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Wb425117\Box Sync\Lebanon SRHCS\Questionnaire\"/>
    </mc:Choice>
  </mc:AlternateContent>
  <bookViews>
    <workbookView xWindow="0" yWindow="60" windowWidth="24840" windowHeight="15675" tabRatio="647" firstSheet="6" activeTab="11"/>
  </bookViews>
  <sheets>
    <sheet name="Definitions, shorthand, codes" sheetId="54" r:id="rId1"/>
    <sheet name="Cover" sheetId="212" r:id="rId2"/>
    <sheet name="A- Roster" sheetId="186" r:id="rId3"/>
    <sheet name="B- Dwellings" sheetId="197" r:id="rId4"/>
    <sheet name="C- Services" sheetId="198" r:id="rId5"/>
    <sheet name="D - Assets" sheetId="216" r:id="rId6"/>
    <sheet name="E..F" sheetId="199" r:id="rId7"/>
    <sheet name="G...H...I" sheetId="202" r:id="rId8"/>
    <sheet name="J-Health access " sheetId="187" r:id="rId9"/>
    <sheet name="K- School access" sheetId="205" r:id="rId10"/>
    <sheet name="L- Movements" sheetId="180" r:id="rId11"/>
    <sheet name="M-N-O-P" sheetId="188" r:id="rId12"/>
    <sheet name="Q-R-S-T" sheetId="210" r:id="rId13"/>
    <sheet name="U-V-W" sheetId="206" r:id="rId14"/>
    <sheet name="MM-NN-OO-PP" sheetId="220" r:id="rId15"/>
    <sheet name="QQ-RR-SS-TT" sheetId="221" r:id="rId16"/>
  </sheets>
  <externalReferences>
    <externalReference r:id="rId17"/>
  </externalReferences>
  <definedNames>
    <definedName name="Flecha_Este" localSheetId="1">[1]Aux_0!$D$1</definedName>
    <definedName name="Flecha_Este">[1]Aux_0!$D$1</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L8" i="221" l="1"/>
  <c r="L12" i="221"/>
  <c r="L17" i="221"/>
  <c r="L19" i="221"/>
  <c r="L25" i="221"/>
  <c r="L28" i="221"/>
  <c r="L34" i="221"/>
  <c r="L41" i="221"/>
  <c r="W4" i="221"/>
  <c r="W10" i="221"/>
  <c r="W16" i="221"/>
  <c r="W22" i="221"/>
  <c r="W27" i="221"/>
  <c r="L8" i="210"/>
  <c r="L12" i="210"/>
  <c r="L17" i="210"/>
  <c r="L19" i="210"/>
  <c r="L25" i="210"/>
  <c r="L28" i="210"/>
  <c r="L34" i="210"/>
  <c r="L41" i="210"/>
  <c r="W4" i="210"/>
  <c r="W10" i="210"/>
  <c r="W16" i="210"/>
  <c r="W22" i="210"/>
  <c r="W26" i="210"/>
  <c r="A65" i="221"/>
  <c r="A69" i="221"/>
  <c r="A72" i="221"/>
  <c r="A75" i="221"/>
  <c r="W64" i="221"/>
  <c r="W85" i="221"/>
  <c r="AA62" i="221"/>
  <c r="I56" i="221"/>
  <c r="I55" i="221"/>
  <c r="I54" i="221"/>
  <c r="A8" i="221"/>
  <c r="A11" i="221"/>
  <c r="A14" i="221"/>
  <c r="A19" i="221"/>
  <c r="A25" i="221"/>
  <c r="A31" i="221"/>
  <c r="A38" i="221"/>
  <c r="A94" i="220"/>
  <c r="A98" i="220"/>
  <c r="A101" i="220"/>
  <c r="A104" i="220"/>
  <c r="U105" i="220"/>
  <c r="A49" i="220"/>
  <c r="A53" i="220"/>
  <c r="A59" i="220"/>
  <c r="A64" i="220"/>
  <c r="AF72" i="220"/>
  <c r="AR38" i="220"/>
  <c r="K36" i="220"/>
  <c r="AR35" i="220"/>
  <c r="L12" i="220"/>
  <c r="L29" i="220"/>
  <c r="L34" i="220"/>
  <c r="W6" i="220"/>
  <c r="W25" i="220"/>
  <c r="AH6" i="220"/>
  <c r="AH24" i="220"/>
  <c r="K33" i="220"/>
  <c r="AR30" i="220"/>
  <c r="A15" i="220"/>
  <c r="A21" i="220"/>
  <c r="AL22" i="220"/>
  <c r="J19" i="220"/>
  <c r="R14" i="220"/>
  <c r="P10" i="220"/>
  <c r="F104" i="206"/>
  <c r="K104" i="206"/>
  <c r="A13" i="186"/>
  <c r="A18" i="186"/>
  <c r="J8" i="186"/>
  <c r="AM89" i="188"/>
  <c r="A8" i="210"/>
  <c r="A11" i="210"/>
  <c r="A14" i="210"/>
  <c r="A19" i="210"/>
  <c r="A25" i="210"/>
  <c r="A31" i="210"/>
  <c r="A38" i="210"/>
  <c r="A66" i="210"/>
  <c r="A70" i="210"/>
  <c r="A73" i="210"/>
  <c r="A76" i="210"/>
  <c r="A91" i="188"/>
  <c r="A95" i="188"/>
  <c r="A98" i="188"/>
  <c r="A101" i="188"/>
  <c r="G4" i="197"/>
  <c r="K4" i="197"/>
  <c r="N4" i="197"/>
  <c r="Q4" i="197"/>
  <c r="T4" i="197"/>
  <c r="A19" i="197"/>
  <c r="A29" i="197"/>
  <c r="N19" i="197"/>
  <c r="N25" i="197"/>
  <c r="N30" i="197"/>
  <c r="N36" i="197"/>
  <c r="A9" i="180"/>
  <c r="A8" i="205"/>
  <c r="A12" i="205"/>
  <c r="L6" i="205"/>
  <c r="T69" i="187"/>
  <c r="T76" i="187"/>
  <c r="A12" i="187"/>
  <c r="A19" i="187"/>
  <c r="A26" i="187"/>
  <c r="A36" i="187"/>
  <c r="L4" i="187"/>
  <c r="L15" i="187"/>
  <c r="L23" i="187"/>
  <c r="L26" i="187"/>
  <c r="L31" i="187"/>
  <c r="L37" i="187"/>
  <c r="W4" i="187"/>
  <c r="W9" i="187"/>
  <c r="W20" i="187"/>
  <c r="A4" i="199"/>
  <c r="A28" i="199"/>
  <c r="L2" i="199"/>
  <c r="L11" i="199"/>
  <c r="L14" i="199"/>
  <c r="L19" i="199"/>
  <c r="L25" i="199"/>
  <c r="K4" i="216"/>
  <c r="N4" i="216"/>
  <c r="Q4" i="216"/>
  <c r="T4" i="216"/>
  <c r="N104" i="206"/>
  <c r="Q104" i="206"/>
  <c r="T104" i="206"/>
  <c r="W104" i="206"/>
  <c r="Z104" i="206"/>
  <c r="AC104" i="206"/>
  <c r="AH104" i="206"/>
  <c r="A15" i="206"/>
  <c r="A20" i="206"/>
  <c r="A25" i="206"/>
  <c r="A32" i="206"/>
  <c r="L4" i="206"/>
  <c r="L15" i="206"/>
  <c r="L29" i="206"/>
  <c r="L33" i="206"/>
  <c r="L39" i="206"/>
  <c r="W4" i="206"/>
  <c r="W12" i="206"/>
  <c r="A46" i="188"/>
  <c r="A50" i="188"/>
  <c r="A56" i="188"/>
  <c r="A61" i="188"/>
  <c r="A68" i="188"/>
  <c r="A71" i="188"/>
  <c r="A74" i="188"/>
  <c r="A77" i="188"/>
  <c r="L42" i="188"/>
  <c r="L48" i="188"/>
  <c r="L51" i="188"/>
  <c r="L56" i="188"/>
  <c r="L60" i="188"/>
  <c r="L64" i="188"/>
  <c r="L67" i="188"/>
  <c r="L75" i="188"/>
  <c r="W42" i="188"/>
  <c r="W53" i="188"/>
  <c r="W55" i="188"/>
  <c r="W59" i="188"/>
  <c r="W63" i="188"/>
  <c r="W67" i="188"/>
  <c r="W71" i="188"/>
  <c r="AH41" i="188"/>
  <c r="AH47" i="188"/>
  <c r="AH53" i="188"/>
  <c r="AH59" i="188"/>
  <c r="AH63" i="188"/>
  <c r="AH71" i="188"/>
  <c r="W8" i="202"/>
  <c r="W12" i="202"/>
  <c r="W15" i="202"/>
  <c r="W19" i="202"/>
  <c r="W24" i="202"/>
  <c r="W28" i="202"/>
  <c r="W31" i="202"/>
  <c r="W34" i="202"/>
  <c r="O50" i="206"/>
  <c r="S50" i="206"/>
  <c r="W50" i="206"/>
  <c r="AC50" i="206"/>
  <c r="AA15" i="206"/>
  <c r="L9" i="188"/>
  <c r="L26" i="188"/>
  <c r="L31" i="188"/>
  <c r="W3" i="188"/>
  <c r="W22" i="188"/>
  <c r="AH3" i="188"/>
  <c r="AH21" i="188"/>
  <c r="AR32" i="188"/>
  <c r="AR35" i="188"/>
  <c r="AR27" i="188"/>
  <c r="A12" i="180"/>
  <c r="A17" i="180"/>
  <c r="B23" i="180"/>
  <c r="F23" i="180"/>
  <c r="N23" i="180"/>
  <c r="A37" i="180"/>
  <c r="V5" i="180"/>
  <c r="V12" i="180"/>
  <c r="I41" i="187"/>
  <c r="AT38" i="212"/>
  <c r="A45" i="199"/>
  <c r="F53" i="199"/>
  <c r="I53" i="199"/>
  <c r="L53" i="199"/>
  <c r="Q90" i="210"/>
  <c r="AB90" i="210"/>
  <c r="AC84" i="210"/>
  <c r="AB50" i="210"/>
  <c r="I57" i="210"/>
  <c r="I56" i="210"/>
  <c r="I55" i="210"/>
  <c r="AL19" i="188"/>
  <c r="AA108" i="188"/>
  <c r="R11" i="188"/>
  <c r="AF69" i="188"/>
  <c r="W65" i="210"/>
  <c r="W86" i="210"/>
  <c r="AA63" i="210"/>
  <c r="U102" i="188"/>
  <c r="K33" i="188"/>
  <c r="J16" i="188"/>
  <c r="P7" i="188"/>
  <c r="K30" i="188"/>
  <c r="A12" i="188"/>
  <c r="A18" i="188"/>
  <c r="A23" i="188"/>
  <c r="A27" i="188"/>
  <c r="W22" i="206"/>
  <c r="W24" i="206"/>
  <c r="W30" i="206"/>
  <c r="W32" i="206"/>
  <c r="W38" i="206"/>
  <c r="W40" i="206"/>
  <c r="AH77" i="188"/>
  <c r="AH83" i="188"/>
  <c r="J53" i="188"/>
  <c r="U66" i="188"/>
  <c r="U50" i="188"/>
  <c r="J54" i="188"/>
  <c r="J75" i="188"/>
  <c r="J72" i="188"/>
  <c r="K65" i="188"/>
  <c r="M27" i="180"/>
  <c r="Q27" i="180"/>
  <c r="D24" i="202"/>
  <c r="A21" i="202"/>
  <c r="A26" i="202"/>
  <c r="F6" i="199"/>
  <c r="D27" i="216"/>
  <c r="I6" i="199"/>
  <c r="H7" i="199"/>
  <c r="K4" i="198"/>
  <c r="N4" i="198"/>
  <c r="J12" i="198"/>
  <c r="Q4" i="198"/>
  <c r="A26" i="198"/>
  <c r="A31" i="198"/>
  <c r="T4" i="198"/>
  <c r="T12" i="198"/>
  <c r="T19" i="198"/>
  <c r="T25" i="198"/>
  <c r="T31" i="198"/>
  <c r="A37" i="198"/>
  <c r="A45" i="198"/>
  <c r="A50" i="198"/>
  <c r="A53" i="198"/>
  <c r="A80" i="210"/>
  <c r="A84" i="210"/>
  <c r="A90" i="210"/>
  <c r="A96" i="210"/>
  <c r="A100" i="210"/>
  <c r="L60" i="210"/>
  <c r="L64" i="210"/>
  <c r="L85" i="210"/>
  <c r="J71" i="210"/>
  <c r="J14" i="186"/>
  <c r="J19" i="186"/>
  <c r="D16" i="186"/>
  <c r="E47" i="198"/>
  <c r="A57" i="198"/>
  <c r="U26" i="210"/>
  <c r="W29" i="210"/>
  <c r="W47" i="210"/>
  <c r="U60" i="206"/>
  <c r="AI50" i="206"/>
  <c r="AB55" i="206"/>
  <c r="E10" i="188"/>
  <c r="V20" i="180"/>
  <c r="V25" i="180"/>
  <c r="V38" i="180"/>
  <c r="P11" i="180"/>
  <c r="AH29" i="188"/>
  <c r="U29" i="188"/>
  <c r="A43" i="187"/>
  <c r="AC7" i="187"/>
  <c r="AG7" i="187"/>
  <c r="L12" i="205"/>
  <c r="L18" i="205"/>
  <c r="E9" i="205"/>
  <c r="J96" i="188"/>
  <c r="A107" i="188"/>
  <c r="A112" i="188"/>
  <c r="A116" i="188"/>
  <c r="A120" i="188"/>
  <c r="L86" i="188"/>
  <c r="L90" i="188"/>
  <c r="L96" i="188"/>
  <c r="L100" i="188"/>
  <c r="L104" i="188"/>
  <c r="L110" i="188"/>
  <c r="L116" i="188"/>
  <c r="L120" i="188"/>
  <c r="W86" i="188"/>
  <c r="W90" i="188"/>
  <c r="W94" i="188"/>
  <c r="W100" i="188"/>
  <c r="U32" i="220"/>
  <c r="AH32" i="220"/>
  <c r="A71" i="220"/>
  <c r="A74" i="220"/>
  <c r="J56" i="220"/>
  <c r="J57" i="220"/>
  <c r="A110" i="220"/>
  <c r="A115" i="220"/>
  <c r="A119" i="220"/>
  <c r="A123" i="220"/>
  <c r="L89" i="220"/>
  <c r="L93" i="220"/>
  <c r="L99" i="220"/>
  <c r="L103" i="220"/>
  <c r="L107" i="220"/>
  <c r="L113" i="220"/>
  <c r="L119" i="220"/>
  <c r="L123" i="220"/>
  <c r="W89" i="220"/>
  <c r="W93" i="220"/>
  <c r="W97" i="220"/>
  <c r="W103" i="220"/>
  <c r="J99" i="220"/>
  <c r="U26" i="221"/>
  <c r="A43" i="221"/>
  <c r="A48" i="221"/>
  <c r="A53" i="221"/>
  <c r="H17" i="221"/>
  <c r="A43" i="210"/>
  <c r="A48" i="210"/>
  <c r="A54" i="210"/>
  <c r="H17" i="210"/>
  <c r="A26" i="220"/>
  <c r="A30" i="220"/>
  <c r="E13" i="220"/>
  <c r="A79" i="221"/>
  <c r="A83" i="221"/>
  <c r="A89" i="221"/>
  <c r="J70" i="221"/>
  <c r="W30" i="221"/>
  <c r="W48" i="221"/>
  <c r="A94" i="221"/>
  <c r="A98" i="221"/>
  <c r="L59" i="221"/>
  <c r="L63" i="221"/>
  <c r="L84" i="221"/>
  <c r="J23" i="186"/>
  <c r="B40" i="186"/>
  <c r="M11" i="186"/>
  <c r="G33" i="210"/>
  <c r="F7" i="221"/>
  <c r="G33" i="221"/>
  <c r="A77" i="220"/>
  <c r="A80" i="220"/>
  <c r="L45" i="220"/>
  <c r="K68" i="220"/>
  <c r="L25" i="205"/>
  <c r="L29" i="205"/>
  <c r="W6" i="205"/>
  <c r="P10" i="205"/>
  <c r="A63" i="187"/>
  <c r="E42" i="187"/>
  <c r="E14" i="187"/>
  <c r="AF18" i="180"/>
  <c r="V43" i="180"/>
  <c r="V53" i="180"/>
  <c r="Z41" i="180"/>
  <c r="D40" i="186"/>
  <c r="G40" i="186"/>
  <c r="J40" i="186"/>
  <c r="M40" i="186"/>
  <c r="Q40" i="186"/>
  <c r="S40" i="186"/>
  <c r="V40" i="186"/>
  <c r="Y40" i="186"/>
  <c r="AB40" i="186"/>
  <c r="B75" i="186"/>
  <c r="E75" i="186"/>
  <c r="I75" i="186"/>
  <c r="L75" i="186"/>
  <c r="O75" i="186"/>
  <c r="Q75" i="186"/>
  <c r="T75" i="186"/>
  <c r="V75" i="186"/>
  <c r="Y75" i="186"/>
  <c r="M21" i="186"/>
  <c r="AQ64" i="220"/>
  <c r="U121" i="220"/>
  <c r="F7" i="210"/>
  <c r="U118" i="188"/>
  <c r="AQ61" i="188"/>
  <c r="A68" i="187"/>
  <c r="F42" i="187"/>
  <c r="W18" i="205"/>
  <c r="O31" i="205"/>
  <c r="J75" i="220"/>
  <c r="L51" i="220"/>
  <c r="L54" i="220"/>
  <c r="L59" i="220"/>
  <c r="L63" i="220"/>
  <c r="J78" i="220"/>
  <c r="AF75" i="186"/>
  <c r="AG75" i="186"/>
  <c r="A117" i="186"/>
  <c r="A121" i="186"/>
  <c r="A124" i="186"/>
  <c r="A132" i="186"/>
  <c r="U78" i="186"/>
  <c r="W26" i="205"/>
  <c r="A40" i="205"/>
  <c r="A51" i="205"/>
  <c r="A58" i="205"/>
  <c r="A64" i="205"/>
  <c r="L40" i="205"/>
  <c r="T27" i="205"/>
  <c r="U31" i="205"/>
  <c r="L42" i="187"/>
  <c r="G42" i="187"/>
  <c r="L67" i="220"/>
  <c r="L70" i="220"/>
  <c r="L78" i="220"/>
  <c r="U53" i="220"/>
  <c r="A137" i="186"/>
  <c r="A140" i="186"/>
  <c r="J117" i="186"/>
  <c r="J122" i="186"/>
  <c r="J128" i="186"/>
  <c r="D119" i="186"/>
  <c r="W45" i="220"/>
  <c r="W56" i="220"/>
  <c r="W58" i="220"/>
  <c r="W62" i="220"/>
  <c r="W66" i="220"/>
  <c r="W70" i="220"/>
  <c r="W74" i="220"/>
  <c r="AH44" i="220"/>
  <c r="AH50" i="220"/>
  <c r="AH56" i="220"/>
  <c r="AH62" i="220"/>
  <c r="AH66" i="220"/>
  <c r="AH74" i="220"/>
  <c r="AH80" i="220"/>
  <c r="AH86" i="220"/>
  <c r="U69" i="220"/>
  <c r="L56" i="187"/>
  <c r="L65" i="187"/>
  <c r="AC22" i="187"/>
  <c r="E65" i="187"/>
  <c r="L67" i="205"/>
  <c r="P22" i="205"/>
  <c r="J132" i="186"/>
  <c r="J145" i="186"/>
  <c r="D135" i="186"/>
  <c r="R46" i="187"/>
  <c r="T53" i="187"/>
  <c r="W43" i="187"/>
  <c r="W40" i="205"/>
  <c r="A76" i="205"/>
  <c r="F71" i="205"/>
  <c r="P69" i="205"/>
  <c r="A90" i="205"/>
  <c r="A101" i="205"/>
  <c r="G80" i="205"/>
  <c r="L75" i="205"/>
</calcChain>
</file>

<file path=xl/sharedStrings.xml><?xml version="1.0" encoding="utf-8"?>
<sst xmlns="http://schemas.openxmlformats.org/spreadsheetml/2006/main" count="2427" uniqueCount="1237">
  <si>
    <t>[number]</t>
  </si>
  <si>
    <t>[month/year]</t>
  </si>
  <si>
    <t>[minutes]</t>
  </si>
  <si>
    <t>What industry do you work in?</t>
  </si>
  <si>
    <t>Does your work provide social insurance or health insurance?</t>
  </si>
  <si>
    <t>How long does it take you to get to this job on a typical day (one-way)?</t>
  </si>
  <si>
    <t>How do you typically commute to this job?</t>
  </si>
  <si>
    <t>When did you start this job?</t>
  </si>
  <si>
    <t>Are you interested in having a job or starting your own business?</t>
  </si>
  <si>
    <t>What is your main source of information for employment opportunities?</t>
  </si>
  <si>
    <t>[hours]</t>
  </si>
  <si>
    <t>Do you have firm plans to change your residence from your current location within the next six months?</t>
  </si>
  <si>
    <t>Household</t>
  </si>
  <si>
    <t>Household head</t>
  </si>
  <si>
    <t>Dwelling</t>
  </si>
  <si>
    <t>Public network</t>
  </si>
  <si>
    <t>HH</t>
  </si>
  <si>
    <t>HH head</t>
  </si>
  <si>
    <t>SR</t>
  </si>
  <si>
    <t>For each member of your household…</t>
  </si>
  <si>
    <t>A contiguous building or area where one or more HH members sleep.</t>
  </si>
  <si>
    <t xml:space="preserve">The primary decision-maker in the household. Frequently but not always primary earner/breadwinner. </t>
  </si>
  <si>
    <t>Multiple answers allowed</t>
  </si>
  <si>
    <t xml:space="preserve">Why are you planning to leave? </t>
  </si>
  <si>
    <t>What do you think caused the improvements?</t>
  </si>
  <si>
    <t>What do you think caused it to worsen?</t>
  </si>
  <si>
    <t>What is [NAME]'s gender?</t>
  </si>
  <si>
    <t>What is [NAME]'s relationship to the HH head?</t>
  </si>
  <si>
    <t>Does [NAME] live in the primary dwelling?</t>
  </si>
  <si>
    <t>When was [NAME] born?</t>
  </si>
  <si>
    <t>What was [NAME]'s age at his/her last birthday?</t>
  </si>
  <si>
    <t>What is [NAME]'s marital status?</t>
  </si>
  <si>
    <t>Is [NAME] registered with UNHCR?</t>
  </si>
  <si>
    <t>Definition</t>
  </si>
  <si>
    <t>Abbreviation</t>
  </si>
  <si>
    <t>This page left intentionally blank.</t>
  </si>
  <si>
    <t>Who else helped pay for this visit?</t>
  </si>
  <si>
    <t>Has this child ever attended school or pre-school?</t>
  </si>
  <si>
    <t>Did this child attend school anytime in the past month?</t>
  </si>
  <si>
    <t>What type of fuel does your household mainly use for cooking?</t>
  </si>
  <si>
    <t>How many days of the last week did the child attend any school?</t>
  </si>
  <si>
    <t>Who runs the school that child attended on their most recent trip to school?</t>
  </si>
  <si>
    <t>Why did this child attend fewer than 5 days of school in the last week?</t>
  </si>
  <si>
    <t>Have you actively searched for a job or attempted to set up your own business within the last year?</t>
  </si>
  <si>
    <t>When was the last time you actively searched for a job or attempted to set up your own business?</t>
  </si>
  <si>
    <t>Which of the following methods have you used to search for work or find a job?</t>
  </si>
  <si>
    <t>Do you know where to find any hospitals or health clinics in this area?</t>
  </si>
  <si>
    <t>When did that move take place?</t>
  </si>
  <si>
    <t>Move ID</t>
  </si>
  <si>
    <t>etc.</t>
  </si>
  <si>
    <t>How much rent do you pay each month to stay in this dwelling, including both rent on the dwelling and on the land underneath?</t>
  </si>
  <si>
    <t>Do you have a written rental contract for this property?</t>
  </si>
  <si>
    <t>Do you receive any non-monetary compensation for this job, such as housing or food?</t>
  </si>
  <si>
    <t>What kind of non-monetary compensation?</t>
  </si>
  <si>
    <t>Do you have a written contract?</t>
  </si>
  <si>
    <t>What was your relationship with your employer prior to starting work?</t>
  </si>
  <si>
    <t>How did you find this job?</t>
  </si>
  <si>
    <t>What kind of organization do you work for?</t>
  </si>
  <si>
    <t>Why aren't you interested in having a job or starting your own business?</t>
  </si>
  <si>
    <t>What do you think is your biggest impediment to finding a job?</t>
  </si>
  <si>
    <t>Up to 3 responses</t>
  </si>
  <si>
    <t>Why did you make that last move (to your current dwelling)?</t>
  </si>
  <si>
    <t>Where are you planning to go (country, governorate and district)?</t>
  </si>
  <si>
    <t>Has your household experienced difficulty paying the rent on your dwelling or land anytime in the last 3 months?</t>
  </si>
  <si>
    <t>How often do you get paid?</t>
  </si>
  <si>
    <t>Are you an owner of this enterprise?</t>
  </si>
  <si>
    <t>[months]</t>
  </si>
  <si>
    <t>What kind of organization did you work for?</t>
  </si>
  <si>
    <t>Did you have a written contract?</t>
  </si>
  <si>
    <t>Did your work provide social insurance or health insurance?</t>
  </si>
  <si>
    <t>Did you receive a regular paycheck?</t>
  </si>
  <si>
    <t>How often did you get paid?</t>
  </si>
  <si>
    <t>Were you an owner of this enterprise?</t>
  </si>
  <si>
    <t>Is your contract fixed-term or open-ended?</t>
  </si>
  <si>
    <t>What was your total cash income from this job over the past month?</t>
  </si>
  <si>
    <t>Do you receive a regular paycheck from this job?</t>
  </si>
  <si>
    <t>What is the duration of your contract?</t>
  </si>
  <si>
    <t>Think about your main job for the last 7 days; that is, the job that you spent the most time working at. How many hours did you spend working at that job over the last 7 days?</t>
  </si>
  <si>
    <t>Did you work at any other jobs besides your main job during the last 7 days?</t>
  </si>
  <si>
    <t>Read statements</t>
  </si>
  <si>
    <t>Which of the following statements best describes your  main job:</t>
  </si>
  <si>
    <t>Are you satisfied with the hours you work in this job?</t>
  </si>
  <si>
    <t>When was this enterprise founded?</t>
  </si>
  <si>
    <t>During the past 7 days, did you have a job that you were temporarily absent from, for example because of vacation or sickness?</t>
  </si>
  <si>
    <t>Are you satisfied with the job security in this job?</t>
  </si>
  <si>
    <t>Are you satisfied with the earnings in this job?</t>
  </si>
  <si>
    <t>During the past 7 days, have you worked for at least one hour? By "work" we mean any activities you undertook for remuneration, including working for wages or in-kind, running a business, or working on a farm or with livestock.</t>
  </si>
  <si>
    <t>In January 2015, that is the beginning of this year, the Lebanese government implemented new controls at the Lebanese-Syrian border. Has this policy affected your life in a positive way, a negative way, or in no way whatsoever?</t>
  </si>
  <si>
    <t>During the current school year, that is 2015-2016, did this child attend school or preschool at any time?</t>
  </si>
  <si>
    <t>What was your work status in 2010?</t>
  </si>
  <si>
    <t>How many members of your household, including yourself, worked at this enterprise during 2010?</t>
  </si>
  <si>
    <t>How many people, including yourself, worked at this enterprise during the past 7 days?</t>
  </si>
  <si>
    <t>How do you rate the stability of this activity/enterprise?</t>
  </si>
  <si>
    <t>When did you start working at this enterprise?</t>
  </si>
  <si>
    <t>In your main job in 2010:</t>
  </si>
  <si>
    <t>In the past 4 weeks…</t>
  </si>
  <si>
    <t xml:space="preserve">Did you worry that your household would not have enough food? </t>
  </si>
  <si>
    <t xml:space="preserve">Were you or any household member not able to eat the kinds of foods you preferred because of a lack of resources? </t>
  </si>
  <si>
    <t xml:space="preserve">Did you or any household member have to eat a limited variety of foods due to a lack of resources? </t>
  </si>
  <si>
    <t xml:space="preserve">Did you or any household member have to eat some foods that you really did not want to eat because of a lack of resources to obtain other types of food? </t>
  </si>
  <si>
    <t xml:space="preserve">Did you or any household member have to eat a smaller meal than you felt you needed because there was not enough food? </t>
  </si>
  <si>
    <t xml:space="preserve">Did you or any household member have to eat fewer meals in a day because there was not enough food? </t>
  </si>
  <si>
    <t xml:space="preserve">Was there ever no food to eat of any kind in your household because of lack of resources to get food? </t>
  </si>
  <si>
    <t xml:space="preserve">Did you or any household member go to sleep at night hungry because there was not enough food? </t>
  </si>
  <si>
    <t>Did you or any household member go a whole day and night without eating anything because there was not enough food?</t>
  </si>
  <si>
    <t>What was your work status in 2013?</t>
  </si>
  <si>
    <t>Why did you leave this job?</t>
  </si>
  <si>
    <t>How much did you earn during a typical pay period in 2010 (excluding bonuses and benefits)?</t>
  </si>
  <si>
    <t xml:space="preserve"> When did you stop working at that enterprise?</t>
  </si>
  <si>
    <t>Why did you stop working at that enterprise?</t>
  </si>
  <si>
    <t>After you left this job, how many other different jobs or enterprises have you held or worked at up until today?</t>
  </si>
  <si>
    <t>After you stopped working at that enterprise, how many other different jobs or enterprises have you held or worked at up until today?</t>
  </si>
  <si>
    <t>Enumerator: did the respondent begin working at this job  in 2013 or before?</t>
  </si>
  <si>
    <t>Enumerator: did the respondent begin working at this job in 2010 or before?</t>
  </si>
  <si>
    <t>Enumerator: did the respondent begin working at this enterprise in 2010 or before?</t>
  </si>
  <si>
    <t>Enumerator: what is the respondent's 2013 work status?</t>
  </si>
  <si>
    <t>How many people work at this branch?</t>
  </si>
  <si>
    <t>Think about your access to health care in 2010, wherever you might have lived at that time</t>
  </si>
  <si>
    <t>In 2010, were you interested in having a job or starting your own business?</t>
  </si>
  <si>
    <t>How did your household respond to these shocks?</t>
  </si>
  <si>
    <t>In the last 12 months, did you or your household experience any of the following negative shocks to your income?</t>
  </si>
  <si>
    <t xml:space="preserve">Enumerator: did the respondent experience any shocks? </t>
  </si>
  <si>
    <t>For each move, starting with your first move since 2010…</t>
  </si>
  <si>
    <t>What country was [NAME] born in?</t>
  </si>
  <si>
    <t>Was [NAME] living in Syria in 2010?</t>
  </si>
  <si>
    <t>What sources of electricity do you use regularly?</t>
  </si>
  <si>
    <t>What is your total household monthly income?</t>
  </si>
  <si>
    <t>What is the main person or institution you asked for help?</t>
  </si>
  <si>
    <t>Why didn't you ask anyone for legal/official help?</t>
  </si>
  <si>
    <t>In your view, what is the minimum monthly income necessary to meet your household's needs?</t>
  </si>
  <si>
    <t>Item</t>
  </si>
  <si>
    <t>Price paid per unit</t>
  </si>
  <si>
    <t>Units</t>
  </si>
  <si>
    <t>Kg</t>
  </si>
  <si>
    <t>Private network</t>
  </si>
  <si>
    <t>Artesian well or borehole</t>
  </si>
  <si>
    <t>Mineral water (Bottles)</t>
  </si>
  <si>
    <t>Mineral water (Gallons)</t>
  </si>
  <si>
    <t>Community tank</t>
  </si>
  <si>
    <t>Rain water</t>
  </si>
  <si>
    <t>Do you feel you have sufficient access to clean water for your needs, including drinking, cooking, and cleaning?</t>
  </si>
  <si>
    <t>Do you feel that you have adequate access to electricity for your needs?</t>
  </si>
  <si>
    <t>Is your overall access to water today better, worse, or the same as it was in September 2010 (wherever you may have been living)?</t>
  </si>
  <si>
    <t>Is your overall access to sewerage services today better, worse, or the same as it was in September 2010 (wherever you may have been living at that time)?</t>
  </si>
  <si>
    <t>Is your overall access to solid waste disposal services better, worse, or the same as it was in September 2010 (wherever you may have been living at that time)?</t>
  </si>
  <si>
    <t>Is your overall access to electricity better, worse, or the same as it was in September 2010 (wherever you may have been living at that time)?</t>
  </si>
  <si>
    <t>Who owns the land that your current dwelling is built on?</t>
  </si>
  <si>
    <t>What type of dwelling is/was this?</t>
  </si>
  <si>
    <t>For each souce of water:</t>
  </si>
  <si>
    <t>How do you dispose of your garbage/solid waste?</t>
  </si>
  <si>
    <t>Up to 2 responses</t>
  </si>
  <si>
    <t>How satisfied are you with the quality of [SOURCE] for service water?</t>
  </si>
  <si>
    <t>How satisfied are you with the quality of [SOURCE] for drinking water?</t>
  </si>
  <si>
    <t>Who owns your current dwelling?</t>
  </si>
  <si>
    <t>Enumerator: is "public network" one of the two sources of electricity?</t>
  </si>
  <si>
    <t>Source</t>
  </si>
  <si>
    <t>[Roster ID]</t>
  </si>
  <si>
    <t>Enumerator: are there  children under the age of 12 in this household?</t>
  </si>
  <si>
    <t>Is [COMMUNITY PROBLEM] currently an issue in your area?</t>
  </si>
  <si>
    <t>Is there a curfew in the area where you live?</t>
  </si>
  <si>
    <t>Ask this question only in Lebanon.</t>
  </si>
  <si>
    <t>To what extent do you agree with the following statements regarding the "other" community (Syrian refugees/host communities)?</t>
  </si>
  <si>
    <t>My lifestyle is different compared to that of the other community.</t>
  </si>
  <si>
    <t>My values are very different from those of the other community.</t>
  </si>
  <si>
    <t>Did your household receive any income from this source in the last month?</t>
  </si>
  <si>
    <t>Does the primary breadwinner for your household live outside the household?</t>
  </si>
  <si>
    <t>Do you consider your household to be poor or non-poor?</t>
  </si>
  <si>
    <t>Water delivery trucks / tankers</t>
  </si>
  <si>
    <t>Fountain / Spring / River / Creek</t>
  </si>
  <si>
    <t>Number bottles (litre)</t>
  </si>
  <si>
    <t>What is the main reason this child never attended school?</t>
  </si>
  <si>
    <t>Why did you choose this school?</t>
  </si>
  <si>
    <t>What was the main reason for this visit?</t>
  </si>
  <si>
    <t>Roster ID code</t>
  </si>
  <si>
    <t>Where were you living in September 2010 (district, governorate, and country)?</t>
  </si>
  <si>
    <t>Other types of Assistance</t>
  </si>
  <si>
    <t>Think about all the times you have moved since September 2010. This includes every time you moved into a new primary dwelling, even if your new dwelling was in the same town as your old one (but not if you went on vacation or home for the summer).</t>
  </si>
  <si>
    <t>Why did you/your household choose to go to this health care provider rather than any other?</t>
  </si>
  <si>
    <t>How much did it cost you/your HH to get there (one-way), including bus fare, cab fare, petrol, etc.?</t>
  </si>
  <si>
    <t>What mode of transit was taken on that visit?</t>
  </si>
  <si>
    <t>What kind of health care provider did you/the HH member go to?</t>
  </si>
  <si>
    <t>Who runs the health care provider that you/your HH member went to?</t>
  </si>
  <si>
    <t>If you or a HH member had a serious illness or injury that required a hospital or health clinic, how would you go about looking for one?</t>
  </si>
  <si>
    <t>During the 2010-2011  school year, did this child attend school or preschool at any time?</t>
  </si>
  <si>
    <t>During the previous schoolyear, that is 2014-2015, did this child attend school/preschool at any time?</t>
  </si>
  <si>
    <t>Think about this child's access to education in 2010, wherever they might have lived at that time</t>
  </si>
  <si>
    <t>Do the children in this household have any friends from the "other" community (Syrian refugees/host community)?</t>
  </si>
  <si>
    <t>Do you regularly attend church or mosque with the "other" community (Syrian refugees/host communities)?</t>
  </si>
  <si>
    <t>How safe do you think it is for you to walk outside during the day in the area where you live?</t>
  </si>
  <si>
    <t>How safe do you think it is for you to walk outside during the evening in the area where you live?</t>
  </si>
  <si>
    <t>For your life/household today and your life/household in September 2010:</t>
  </si>
  <si>
    <t>Today</t>
  </si>
  <si>
    <t>September 2010</t>
  </si>
  <si>
    <t>How many bedrooms are/were there in this dwelling?</t>
  </si>
  <si>
    <t>What material is/was this dwelling's floor made out of primarily?</t>
  </si>
  <si>
    <t>Eats at least one meal together each day, shares a budget managed by the household head, and  usually sleeps under the same roof.</t>
  </si>
  <si>
    <t>Where did you move to?</t>
  </si>
  <si>
    <t>What kind of latrine/toilet do you use?</t>
  </si>
  <si>
    <t>500 gms</t>
  </si>
  <si>
    <t>Does the children share recreational spaces with children from the "other" community (Syrian refugees/host community)?</t>
  </si>
  <si>
    <t>Does your household include any financially dependent members who temporarily reside outside the household dwelling? (Hospital, army, studies, etc.)</t>
  </si>
  <si>
    <t>Does your household include any domestic workers?</t>
  </si>
  <si>
    <t>Where did you move from?</t>
  </si>
  <si>
    <t>Month</t>
  </si>
  <si>
    <t>year</t>
  </si>
  <si>
    <t>The main reason</t>
  </si>
  <si>
    <t>Thousand LBP</t>
  </si>
  <si>
    <t>month</t>
  </si>
  <si>
    <t>When did you leave this job?</t>
  </si>
  <si>
    <t>Thousand Lebanese Pounds</t>
  </si>
  <si>
    <t>Refugee from Syria</t>
  </si>
  <si>
    <t>Anyone who was living in Syria in September 2010 (before the beginning of the civil war) including Syrian refugees (SR), Palestinian Refugees from Syria (PRS), and Lebanese Returnees (LR).</t>
  </si>
  <si>
    <t>What is your profession?</t>
  </si>
  <si>
    <t>[ISCO08 code] 2 digits</t>
  </si>
  <si>
    <t>[ISICV.4 code] 2 digits</t>
  </si>
  <si>
    <t>Including self and employer</t>
  </si>
  <si>
    <t>Enumerator: did the respondent begin working  at this enterprise in 2013 or before?</t>
  </si>
  <si>
    <t>Why weren't you interested in having a job in  2010?</t>
  </si>
  <si>
    <t>Source #</t>
  </si>
  <si>
    <t>Has your household ever received [ASSISTANCE] ?</t>
  </si>
  <si>
    <t>Has your household received [ASSISTANCE] in the last month?</t>
  </si>
  <si>
    <t xml:space="preserve">Who gave you this [ASSISTANCE] most recently? </t>
  </si>
  <si>
    <t>[year]</t>
  </si>
  <si>
    <t>If yes, do not include these members in the roster</t>
  </si>
  <si>
    <t>Type of regroupment</t>
  </si>
  <si>
    <t>Think about your life in September 2010 and the household you were a part of at that time. How has your household composition changed since then?</t>
  </si>
  <si>
    <t>2-No</t>
  </si>
  <si>
    <t>1-Yes</t>
  </si>
  <si>
    <t>►</t>
  </si>
  <si>
    <t xml:space="preserve"> ► Next member</t>
  </si>
  <si>
    <t>1- Yes</t>
  </si>
  <si>
    <t>2- No</t>
  </si>
  <si>
    <t>1- HoH was in Lebanon in 2010 and was joined by family after the crisis</t>
  </si>
  <si>
    <t>3- Another family is sharing the dwelling</t>
  </si>
  <si>
    <t>If yes, number of new members:</t>
  </si>
  <si>
    <t>2-No, same head of household</t>
  </si>
  <si>
    <t>1-Spouse</t>
  </si>
  <si>
    <t>2-Child</t>
  </si>
  <si>
    <t>3-Sibling</t>
  </si>
  <si>
    <t>4-Father/Mother</t>
  </si>
  <si>
    <t>5-Son/Daughter in Law</t>
  </si>
  <si>
    <t>6-Grandchild</t>
  </si>
  <si>
    <t>7-Father/Mother in Law</t>
  </si>
  <si>
    <t>8-Other relative</t>
  </si>
  <si>
    <t>9-No relation</t>
  </si>
  <si>
    <t>2-Primary</t>
  </si>
  <si>
    <t>3-Intermediate</t>
  </si>
  <si>
    <t>5-Secondary school</t>
  </si>
  <si>
    <t>8-Vocational post-secondary (TS/LT))</t>
  </si>
  <si>
    <t>9-Postgraduate studies (MA/MS/PhD)</t>
  </si>
  <si>
    <t>7-University (BA/BS)</t>
  </si>
  <si>
    <t>4-Vocational Intermediate (CAP or BP)</t>
  </si>
  <si>
    <t>If yes, number of members no longer with HH</t>
  </si>
  <si>
    <t>1-They died</t>
  </si>
  <si>
    <t>3-They are working somewhere else</t>
  </si>
  <si>
    <t>4-They are studying somewhere else</t>
  </si>
  <si>
    <t>5-Marriage/divorce</t>
  </si>
  <si>
    <t>6-I moved here without them</t>
  </si>
  <si>
    <t>7-Other (specify)</t>
  </si>
  <si>
    <t>Reasons for leaving HH:</t>
  </si>
  <si>
    <t>1-Unaware of the process</t>
  </si>
  <si>
    <t>2-Cost, distance or difficulty of reaching the registration center</t>
  </si>
  <si>
    <t>4-See no benefit in registration</t>
  </si>
  <si>
    <t>5-Waiting for registration</t>
  </si>
  <si>
    <t>6-Not eligible (LR and PRS)</t>
  </si>
  <si>
    <t>6-Vocational secondary school (BT or DS)</t>
  </si>
  <si>
    <t>1-Lebanese</t>
  </si>
  <si>
    <t>2-Syrian</t>
  </si>
  <si>
    <t>3-Palestinian</t>
  </si>
  <si>
    <t>4-Iraqi</t>
  </si>
  <si>
    <t>5-Jordanian</t>
  </si>
  <si>
    <t>1- Never married</t>
  </si>
  <si>
    <t>2-Currently married</t>
  </si>
  <si>
    <t>1- Male</t>
  </si>
  <si>
    <t>2- Female</t>
  </si>
  <si>
    <t>1-Head of household</t>
  </si>
  <si>
    <t>2-Spouse</t>
  </si>
  <si>
    <t>3-Child</t>
  </si>
  <si>
    <t>4-Sibling</t>
  </si>
  <si>
    <t>5-Father/Mother</t>
  </si>
  <si>
    <t>6-Son/Daughter in Law</t>
  </si>
  <si>
    <t>7-Grandchild</t>
  </si>
  <si>
    <t>8-Father/Mother in Law</t>
  </si>
  <si>
    <t>9-Other relative</t>
  </si>
  <si>
    <t>10-No relation</t>
  </si>
  <si>
    <t>2-Other relatives joined the household</t>
  </si>
  <si>
    <t>2- House</t>
  </si>
  <si>
    <t>3- Informal settlement/tent</t>
  </si>
  <si>
    <t>4- Collective center</t>
  </si>
  <si>
    <t>5- Worksite/unfinished home</t>
  </si>
  <si>
    <t>6- Farm building</t>
  </si>
  <si>
    <t>7- Garage, shop, workshop, school, or other structure not intended for habitation</t>
  </si>
  <si>
    <t>2- Parquet</t>
  </si>
  <si>
    <t>1- Marble</t>
  </si>
  <si>
    <t>3- Tiles</t>
  </si>
  <si>
    <t>4- Concrete</t>
  </si>
  <si>
    <t>5- Soil</t>
  </si>
  <si>
    <t>1- Unrelated person</t>
  </si>
  <si>
    <t>2- HH member</t>
  </si>
  <si>
    <t>3- Friend or relative</t>
  </si>
  <si>
    <t>4- NGO/non-religious charity</t>
  </si>
  <si>
    <t>6- Religious organization/charity</t>
  </si>
  <si>
    <t>7- Unowned/squatting</t>
  </si>
  <si>
    <t>8- Other (specify)</t>
  </si>
  <si>
    <t>C1</t>
  </si>
  <si>
    <t>1- Very satisfied</t>
  </si>
  <si>
    <t>2- Satisfied,</t>
  </si>
  <si>
    <t>4- Very dissatisfied</t>
  </si>
  <si>
    <t>1- Better today</t>
  </si>
  <si>
    <t>2- Same</t>
  </si>
  <si>
    <t>3- Worse today</t>
  </si>
  <si>
    <t>1- Latrine (simple pit)</t>
  </si>
  <si>
    <t>2- Latrine in house (pour flush with soakage pit)</t>
  </si>
  <si>
    <t>3- Latrine in house (pour flush with septic tank)</t>
  </si>
  <si>
    <t>4- Latrine in house (pour flush to sewage)</t>
  </si>
  <si>
    <t>5- Communal latrine</t>
  </si>
  <si>
    <t>6- Near the house</t>
  </si>
  <si>
    <t>1- Dumpster</t>
  </si>
  <si>
    <t>2- Refuse pit/Dump site</t>
  </si>
  <si>
    <t>3- Burning</t>
  </si>
  <si>
    <t>4- Burying</t>
  </si>
  <si>
    <t>5- Leave it where it is</t>
  </si>
  <si>
    <t>6- Near the road</t>
  </si>
  <si>
    <t>7- Other</t>
  </si>
  <si>
    <t>1- Gas</t>
  </si>
  <si>
    <t>2- Kerosene/gasoil</t>
  </si>
  <si>
    <t>3- Electricity</t>
  </si>
  <si>
    <t>4- Wood/coal</t>
  </si>
  <si>
    <t>8- Other</t>
  </si>
  <si>
    <t>2- Public network</t>
  </si>
  <si>
    <t>3- Common generator (shared with other dwellings)</t>
  </si>
  <si>
    <t>4- Private generator</t>
  </si>
  <si>
    <t>6- Other</t>
  </si>
  <si>
    <t>Asset:</t>
  </si>
  <si>
    <t>%</t>
  </si>
  <si>
    <t>2-No ►next source</t>
  </si>
  <si>
    <t xml:space="preserve">1- Yes </t>
  </si>
  <si>
    <t>1- Income from wages</t>
  </si>
  <si>
    <t>3-Remittances from family members</t>
  </si>
  <si>
    <t>4- Asset earnings (capital, rent, interest earnings inc. retirement lump sum)</t>
  </si>
  <si>
    <t>5-Pensions</t>
  </si>
  <si>
    <t>7- Consumption from self-production (autoconsumption)</t>
  </si>
  <si>
    <t>8-Other (specify)</t>
  </si>
  <si>
    <t>1- Poor</t>
  </si>
  <si>
    <t>2- Non-poor</t>
  </si>
  <si>
    <t>F- Sources of assistance</t>
  </si>
  <si>
    <t>1- Free/subsidized books</t>
  </si>
  <si>
    <t>2- Free/subsidized tuition</t>
  </si>
  <si>
    <t>3- Free/subsidized medication</t>
  </si>
  <si>
    <t>4- Free/subsidized healthcare</t>
  </si>
  <si>
    <t>5- Free/subsidized electricity</t>
  </si>
  <si>
    <t>6- Other (specify)</t>
  </si>
  <si>
    <t>1- WFP food voucher</t>
  </si>
  <si>
    <t>4- UNICEF</t>
  </si>
  <si>
    <t>3- UNHCR</t>
  </si>
  <si>
    <t>2- UNRWA</t>
  </si>
  <si>
    <t xml:space="preserve">2-Cash assistance </t>
  </si>
  <si>
    <t xml:space="preserve">3-Rent or shelter support </t>
  </si>
  <si>
    <t>4- Food in-kind</t>
  </si>
  <si>
    <t>5- Health care</t>
  </si>
  <si>
    <t>1- Air conditioners</t>
  </si>
  <si>
    <t>2- Microwaves</t>
  </si>
  <si>
    <t>3- Laptops/desktops</t>
  </si>
  <si>
    <t>4- Cars</t>
  </si>
  <si>
    <t>G- Income shocks</t>
  </si>
  <si>
    <t>1- Unexpected loss of job or shutdown of business</t>
  </si>
  <si>
    <t>2- Involuntary reduction in working hours</t>
  </si>
  <si>
    <t>3- Non-payment or delay in payment of wages</t>
  </si>
  <si>
    <t>4- Cut-off or decrease in remittances</t>
  </si>
  <si>
    <t>5- Increase in prices of food or other necessities</t>
  </si>
  <si>
    <t>6- Increase in cost of housing (rent)</t>
  </si>
  <si>
    <t>7- Forced eviction or loss of assets</t>
  </si>
  <si>
    <t>1- Depended on cash or in-kind assistance from others</t>
  </si>
  <si>
    <t>2- Relied on own savings</t>
  </si>
  <si>
    <t>3- Reduced food stocks or purchases</t>
  </si>
  <si>
    <t>4- Reduced expenditures on health/education</t>
  </si>
  <si>
    <t>5- Employed HH members took on more work or HH members who were not previously working began to work</t>
  </si>
  <si>
    <t>6- HH members (inc. children) migrated</t>
  </si>
  <si>
    <t>7- Took out loans or made purchases on credit</t>
  </si>
  <si>
    <t>8- Sold assets, buildings, land, crops, or livestock</t>
  </si>
  <si>
    <t>9- Nothing</t>
  </si>
  <si>
    <t>10- Other (specify)</t>
  </si>
  <si>
    <t>H- Prices</t>
  </si>
  <si>
    <t>1- White arabic bread</t>
  </si>
  <si>
    <t>2- Lebneh</t>
  </si>
  <si>
    <t>3- Fresh cow meat (kafta…)</t>
  </si>
  <si>
    <t>4- Eggs</t>
  </si>
  <si>
    <t>5- Sugar</t>
  </si>
  <si>
    <t>6- Tomato</t>
  </si>
  <si>
    <t>7- Cucumber</t>
  </si>
  <si>
    <t>8- Grapes</t>
  </si>
  <si>
    <t>9- Soft drinks</t>
  </si>
  <si>
    <t>10- Bottled water</t>
  </si>
  <si>
    <t>I- Food security</t>
  </si>
  <si>
    <t>B- Dwellings</t>
  </si>
  <si>
    <t>C- Services</t>
  </si>
  <si>
    <t>J- HEALTH ACCESS</t>
  </si>
  <si>
    <t>1- Pregnancy/ delivery</t>
  </si>
  <si>
    <t>2- Diarrhea</t>
  </si>
  <si>
    <t>3- Cough</t>
  </si>
  <si>
    <t>4- Difficulty breathing</t>
  </si>
  <si>
    <t>5- Chest pain</t>
  </si>
  <si>
    <t>7- Hypertension</t>
  </si>
  <si>
    <t>8- Diabetes</t>
  </si>
  <si>
    <t>9- Vaccinations</t>
  </si>
  <si>
    <t>10- To get medication</t>
  </si>
  <si>
    <t>12- Other (specify)</t>
  </si>
  <si>
    <t>1- Hospital</t>
  </si>
  <si>
    <t>2- Health clinic/PHC</t>
  </si>
  <si>
    <t>3- Mobile clinic</t>
  </si>
  <si>
    <t>4- Doctor in private clinic</t>
  </si>
  <si>
    <t>5- Pharmacist</t>
  </si>
  <si>
    <t>1- Government agency</t>
  </si>
  <si>
    <t>2- UN</t>
  </si>
  <si>
    <t>3- NGO/non-religious charity</t>
  </si>
  <si>
    <t>4- Religious group or religious charity</t>
  </si>
  <si>
    <t>7- Other (specify)</t>
  </si>
  <si>
    <t>1- Walk</t>
  </si>
  <si>
    <t>2- Shared cab (service)</t>
  </si>
  <si>
    <t>3- Motorbike</t>
  </si>
  <si>
    <t>4- Taxi</t>
  </si>
  <si>
    <t>5- Bus</t>
  </si>
  <si>
    <t>6- Minibus</t>
  </si>
  <si>
    <t>7- Car</t>
  </si>
  <si>
    <t>8- Carpool</t>
  </si>
  <si>
    <t>9- Other (specify)</t>
  </si>
  <si>
    <t>5- Non-HH family member</t>
  </si>
  <si>
    <t>6- Non-HH friend</t>
  </si>
  <si>
    <t xml:space="preserve">answer questions </t>
  </si>
  <si>
    <t>Reminder: Only those who answered "No" to</t>
  </si>
  <si>
    <t>1- No illness/was not asked to accompany anyone</t>
  </si>
  <si>
    <t>2- Doctor's fees too expensive</t>
  </si>
  <si>
    <t>3- Medicine too expensive</t>
  </si>
  <si>
    <t>4- Low quality service</t>
  </si>
  <si>
    <t>5- Difficult to reach</t>
  </si>
  <si>
    <t>6- Overcrowded</t>
  </si>
  <si>
    <t>7- Unsafe</t>
  </si>
  <si>
    <t>8- Treated poorly or made uncomfortable by service providers /discrimination</t>
  </si>
  <si>
    <t>9- Treated poorly or made uncomfortable by other users of the service/discrimination</t>
  </si>
  <si>
    <t>10- Didn't know where to go</t>
  </si>
  <si>
    <t>11- No insurance</t>
  </si>
  <si>
    <t>12- Refused service by health care providers</t>
  </si>
  <si>
    <t>13- Other (specify)</t>
  </si>
  <si>
    <t>1- Look in newspaper</t>
  </si>
  <si>
    <t>2- Listen to radio</t>
  </si>
  <si>
    <t>3- Ask religious leader</t>
  </si>
  <si>
    <t>4- Ask family member</t>
  </si>
  <si>
    <t>5- Ask government official</t>
  </si>
  <si>
    <t>6- Ask friend/neighbor</t>
  </si>
  <si>
    <t>7- Ask UN official</t>
  </si>
  <si>
    <t>8- Ask other NGO official</t>
  </si>
  <si>
    <t>9- Ask community volunteer</t>
  </si>
  <si>
    <t>1- No improvement</t>
  </si>
  <si>
    <t>2- Easier to reach</t>
  </si>
  <si>
    <t>3- Less crowded</t>
  </si>
  <si>
    <t>4- Safer</t>
  </si>
  <si>
    <t>5- Better treatment by staff</t>
  </si>
  <si>
    <t>6- Better treatment by other users</t>
  </si>
  <si>
    <t>7- Service became more affordable</t>
  </si>
  <si>
    <t>1- You moved to a new location</t>
  </si>
  <si>
    <t>2- A new service provider opened</t>
  </si>
  <si>
    <t>3- Existing service provider got new/upgraded infrastructure</t>
  </si>
  <si>
    <t>4- Existing service provider got more/better trained staff</t>
  </si>
  <si>
    <t>5- Less tension or conflict between users</t>
  </si>
  <si>
    <t>1- No worsening</t>
  </si>
  <si>
    <t>2- Harder to reach</t>
  </si>
  <si>
    <t>3- More crowded</t>
  </si>
  <si>
    <t>4- Less safe</t>
  </si>
  <si>
    <t>5- Treated worse by staff</t>
  </si>
  <si>
    <t>6- Treated worse by other users</t>
  </si>
  <si>
    <t>7- Service became less affordable</t>
  </si>
  <si>
    <t>2- Service providers shut down</t>
  </si>
  <si>
    <t>3- Infrastructure of existing service provider deteriorated</t>
  </si>
  <si>
    <t>4- Existing service provider cut staff or replaced staff members with less-qualified members</t>
  </si>
  <si>
    <t>5- More tension or conflict between users</t>
  </si>
  <si>
    <t>A- Household members not included in the roster</t>
  </si>
  <si>
    <t>K-  School access</t>
  </si>
  <si>
    <t>Answer the question and ►</t>
  </si>
  <si>
    <t xml:space="preserve">1- No easily accessible school in my neighborhood </t>
  </si>
  <si>
    <t>2- Teaching is of poor quality</t>
  </si>
  <si>
    <t xml:space="preserve">3- School time is not flexible </t>
  </si>
  <si>
    <t>4- Mistreatment by the instructor or other students</t>
  </si>
  <si>
    <t xml:space="preserve">6- HH could not afford school’s expenses </t>
  </si>
  <si>
    <t xml:space="preserve">8- Going to school is hazardous </t>
  </si>
  <si>
    <t xml:space="preserve">10- Early marriage </t>
  </si>
  <si>
    <t xml:space="preserve">11- Sickness or disability </t>
  </si>
  <si>
    <t xml:space="preserve">12- Still too young </t>
  </si>
  <si>
    <t xml:space="preserve">14- Helping in house chores </t>
  </si>
  <si>
    <t>15- Parents do not understand how to enroll</t>
  </si>
  <si>
    <t>16- Schools were full and not accepting new students</t>
  </si>
  <si>
    <t>17- Teachers frequently absent</t>
  </si>
  <si>
    <t>18- Schools are mixed gender</t>
  </si>
  <si>
    <t>20- It costs too much to get to school</t>
  </si>
  <si>
    <t>if 0-4 days ► Next</t>
  </si>
  <si>
    <t>if 5 days + ►</t>
  </si>
  <si>
    <t>1- School holiday last week</t>
  </si>
  <si>
    <t>2- Child was ill</t>
  </si>
  <si>
    <t>3- Roads were closed or transport was otherwise difficult</t>
  </si>
  <si>
    <t>4- Needed to work to support family</t>
  </si>
  <si>
    <t>5- Needed to take care of family member</t>
  </si>
  <si>
    <t>6- Teacher did not come</t>
  </si>
  <si>
    <t>7- Security concerns</t>
  </si>
  <si>
    <t>8- Standard schedule is less than 5 days per week</t>
  </si>
  <si>
    <t>4- Religious group/charity</t>
  </si>
  <si>
    <t>5- Private school</t>
  </si>
  <si>
    <t>6- Semi/free-private (subsidized school)</t>
  </si>
  <si>
    <t>1- Closest</t>
  </si>
  <si>
    <t>2- Best school</t>
  </si>
  <si>
    <t>3- Cheapest</t>
  </si>
  <si>
    <t>4- No other school accepted my child</t>
  </si>
  <si>
    <t>5- Confessional</t>
  </si>
  <si>
    <t>16- Schools are full and not accepting new students</t>
  </si>
  <si>
    <t>21- Arrived too late to join this school year</t>
  </si>
  <si>
    <t>2- A new school opened</t>
  </si>
  <si>
    <t>3- Existing school got new / upgraded infrastructure</t>
  </si>
  <si>
    <t>4- Existing school got more/better trained staff</t>
  </si>
  <si>
    <t>5- Less tension or conflict between communities</t>
  </si>
  <si>
    <t>6- Child is attending new level of schooling</t>
  </si>
  <si>
    <t>7- Family income increased / child can now afford to go to school</t>
  </si>
  <si>
    <t>2- A school shut down</t>
  </si>
  <si>
    <t>3- Infrastructure of existing school deteriorated</t>
  </si>
  <si>
    <t>4- Existing school cut staff or replaced staff members with less-qualified members</t>
  </si>
  <si>
    <t>5- More tension or conflict between communities</t>
  </si>
  <si>
    <t>7- Family income decreased/child can no longer afford to go to school</t>
  </si>
  <si>
    <t>2- No members of "other" community in my place of worship</t>
  </si>
  <si>
    <t>3- I do not regularly attend church/mosque</t>
  </si>
  <si>
    <t>1- Strongly agree</t>
  </si>
  <si>
    <t>2- Agree</t>
  </si>
  <si>
    <t>3- Disagree</t>
  </si>
  <si>
    <t>4- Strongly disagree</t>
  </si>
  <si>
    <t>3- N/A</t>
  </si>
  <si>
    <t>1- Positive</t>
  </si>
  <si>
    <t>2- Negative</t>
  </si>
  <si>
    <t>3- No effect</t>
  </si>
  <si>
    <t>1- Very safe</t>
  </si>
  <si>
    <t>2- Safe</t>
  </si>
  <si>
    <t>3- Unsafe</t>
  </si>
  <si>
    <t>4- Very unsafe</t>
  </si>
  <si>
    <t>1- Lack of proper ID documents</t>
  </si>
  <si>
    <t>2- Inadequate income/work</t>
  </si>
  <si>
    <t>3- Lack of cash</t>
  </si>
  <si>
    <t>4- Lack of food</t>
  </si>
  <si>
    <t>5- Quality of dwelling</t>
  </si>
  <si>
    <t>6- Access to services (health, education)</t>
  </si>
  <si>
    <t>7- Discrimination</t>
  </si>
  <si>
    <t>8- Safety</t>
  </si>
  <si>
    <t>9- Psychological stress</t>
  </si>
  <si>
    <t>10- Worrying about family members who are away</t>
  </si>
  <si>
    <t>11- Other (specify)</t>
  </si>
  <si>
    <t>1- Better</t>
  </si>
  <si>
    <t>3- Worse</t>
  </si>
  <si>
    <t>1- Police</t>
  </si>
  <si>
    <t>2- Lawyer/court</t>
  </si>
  <si>
    <t>3- Elected official</t>
  </si>
  <si>
    <t>4- Other government official</t>
  </si>
  <si>
    <t>1- Solved through direct negotiation with other party</t>
  </si>
  <si>
    <t>2- Solved through mediation of relatives / neighbors / friends</t>
  </si>
  <si>
    <t>3- It would take too much time</t>
  </si>
  <si>
    <t>4- It would cost too much money</t>
  </si>
  <si>
    <t>5- Other party is more powerful than I am, no chance of winning</t>
  </si>
  <si>
    <t>6- It would cause problems for me or my family</t>
  </si>
  <si>
    <t>7- Don't know how to prove</t>
  </si>
  <si>
    <t>8- I don't know who to ask for help</t>
  </si>
  <si>
    <t>1-Very satisfied</t>
  </si>
  <si>
    <t>2- Satisfied</t>
  </si>
  <si>
    <t>3- Dissatisfied</t>
  </si>
  <si>
    <t xml:space="preserve">► </t>
  </si>
  <si>
    <t>a-District:</t>
  </si>
  <si>
    <t>b- Governorate:</t>
  </si>
  <si>
    <t>c- Country:</t>
  </si>
  <si>
    <t>a</t>
  </si>
  <si>
    <t>b</t>
  </si>
  <si>
    <t>c</t>
  </si>
  <si>
    <t>First location should match location in</t>
  </si>
  <si>
    <t xml:space="preserve"> if last move ► </t>
  </si>
  <si>
    <t>if not last move ►  next move</t>
  </si>
  <si>
    <t>1- I or a member of my household got a job/started a business here, or came here looking for work</t>
  </si>
  <si>
    <t>2-Educational reasons: I began school here or finished school where I lived before</t>
  </si>
  <si>
    <t xml:space="preserve">3- Marital reasons: I got married or divorced </t>
  </si>
  <si>
    <t>6- Area in previous dwelling was too dangerous</t>
  </si>
  <si>
    <t>7- Evicted from previous dwelling by formal/informal armed forces</t>
  </si>
  <si>
    <t>8- Evicted from previous dwelling by landlord</t>
  </si>
  <si>
    <t>9- Evicted from previous dwelling by municipality or local government</t>
  </si>
  <si>
    <t>1- I or a member of my household got a job/started a business somewhere else or going to look for work</t>
  </si>
  <si>
    <t>2- Educational reasons: I am going to begin school  or am about to finish school</t>
  </si>
  <si>
    <t xml:space="preserve">3- Marital reasons: I am getting married or divorced </t>
  </si>
  <si>
    <t>4- I am going to join my relatives</t>
  </si>
  <si>
    <t>6- Area here is too dangerous</t>
  </si>
  <si>
    <t>7- Threat of eviction from formal/informal armed forces</t>
  </si>
  <si>
    <t>8- Threat of eviction from landlord</t>
  </si>
  <si>
    <t>9- Threat of eviction from municipality or local government</t>
  </si>
  <si>
    <t>1- I work for wages or payment (either in cash or in kind) for a company, the government or any other individual.</t>
  </si>
  <si>
    <t>2- I do not work for wages, but rather work on my account or in a business enterprise or farm belonging to me or someone else in my household, for example, as a farmer, trader, shop-keeper, barber, dressmaker, carpenter or taxi driver</t>
  </si>
  <si>
    <t>1- Private sector</t>
  </si>
  <si>
    <t>2- NGO or international organization</t>
  </si>
  <si>
    <t>3- Public sector (non-military)</t>
  </si>
  <si>
    <t>4- Army</t>
  </si>
  <si>
    <t>1- Fewer than 5</t>
  </si>
  <si>
    <t>2- [5-9]</t>
  </si>
  <si>
    <t>3- [10-19]</t>
  </si>
  <si>
    <t>4- 20 or more</t>
  </si>
  <si>
    <t>9- I live at my work place</t>
  </si>
  <si>
    <t>1- Fixed-term</t>
  </si>
  <si>
    <t>2- Open-ended</t>
  </si>
  <si>
    <t>1- Yes: NSSF insurance only</t>
  </si>
  <si>
    <t>2- Yes: private insurance only</t>
  </si>
  <si>
    <t>3- Yes: both NSSF and private</t>
  </si>
  <si>
    <t>4- No</t>
  </si>
  <si>
    <t>1- Hourly</t>
  </si>
  <si>
    <t>2- Daily</t>
  </si>
  <si>
    <t>3- Weekly</t>
  </si>
  <si>
    <t>4- Bi-monthly</t>
  </si>
  <si>
    <t>5- Monthly</t>
  </si>
  <si>
    <t>6- Quarterly</t>
  </si>
  <si>
    <t>1- Food</t>
  </si>
  <si>
    <t>2- Housing</t>
  </si>
  <si>
    <t>3- Mobile phone</t>
  </si>
  <si>
    <t>4- Work car</t>
  </si>
  <si>
    <t>5- Insurance</t>
  </si>
  <si>
    <t>6- Travel</t>
  </si>
  <si>
    <t>1- No relationship</t>
  </si>
  <si>
    <t>2- Member of my household</t>
  </si>
  <si>
    <t>3- Close relative</t>
  </si>
  <si>
    <t>4- Distant relative</t>
  </si>
  <si>
    <t>5- Friend</t>
  </si>
  <si>
    <t>6- Friend of friend or relative</t>
  </si>
  <si>
    <t>1- Asked close relative or HH member</t>
  </si>
  <si>
    <t>2- Asked distant relative</t>
  </si>
  <si>
    <t>3- Asked friend</t>
  </si>
  <si>
    <t>4- Asked friend of friend or relative</t>
  </si>
  <si>
    <t>5- Asked member of same community</t>
  </si>
  <si>
    <t>6- Asked politician or political party</t>
  </si>
  <si>
    <t>7- Applied at employment office</t>
  </si>
  <si>
    <t>8- Responded to ad in newspaper</t>
  </si>
  <si>
    <t xml:space="preserve">Answer the question then ► </t>
  </si>
  <si>
    <t>1- Very stable</t>
  </si>
  <si>
    <t>2- Moderately stable</t>
  </si>
  <si>
    <t>3- Unstable</t>
  </si>
  <si>
    <t xml:space="preserve">Answer the question and ► </t>
  </si>
  <si>
    <t>1- Too young</t>
  </si>
  <si>
    <t>2- Fulltime student</t>
  </si>
  <si>
    <t>3- Social reasons (family doesn't let me work)</t>
  </si>
  <si>
    <t>4- Disability or chronic illness</t>
  </si>
  <si>
    <t>5- Retired</t>
  </si>
  <si>
    <t>6- Housewife</t>
  </si>
  <si>
    <t>7- Don't want to work</t>
  </si>
  <si>
    <t>8- Discrimination</t>
  </si>
  <si>
    <t>9- No good jobs available</t>
  </si>
  <si>
    <t>10- Don't plan on staying in this area for very long</t>
  </si>
  <si>
    <t>11- Local security situation</t>
  </si>
  <si>
    <t>12- Discouragement</t>
  </si>
  <si>
    <t>1- Contacted public employment office</t>
  </si>
  <si>
    <t>2- Contacted commercial employment office</t>
  </si>
  <si>
    <t>3- Placed/answered job advertisements in newspapers</t>
  </si>
  <si>
    <t>4- Asked friends, relatives or other personal connections</t>
  </si>
  <si>
    <t xml:space="preserve">5- Contacted employer directly </t>
  </si>
  <si>
    <t>6- Tried to find land, workplace, equipment, financial resources/credit to start own business, applied for relevant licenses, permits, etc</t>
  </si>
  <si>
    <t>7- Sought to obtain working permit</t>
  </si>
  <si>
    <t>8- Went door to door looking for employment</t>
  </si>
  <si>
    <t>9- Contacted cash-for-work program</t>
  </si>
  <si>
    <t>10- Contacted an NGO</t>
  </si>
  <si>
    <t>11- Contacted local authorities or municipal government</t>
  </si>
  <si>
    <t>1- Job ads in print media</t>
  </si>
  <si>
    <t>2- Job ads on radio or TV</t>
  </si>
  <si>
    <t>3- Job ads on the internet/SMS</t>
  </si>
  <si>
    <t>4- Public employment agency</t>
  </si>
  <si>
    <t>5- Private employment agency</t>
  </si>
  <si>
    <t>6- Family relations</t>
  </si>
  <si>
    <t>7- Friends</t>
  </si>
  <si>
    <t>8- Political connections</t>
  </si>
  <si>
    <t>9- NGO</t>
  </si>
  <si>
    <t>10- Door-to-door searches</t>
  </si>
  <si>
    <t>11- Local authorities or municipal government</t>
  </si>
  <si>
    <t>12- Don't have any sources of information</t>
  </si>
  <si>
    <t>1- Too many people searching for jobs</t>
  </si>
  <si>
    <t>2- Underqualified for available jobs</t>
  </si>
  <si>
    <t>3- Legal issues</t>
  </si>
  <si>
    <t>4- Available jobs are too far away</t>
  </si>
  <si>
    <t>5- Discrimination by employers</t>
  </si>
  <si>
    <t>6- No jobs available that are suitable for education</t>
  </si>
  <si>
    <t>7- Lack of personal or political connections</t>
  </si>
  <si>
    <t>8- Don't have enough time to look for work</t>
  </si>
  <si>
    <t>9- Wages are too low</t>
  </si>
  <si>
    <t>10- Overqualified for available jobs</t>
  </si>
  <si>
    <t>11- Harassment or discrimination (other than by employers)</t>
  </si>
  <si>
    <t>12- Jobs are too dangerous</t>
  </si>
  <si>
    <t>13- Disability or chronic illness</t>
  </si>
  <si>
    <t>1- employed</t>
  </si>
  <si>
    <t>2- not employed</t>
  </si>
  <si>
    <t>1- wage worker</t>
  </si>
  <si>
    <t>2- self-employed/employer</t>
  </si>
  <si>
    <t>3- not employed</t>
  </si>
  <si>
    <t>1- Fired or dismissed</t>
  </si>
  <si>
    <t>2- Found a better job</t>
  </si>
  <si>
    <t>3- Pay was too low</t>
  </si>
  <si>
    <t>4- Moved further away</t>
  </si>
  <si>
    <t>5- Bad experience on the job</t>
  </si>
  <si>
    <t>6- Contract ended</t>
  </si>
  <si>
    <t>7- Season ended</t>
  </si>
  <si>
    <t>8- Needed to take care of family members</t>
  </si>
  <si>
    <t>9- Business shut down</t>
  </si>
  <si>
    <t>10- Security reasons</t>
  </si>
  <si>
    <t>11- Sickness or injury</t>
  </si>
  <si>
    <t>12- Retirement</t>
  </si>
  <si>
    <t>13- Did not need to work anymore</t>
  </si>
  <si>
    <t>14- Got married</t>
  </si>
  <si>
    <t>15- Became pregnant</t>
  </si>
  <si>
    <t>16- Family stopped allowing me to work (social reasons)</t>
  </si>
  <si>
    <t>17- Other (specify)</t>
  </si>
  <si>
    <t>14- Housewife</t>
  </si>
  <si>
    <t>Number of domestic workers</t>
  </si>
  <si>
    <t>► next member</t>
  </si>
  <si>
    <t>2-They disappeared/are missing/emprisoned</t>
  </si>
  <si>
    <t>5- Government agency or municipality</t>
  </si>
  <si>
    <t>2- Income from business earnings (inc. very small and household enterprises)</t>
  </si>
  <si>
    <r>
      <t xml:space="preserve">What is the </t>
    </r>
    <r>
      <rPr>
        <b/>
        <u/>
        <sz val="8"/>
        <color theme="1"/>
        <rFont val="Calibri"/>
        <family val="2"/>
        <scheme val="minor"/>
      </rPr>
      <t>main</t>
    </r>
    <r>
      <rPr>
        <b/>
        <sz val="8"/>
        <color theme="1"/>
        <rFont val="Calibri"/>
        <family val="2"/>
        <scheme val="minor"/>
      </rPr>
      <t xml:space="preserve"> reason this child hasn't been attending school?</t>
    </r>
  </si>
  <si>
    <r>
      <t xml:space="preserve">What is the </t>
    </r>
    <r>
      <rPr>
        <b/>
        <u/>
        <sz val="8"/>
        <color theme="1"/>
        <rFont val="Calibri"/>
        <family val="2"/>
        <scheme val="minor"/>
      </rPr>
      <t>main</t>
    </r>
    <r>
      <rPr>
        <b/>
        <sz val="8"/>
        <color theme="1"/>
        <rFont val="Calibri"/>
        <family val="2"/>
        <scheme val="minor"/>
      </rPr>
      <t xml:space="preserve"> reason why this child did not attend school at that time?</t>
    </r>
  </si>
  <si>
    <t xml:space="preserve">1- No easily accessible school in the neighborhood </t>
  </si>
  <si>
    <t xml:space="preserve">5- Has to work to support the family </t>
  </si>
  <si>
    <t>7- Household thought that education is not useful to get a better job</t>
  </si>
  <si>
    <t xml:space="preserve">9- Social reasons: family disapproves / does not think child needs to study </t>
  </si>
  <si>
    <t xml:space="preserve">13- Not interested in going to school </t>
  </si>
  <si>
    <t>19- Does not understand language of instruction</t>
  </si>
  <si>
    <t xml:space="preserve">5- Has to work to support family </t>
  </si>
  <si>
    <t>L- Movements</t>
  </si>
  <si>
    <t>M- Current labor screener</t>
  </si>
  <si>
    <t>U- Norms and relations</t>
  </si>
  <si>
    <t>Q-  Retro labor screener</t>
  </si>
  <si>
    <t>R- Retro wage job</t>
  </si>
  <si>
    <t>S-  Retro HH enterprise job</t>
  </si>
  <si>
    <t>T- Retrospective unemployment</t>
  </si>
  <si>
    <t>[# years]</t>
  </si>
  <si>
    <t xml:space="preserve"> Multiple answers allowed</t>
  </si>
  <si>
    <t>Enumerator: total % is</t>
  </si>
  <si>
    <t>ASK THIS SECTION IF DIRECTED BY MODULE Q</t>
  </si>
  <si>
    <r>
      <t xml:space="preserve">ASK THIS SECTION IF DIRECTED BY MODULE </t>
    </r>
    <r>
      <rPr>
        <b/>
        <u/>
        <sz val="8"/>
        <color theme="1"/>
        <rFont val="Calibri"/>
        <family val="2"/>
        <scheme val="minor"/>
      </rPr>
      <t>M</t>
    </r>
  </si>
  <si>
    <r>
      <t xml:space="preserve">Ask this section if directed by modules </t>
    </r>
    <r>
      <rPr>
        <b/>
        <u/>
        <sz val="8"/>
        <color theme="1"/>
        <rFont val="Calibri"/>
        <family val="2"/>
        <scheme val="minor"/>
      </rPr>
      <t>M-N-O-P</t>
    </r>
  </si>
  <si>
    <r>
      <t xml:space="preserve">ASK THIS SECTION IF DIRECTED BY MODULE </t>
    </r>
    <r>
      <rPr>
        <b/>
        <u/>
        <sz val="8"/>
        <color theme="1"/>
        <rFont val="Calibri"/>
        <family val="2"/>
        <scheme val="minor"/>
      </rPr>
      <t>Q</t>
    </r>
  </si>
  <si>
    <t>RANDOMLY SELECTED ADULT</t>
  </si>
  <si>
    <t xml:space="preserve">Temporary residence </t>
  </si>
  <si>
    <t>We need a definition here and in the interviewer manual</t>
  </si>
  <si>
    <t>1-Lebanon</t>
  </si>
  <si>
    <t>2-Syria</t>
  </si>
  <si>
    <t>3-Palestine</t>
  </si>
  <si>
    <t>4-Iraq</t>
  </si>
  <si>
    <t>5-Jordan</t>
  </si>
  <si>
    <t xml:space="preserve">3-Widowed </t>
  </si>
  <si>
    <t>4-Divorced  / Separated</t>
  </si>
  <si>
    <t>Selection of random respondent</t>
  </si>
  <si>
    <t>6- Education</t>
  </si>
  <si>
    <t>7- Drinking water services</t>
  </si>
  <si>
    <t>8- Sanitation and Solid Waste services</t>
  </si>
  <si>
    <t>9- Fuel</t>
  </si>
  <si>
    <t>6- Assistance from government/NGO/WFP
/UNHCR (cash or in-kind)</t>
  </si>
  <si>
    <t>H3</t>
  </si>
  <si>
    <t>H2</t>
  </si>
  <si>
    <t>1- 0</t>
  </si>
  <si>
    <t>2- 1-5</t>
  </si>
  <si>
    <t>3- 6-10</t>
  </si>
  <si>
    <t>4- 11-20</t>
  </si>
  <si>
    <t>5- More than 20</t>
  </si>
  <si>
    <t>minutes</t>
  </si>
  <si>
    <t>10-Other areas were blocked/borders were closed</t>
  </si>
  <si>
    <t>4- I joined my relatives/friends here</t>
  </si>
  <si>
    <t>of the new head of household</t>
  </si>
  <si>
    <t>The old head of household is</t>
  </si>
  <si>
    <t>6- Washing machine</t>
  </si>
  <si>
    <t>7- Water heating system</t>
  </si>
  <si>
    <t>9-Burner (with or without oven)</t>
  </si>
  <si>
    <t>10- Radio</t>
  </si>
  <si>
    <t>11- TVs</t>
  </si>
  <si>
    <t>12- DVD recorder</t>
  </si>
  <si>
    <t>13- Cable subscription/receiver</t>
  </si>
  <si>
    <t>14- Camera</t>
  </si>
  <si>
    <t>Why not?</t>
  </si>
  <si>
    <t>2- Too costly</t>
  </si>
  <si>
    <t>1- I don't want to</t>
  </si>
  <si>
    <t>6- Other, specify</t>
  </si>
  <si>
    <t>Is your enterprise registered in the commercial register/MoF?</t>
  </si>
  <si>
    <t>12- Reduced or suspended assistance</t>
  </si>
  <si>
    <t>6- Newly acquired health coverage/insurance</t>
  </si>
  <si>
    <t>6- Lost health coverage/insurance</t>
  </si>
  <si>
    <t>21- Other (specify)</t>
  </si>
  <si>
    <t>2- No, but can read and write</t>
  </si>
  <si>
    <t>3- No, can't read and write</t>
  </si>
  <si>
    <t>1- You moved to a new location/new school</t>
  </si>
  <si>
    <t>11- Bigger/better home</t>
  </si>
  <si>
    <t>5- Cost of living/rent  in previous dwelling was too high</t>
  </si>
  <si>
    <t>5- Cost of living/rent here is too high</t>
  </si>
  <si>
    <t>10- Want to move to a bigger/better home</t>
  </si>
  <si>
    <t>15- Too young</t>
  </si>
  <si>
    <t>16- Full-time student</t>
  </si>
  <si>
    <t>1- Usual provider/family doctor</t>
  </si>
  <si>
    <t>2- Cheaper</t>
  </si>
  <si>
    <t>3- Only they offer the treatment I needed/Only option</t>
  </si>
  <si>
    <t>4- Closer</t>
  </si>
  <si>
    <t>5- Political/sectarian/confessional reasons</t>
  </si>
  <si>
    <t>6- References/recommended by friends or relatives</t>
  </si>
  <si>
    <t>7- Others are too crowded</t>
  </si>
  <si>
    <t>8- Refused by other providers</t>
  </si>
  <si>
    <t>1- Public school (ministry of education)</t>
  </si>
  <si>
    <t>2- UN agency (including UNRWA)</t>
  </si>
  <si>
    <t>9- Social reasons: Family disapproves</t>
  </si>
  <si>
    <t xml:space="preserve">6- Helping in house chores </t>
  </si>
  <si>
    <t>7- It costs too much to get to school</t>
  </si>
  <si>
    <t xml:space="preserve">8- HH could not afford school’s expenses </t>
  </si>
  <si>
    <t xml:space="preserve">12- Going to school is hazardous </t>
  </si>
  <si>
    <t xml:space="preserve">14- Still too young </t>
  </si>
  <si>
    <t>20- Curriculum doesn't match previous schooling</t>
  </si>
  <si>
    <t>22- Household thought that education is not useful to get a better job</t>
  </si>
  <si>
    <t>23- Other, specify</t>
  </si>
  <si>
    <t>14- Still too young /wasn't born</t>
  </si>
  <si>
    <t>1-Pre-primary</t>
  </si>
  <si>
    <t>15- Cellphone</t>
  </si>
  <si>
    <t>Pack of 30</t>
  </si>
  <si>
    <t>Was your enterprise registered in the commercial register/MoF?</t>
  </si>
  <si>
    <t>MULTICOUNTRY SURVEY OF SYRIAN REFUGEES AND HOSTING COMMUNITIES</t>
  </si>
  <si>
    <t>NUMBER OF HOUSEHOLD MEMBERS</t>
  </si>
  <si>
    <t>SELECTED CHILD ID</t>
  </si>
  <si>
    <t>MALE</t>
  </si>
  <si>
    <t>FEMALE</t>
  </si>
  <si>
    <t>TOTAL</t>
  </si>
  <si>
    <t>NAME OF SURVEYOR</t>
  </si>
  <si>
    <t>ID</t>
  </si>
  <si>
    <t>DAY</t>
  </si>
  <si>
    <t>MONTH</t>
  </si>
  <si>
    <t>VISIT 1</t>
  </si>
  <si>
    <t>NAME OF REVIEWER</t>
  </si>
  <si>
    <t>VISIT 2</t>
  </si>
  <si>
    <t>VISIT 3</t>
  </si>
  <si>
    <t>NAME OF FIELD SUPERVISOR</t>
  </si>
  <si>
    <t>VISIT 4</t>
  </si>
  <si>
    <t>NAME OF DATA ENTRY OPERATOR</t>
  </si>
  <si>
    <t>RESULT</t>
  </si>
  <si>
    <t>6-US/Canada</t>
  </si>
  <si>
    <t>8-Other, specify</t>
  </si>
  <si>
    <t>3- Attended in the past</t>
  </si>
  <si>
    <t>4- Currently attending</t>
  </si>
  <si>
    <t>What is the highest level of education [NAME] attended (including current school year)?</t>
  </si>
  <si>
    <t>What is [NAME]'s current work status?</t>
  </si>
  <si>
    <t>1- Employer</t>
  </si>
  <si>
    <t>2- Self-employed</t>
  </si>
  <si>
    <t>3- Paid employee</t>
  </si>
  <si>
    <t>4- Unpaid family worker</t>
  </si>
  <si>
    <t>6- Full-time student</t>
  </si>
  <si>
    <t>7- Home maker</t>
  </si>
  <si>
    <t>8- Unemployed, looking for work (has worked previously)</t>
  </si>
  <si>
    <t>9- Unemployed, looking for work (never worked before)</t>
  </si>
  <si>
    <t>3- Was not born</t>
  </si>
  <si>
    <t>Enumerator please confirm: has this individual been displaced by the Syrian Crisis, ie, was living in Syria in 2010? These include Syrian refugees (SR), Lebanese returnees (LR), and Palestinian refugees from Syria (PRS)</t>
  </si>
  <si>
    <t>3-Not born</t>
  </si>
  <si>
    <t>When did [NAME] leave Syria?</t>
  </si>
  <si>
    <t>4- Other, specify</t>
  </si>
  <si>
    <t>5- Government ministry or municipality</t>
  </si>
  <si>
    <t>8-  N/A Apartment building</t>
  </si>
  <si>
    <t>1- No electricity</t>
  </si>
  <si>
    <t>5- Solar lamp</t>
  </si>
  <si>
    <t>5- Straw/shrubs/grass</t>
  </si>
  <si>
    <t>6- Animal dung</t>
  </si>
  <si>
    <t>7- Agricultural crop residue</t>
  </si>
  <si>
    <t>A</t>
  </si>
  <si>
    <t>What percent of your household's income was derived from that source in the last month? (%)</t>
  </si>
  <si>
    <t>F3</t>
  </si>
  <si>
    <t>Which (multiple answers allowed)?</t>
  </si>
  <si>
    <t>Did your household benefit from any NPTP programs in the last year?</t>
  </si>
  <si>
    <t>Lebanon only.</t>
  </si>
  <si>
    <t>5- WFP</t>
  </si>
  <si>
    <t>6- UN agency (do not know which)</t>
  </si>
  <si>
    <t>7- International NGO</t>
  </si>
  <si>
    <t>8- Local NGO</t>
  </si>
  <si>
    <t xml:space="preserve">9- Religious organizations </t>
  </si>
  <si>
    <t>1- Closer</t>
  </si>
  <si>
    <t>3- Farther</t>
  </si>
  <si>
    <t>MAIN RESPONDENT (ON BEHALF OF RANDOMLY SELECTED CHILD BETWEEN THE AGES OF 3 AND 18)</t>
  </si>
  <si>
    <t>23- School year hasn't started</t>
  </si>
  <si>
    <t>24- Other, specify</t>
  </si>
  <si>
    <t>5- Student who also works</t>
  </si>
  <si>
    <t>1- Government of Lebanon</t>
  </si>
  <si>
    <t>1- COMPLETED ALL SECTIONS</t>
  </si>
  <si>
    <t>6- HOUSEHOLD IS ABSENT</t>
  </si>
  <si>
    <t xml:space="preserve"> </t>
  </si>
  <si>
    <t>4- OTHER PARTIALLY COMPLETED (SPECIFY)</t>
  </si>
  <si>
    <t>5- VACANT DWELLING</t>
  </si>
  <si>
    <t>7- HOUSEHOLD REFUSED TO COOPERATE</t>
  </si>
  <si>
    <t>8- RANDOM RESPONDENT REFUSED TO COOPERATE</t>
  </si>
  <si>
    <t>9- OTHER, SPECIFY ( ▼)</t>
  </si>
  <si>
    <t>Where does the primary breadwinner reside?</t>
  </si>
  <si>
    <t xml:space="preserve">MAIN RESPONDENT (ADULT WHO HAS LIVED WITH THE HOUSEHOLD SINCE 2010 </t>
  </si>
  <si>
    <t>AND IS KNOWLEDGEABLE ABOUT ALL ASPECTS OF THE HOUSEHOLD)</t>
  </si>
  <si>
    <t>TIME STARTED:</t>
  </si>
  <si>
    <t>:</t>
  </si>
  <si>
    <t>PROXY RESPONDENT</t>
  </si>
  <si>
    <t>Were you part of the household in 2010?</t>
  </si>
  <si>
    <t>(IF PROXY RESPONDENT RECORD 99)</t>
  </si>
  <si>
    <t>Has one or more members left the household since 2010?</t>
  </si>
  <si>
    <t>Are any of these household members currently living in Syria?</t>
  </si>
  <si>
    <t>Don't know: -999</t>
  </si>
  <si>
    <r>
      <t xml:space="preserve">Why hasn't any household member </t>
    </r>
    <r>
      <rPr>
        <b/>
        <sz val="8"/>
        <rFont val="Calibri"/>
        <family val="2"/>
        <scheme val="minor"/>
      </rPr>
      <t>gone</t>
    </r>
    <r>
      <rPr>
        <b/>
        <sz val="8"/>
        <color theme="1"/>
        <rFont val="Calibri"/>
        <family val="2"/>
        <scheme val="minor"/>
      </rPr>
      <t xml:space="preserve"> to a hospital or health clinic  in the last 12 months?</t>
    </r>
  </si>
  <si>
    <t>What was the out-of-pocket cost of consultation (doctors' fees) and diagnostics (x-rays, blood tests, etc.) of this visit?</t>
  </si>
  <si>
    <t>In this visit, were you prescribed medication that you did not purchase because it was too expensive?</t>
  </si>
  <si>
    <t>7- Health insurance</t>
  </si>
  <si>
    <t>Did anyone other than members of your HH help pay for this visit, including organizations, private individuals, or insurance companies?</t>
  </si>
  <si>
    <t>8- Don't know, have not used health services</t>
  </si>
  <si>
    <t>Who is this child's primary caretaker (Person who takes care of child's daily needs such as bathing, feeding, helping)?</t>
  </si>
  <si>
    <t>How many people (excl. household members) did you know in your current neighborhood before moving to your current dwelling?</t>
  </si>
  <si>
    <t>1- Yes, I am moving on a specific date</t>
  </si>
  <si>
    <t>2- Yes, I have looked for other residences</t>
  </si>
  <si>
    <t>3- Yes, but I have not started looking for other residences</t>
  </si>
  <si>
    <t>4- No, I do not have plans to change residences</t>
  </si>
  <si>
    <t>Have you taken any concrete steps towards moving to the US or Europe? For instance, have you looked for a job, looked into the prices, contacted an agent, called the embassy, or contacted family or friends about moving?</t>
  </si>
  <si>
    <t>What steps have you taken toward moving?</t>
  </si>
  <si>
    <t>2- Applied for a visa</t>
  </si>
  <si>
    <t>1- Applied for asylum/resettlement</t>
  </si>
  <si>
    <t xml:space="preserve">3- Contacted an informal agent to help me cross borders </t>
  </si>
  <si>
    <t>4- Contacted family/friends abroad for help</t>
  </si>
  <si>
    <t>5- Applied for school/university</t>
  </si>
  <si>
    <t>N- Current unemployment</t>
  </si>
  <si>
    <t>During the past 30 days, have you worked for at least one hour? By "work" we mean any activities you undertook for remuneration, including working for wages or in-kind, running a business, or working on a farm or with livestock.</t>
  </si>
  <si>
    <t>O- Current wage job</t>
  </si>
  <si>
    <t>P- Current HH enterprise job</t>
  </si>
  <si>
    <t>1- 7 days or less</t>
  </si>
  <si>
    <t>2- Between 7 and 30 days</t>
  </si>
  <si>
    <t>3- Between 1 and 6 months</t>
  </si>
  <si>
    <t>4- More than 6 months</t>
  </si>
  <si>
    <t>Are any of your business partners or employees members of the "other" community (Syrian refugee/host community)?</t>
  </si>
  <si>
    <t>Is this enterprise profitable (making money after all costs are met)?</t>
  </si>
  <si>
    <t>What was your total cash income from this job/enterprise during a typical month?</t>
  </si>
  <si>
    <t>Amount</t>
  </si>
  <si>
    <t>TIME ENDED:</t>
  </si>
  <si>
    <t>9- Applied directly to the firm</t>
  </si>
  <si>
    <t>(Source)</t>
  </si>
  <si>
    <t>What is the highest grade [NAME]  completed in the formal system (i.e. before transferring to vocational system if applicable)?</t>
  </si>
  <si>
    <t>When was the last time any current member of this household visited a hospital, health clinic, mobile clinic, doctor or pharmacist for an illness or injury? This should not include any visits by former or deceased members of the household.</t>
  </si>
  <si>
    <t>13-Other (specify)</t>
  </si>
  <si>
    <t>14- Other (specify)</t>
  </si>
  <si>
    <t>L</t>
  </si>
  <si>
    <t xml:space="preserve"> How safe do/did you feel safe allowing children under the age of 12 to play outside?</t>
  </si>
  <si>
    <t>How safe do/did you feel safe allowing children under the age of 12  to be home alone?</t>
  </si>
  <si>
    <t>How comfortable are/were you leaving children under the age of 12 with neighbors during the day?</t>
  </si>
  <si>
    <t>Is security better or worse for you now compared to September 2010 (referring to the place and circumstances of your life at that time)?</t>
  </si>
  <si>
    <t>►next problem</t>
  </si>
  <si>
    <t xml:space="preserve"> V - Conflicts</t>
  </si>
  <si>
    <t>What is your greatest challenge right now?</t>
  </si>
  <si>
    <r>
      <rPr>
        <b/>
        <sz val="24"/>
        <color theme="1"/>
        <rFont val="Arial"/>
        <family val="2"/>
      </rPr>
      <t>☺</t>
    </r>
    <r>
      <rPr>
        <b/>
        <sz val="24"/>
        <color theme="1"/>
        <rFont val="Calibri"/>
        <family val="2"/>
        <scheme val="minor"/>
      </rPr>
      <t xml:space="preserve"> </t>
    </r>
  </si>
  <si>
    <t>My life could not be better</t>
  </si>
  <si>
    <t>My life could not be worse</t>
  </si>
  <si>
    <t>How satisfied are you with how this issue is being resolved?</t>
  </si>
  <si>
    <t>11- Neighbors / friends</t>
  </si>
  <si>
    <t>12 -Other household members</t>
  </si>
  <si>
    <t>Enumerator: Were any members of this household in Syria in 2010?</t>
  </si>
  <si>
    <t>Asset</t>
  </si>
  <si>
    <t>3 - USD</t>
  </si>
  <si>
    <t>Asset #</t>
  </si>
  <si>
    <t>Did you or another household member ask anyone for help on this issue? This could include family, friends, an outside organization, (moneylender), or the police?</t>
  </si>
  <si>
    <r>
      <t>1 -</t>
    </r>
    <r>
      <rPr>
        <sz val="8"/>
        <color rgb="FF222222"/>
        <rFont val="Calibri"/>
        <scheme val="minor"/>
      </rPr>
      <t> Bribery/corruption</t>
    </r>
  </si>
  <si>
    <r>
      <t xml:space="preserve">2 - </t>
    </r>
    <r>
      <rPr>
        <sz val="8"/>
        <color rgb="FF222222"/>
        <rFont val="Calibri"/>
        <scheme val="minor"/>
      </rPr>
      <t>Harassment</t>
    </r>
  </si>
  <si>
    <t>3 - Theft</t>
  </si>
  <si>
    <r>
      <t xml:space="preserve">5 - </t>
    </r>
    <r>
      <rPr>
        <sz val="8"/>
        <color rgb="FF222222"/>
        <rFont val="Calibri"/>
        <scheme val="minor"/>
      </rPr>
      <t>Physical violence/assault</t>
    </r>
  </si>
  <si>
    <r>
      <t xml:space="preserve">6 - </t>
    </r>
    <r>
      <rPr>
        <sz val="8"/>
        <color rgb="FF222222"/>
        <rFont val="Calibri"/>
        <scheme val="minor"/>
      </rPr>
      <t>Gender based violence (harassment, assault, rape, domestic violence)</t>
    </r>
  </si>
  <si>
    <t>7 - Business disputes (lending, employment, etc)</t>
  </si>
  <si>
    <t>8 - Family disputes (divorce, inheritance, etc)</t>
  </si>
  <si>
    <t>9 - Indebtedness</t>
  </si>
  <si>
    <t>4 - Forced eviction</t>
  </si>
  <si>
    <t>Currency</t>
  </si>
  <si>
    <t>1 - Thousand LBP</t>
  </si>
  <si>
    <t>2 - Thousand SYP</t>
  </si>
  <si>
    <t>Has the Syrian conflict constrained your ability to use inputs from or export outputs to Syria?</t>
  </si>
  <si>
    <t>Were you using inputs from Syria/Lebanon or exporting products to Syria/Lebanon in 2010?</t>
  </si>
  <si>
    <t>Were you using inputs from Syria/Lebanon or exporting products to Syria/Lebanon in 2010?</t>
  </si>
  <si>
    <t>When you left Syria, did you permanently lose contact/communication with anyone from your family?”</t>
  </si>
  <si>
    <t>D2</t>
  </si>
  <si>
    <t>Did you own any [ASSET] in September 2010?</t>
  </si>
  <si>
    <t xml:space="preserve">Do you have proof of ownership to reclaim or recover the [ASSET]? </t>
  </si>
  <si>
    <t>Do you currently own any [ASSET] in Lebanon?</t>
  </si>
  <si>
    <t>Owned dwelling</t>
  </si>
  <si>
    <t>Owned residential land (excluding dwelling)</t>
  </si>
  <si>
    <t>Owned agricultural  land</t>
  </si>
  <si>
    <t>Place of business, commercial land</t>
  </si>
  <si>
    <t>Business Assets: machinery, equipment, or inventory</t>
  </si>
  <si>
    <t>Cash, jewelry or savings</t>
  </si>
  <si>
    <t>8- Refrigerator</t>
  </si>
  <si>
    <r>
      <t xml:space="preserve">2 - No </t>
    </r>
    <r>
      <rPr>
        <b/>
        <sz val="8"/>
        <color theme="1"/>
        <rFont val="Arial"/>
        <family val="2"/>
      </rPr>
      <t/>
    </r>
  </si>
  <si>
    <r>
      <rPr>
        <b/>
        <sz val="8"/>
        <color theme="1"/>
        <rFont val="Arial"/>
        <family val="2"/>
      </rPr>
      <t>►</t>
    </r>
    <r>
      <rPr>
        <b/>
        <sz val="8"/>
        <color theme="1"/>
        <rFont val="Calibri"/>
        <family val="2"/>
      </rPr>
      <t xml:space="preserve"> </t>
    </r>
  </si>
  <si>
    <t>1 - Destroyed</t>
  </si>
  <si>
    <t>Compared to September 2010, is […] more affordable, less affordable, or about the same?</t>
  </si>
  <si>
    <t>Less affordable</t>
  </si>
  <si>
    <t>Food</t>
  </si>
  <si>
    <t>About the same</t>
  </si>
  <si>
    <t>Shoes, clothes</t>
  </si>
  <si>
    <t>More afforable</t>
  </si>
  <si>
    <t>Rent</t>
  </si>
  <si>
    <t>H4</t>
  </si>
  <si>
    <t xml:space="preserve"> Is this market closer, further, or the same distance as the market you used in 2010?</t>
  </si>
  <si>
    <t>COMMENTS</t>
  </si>
  <si>
    <t>GENERAL COMMENTS</t>
  </si>
  <si>
    <t>Ask for different main respondent</t>
  </si>
  <si>
    <t>Does [NAME] have papers that prove his/her nationality? (government-issued ID, passport, etc)</t>
  </si>
  <si>
    <t>Has [NAME] ever attended school?</t>
  </si>
  <si>
    <t>10 - Don't Know</t>
  </si>
  <si>
    <t>12 - Not interested in working</t>
  </si>
  <si>
    <t>13- Retired / too old</t>
  </si>
  <si>
    <t>14- Disability/illness</t>
  </si>
  <si>
    <t>15- Under age</t>
  </si>
  <si>
    <t>16- Other, specify</t>
  </si>
  <si>
    <t>10 - Not looking for a job because of lack of papers</t>
  </si>
  <si>
    <r>
      <rPr>
        <b/>
        <sz val="8"/>
        <color theme="1"/>
        <rFont val="Calibri Bold"/>
        <family val="2"/>
      </rPr>
      <t>At the time of leaving Syria: was [NAME] in school</t>
    </r>
    <r>
      <rPr>
        <b/>
        <sz val="8"/>
        <color theme="1"/>
        <rFont val="Arial Bold"/>
        <family val="2"/>
      </rPr>
      <t>؟</t>
    </r>
  </si>
  <si>
    <r>
      <rPr>
        <b/>
        <sz val="8"/>
        <color theme="1"/>
        <rFont val="Calibri Bold"/>
        <family val="2"/>
      </rPr>
      <t>At the time of leaving Syria: was [NAME] employed or operating a business</t>
    </r>
    <r>
      <rPr>
        <b/>
        <sz val="8"/>
        <color theme="1"/>
        <rFont val="Arial Bold"/>
        <family val="2"/>
      </rPr>
      <t>؟</t>
    </r>
  </si>
  <si>
    <t>3 - N/A: Non-Refugee Household</t>
  </si>
  <si>
    <r>
      <t xml:space="preserve">1- Never attended, cannot read/write </t>
    </r>
    <r>
      <rPr>
        <sz val="8"/>
        <color theme="1"/>
        <rFont val="Arial"/>
        <family val="2"/>
      </rPr>
      <t xml:space="preserve">► </t>
    </r>
    <r>
      <rPr>
        <b/>
        <sz val="8"/>
        <color theme="1"/>
        <rFont val="Calibri"/>
        <family val="2"/>
      </rPr>
      <t>A21</t>
    </r>
  </si>
  <si>
    <t>On average, how many hours of electricity did the HH receive from the public grid per day?</t>
  </si>
  <si>
    <t>Is [SOURCE] currently used for drinking?</t>
  </si>
  <si>
    <t>Is [SOURCE] currently used for service (such as cooking and cleaning)?</t>
  </si>
  <si>
    <r>
      <rPr>
        <b/>
        <sz val="8"/>
        <color theme="1"/>
        <rFont val="Arial Bold"/>
        <family val="2"/>
      </rPr>
      <t>►</t>
    </r>
    <r>
      <rPr>
        <b/>
        <sz val="8"/>
        <color theme="1"/>
        <rFont val="Calibri Bold"/>
        <family val="2"/>
      </rPr>
      <t xml:space="preserve"> Next source</t>
    </r>
  </si>
  <si>
    <t>Other, specify</t>
  </si>
  <si>
    <t>Has the Head of Household changed since 2010?</t>
  </si>
  <si>
    <t>How many of [ASSET] in total do you or members of your HH own?</t>
  </si>
  <si>
    <t>What was the state of the [ASSET] when you left Syria?</t>
  </si>
  <si>
    <t>D7</t>
  </si>
  <si>
    <r>
      <rPr>
        <b/>
        <sz val="8"/>
        <color theme="1"/>
        <rFont val="Arial"/>
        <family val="2"/>
      </rPr>
      <t>► D7</t>
    </r>
  </si>
  <si>
    <t>(In case respondent refuses to specify exact income): What is the appropriate income range for your household?</t>
  </si>
  <si>
    <t>11- Other, specify</t>
  </si>
  <si>
    <t>3- Non-Lebanese</t>
  </si>
  <si>
    <r>
      <t xml:space="preserve">1-Yes </t>
    </r>
    <r>
      <rPr>
        <sz val="8"/>
        <color theme="1"/>
        <rFont val="Arial"/>
        <family val="2"/>
      </rPr>
      <t xml:space="preserve">► </t>
    </r>
    <r>
      <rPr>
        <sz val="8"/>
        <color theme="1"/>
        <rFont val="Calibri"/>
        <family val="2"/>
        <scheme val="minor"/>
      </rPr>
      <t>F4</t>
    </r>
  </si>
  <si>
    <r>
      <t xml:space="preserve">2- No </t>
    </r>
    <r>
      <rPr>
        <sz val="8"/>
        <color theme="1"/>
        <rFont val="Arial"/>
        <family val="2"/>
      </rPr>
      <t>►</t>
    </r>
    <r>
      <rPr>
        <sz val="8"/>
        <color theme="1"/>
        <rFont val="Calibri"/>
        <family val="2"/>
        <scheme val="minor"/>
      </rPr>
      <t xml:space="preserve"> Next assistance</t>
    </r>
  </si>
  <si>
    <t>What is the average price your household pays for the following items?</t>
  </si>
  <si>
    <t>B</t>
  </si>
  <si>
    <t>C</t>
  </si>
  <si>
    <t>How long does it take your household to get to the closest market (grocery store, butcher, etc.)?</t>
  </si>
  <si>
    <t>Enumerator: Is this visit within the past 12 months?</t>
  </si>
  <si>
    <t>Enumerator: Did the respondent give current household member IDs? If not, redo question.</t>
  </si>
  <si>
    <t>Which household members were being treated during this visit? (Specify Roster IDs)</t>
  </si>
  <si>
    <t>11- Cold / Flu</t>
  </si>
  <si>
    <t>6- Injury</t>
  </si>
  <si>
    <t>1- Central government</t>
  </si>
  <si>
    <t>2- Local municipality</t>
  </si>
  <si>
    <t>3- UN</t>
  </si>
  <si>
    <t>5- Religious group or religious charity</t>
  </si>
  <si>
    <t>6- Privately-run</t>
  </si>
  <si>
    <t>7- Don't Know</t>
  </si>
  <si>
    <t>12- Don't Know</t>
  </si>
  <si>
    <t>13- Other, specify</t>
  </si>
  <si>
    <t>5- Bus / Minivan</t>
  </si>
  <si>
    <t>9 - Don't Know</t>
  </si>
  <si>
    <t>10 - Other (specify)</t>
  </si>
  <si>
    <t>6- Ambulance</t>
  </si>
  <si>
    <t>How long did it take to get there (one-way)? (99 for Don't Know)</t>
  </si>
  <si>
    <t>(write zero in case of carpooling or walking, 99 in case of Don't Know)</t>
  </si>
  <si>
    <t>3 - Don't Know</t>
  </si>
  <si>
    <t>3- Don't Know</t>
  </si>
  <si>
    <t>8 - Don't Know</t>
  </si>
  <si>
    <t>Compared to 2010, how has your current overall access to health care improved?</t>
  </si>
  <si>
    <t>Compared to 2010, how has your current  overall access to health worsened?</t>
  </si>
  <si>
    <t xml:space="preserve">Have you or another household member experienced [INDIVIDUAL PROBLEM] at any time during the past 12 months in this area? </t>
  </si>
  <si>
    <t>How much did you/the HH pay for education for this child last school year, including tuition, books, supplies, school uniforms, transport, private tuition, etc.)?</t>
  </si>
  <si>
    <t>7- Arrival of refugees</t>
  </si>
  <si>
    <t>Compared to 2010, how has this child's education worsened?</t>
  </si>
  <si>
    <t>8 - Arrival of Refugees</t>
  </si>
  <si>
    <t>Compared to 2010, how has this child's education improved?</t>
  </si>
  <si>
    <t>2- Owns apartment and does not pay rent</t>
  </si>
  <si>
    <t>Enumerator: What is the household's rental status?</t>
  </si>
  <si>
    <t>1- Owns land and dwelling and does not pay rent</t>
  </si>
  <si>
    <t>Dwelling #</t>
  </si>
  <si>
    <t>Current</t>
  </si>
  <si>
    <t>5- Better treatment by teachers</t>
  </si>
  <si>
    <t>6- Better treatment by other children/less bullying</t>
  </si>
  <si>
    <t>7- School became cheaper</t>
  </si>
  <si>
    <t>8- Quality has improved</t>
  </si>
  <si>
    <t>1-  No worsening</t>
  </si>
  <si>
    <t>5- Treated worse by teachers</t>
  </si>
  <si>
    <t>6- Treated worse by other students</t>
  </si>
  <si>
    <t>7- School became less affordable</t>
  </si>
  <si>
    <t>8- Topics taught in foreign language</t>
  </si>
  <si>
    <t>9- Quality has worsened</t>
  </si>
  <si>
    <t>7- Don't know</t>
  </si>
  <si>
    <t>What mode of transit does this child usually use to get to school?</t>
  </si>
  <si>
    <t>How long does it usually take for this child to get to school (one-way)?</t>
  </si>
  <si>
    <t>3 -Don't Know</t>
  </si>
  <si>
    <t>Does this child's school have two shifts to accomodate refugee students?</t>
  </si>
  <si>
    <t>What year did you move to this dwelling?</t>
  </si>
  <si>
    <t>7- Other, specify</t>
  </si>
  <si>
    <t>4-  I don't know anyone there</t>
  </si>
  <si>
    <t>6- I don't know how</t>
  </si>
  <si>
    <t>3- Trip is too dangerous</t>
  </si>
  <si>
    <t>5 - I don't know what life would be like there</t>
  </si>
  <si>
    <t>13 - Don't have the right papers</t>
  </si>
  <si>
    <t>12 - Searched online job sites</t>
  </si>
  <si>
    <t xml:space="preserve">How much did you earn during the last pay period (excluding bonuses and benefits)? </t>
  </si>
  <si>
    <t>Refused to Answer: 98</t>
  </si>
  <si>
    <t xml:space="preserve">5 - Moneylenders </t>
  </si>
  <si>
    <t>6 - Bank</t>
  </si>
  <si>
    <t>7 - Shopkeepers</t>
  </si>
  <si>
    <t>8- NGO or UN</t>
  </si>
  <si>
    <t>9- Political party or political connections</t>
  </si>
  <si>
    <t>10- Religious organization</t>
  </si>
  <si>
    <t>Grades 1-12</t>
  </si>
  <si>
    <t>99 if Don't Know</t>
  </si>
  <si>
    <r>
      <t xml:space="preserve">13 if </t>
    </r>
    <r>
      <rPr>
        <b/>
        <sz val="8"/>
        <color theme="1"/>
        <rFont val="Calibri"/>
        <family val="2"/>
      </rPr>
      <t>graduated</t>
    </r>
    <r>
      <rPr>
        <sz val="8"/>
        <color theme="1"/>
        <rFont val="Calibri"/>
        <family val="2"/>
      </rPr>
      <t xml:space="preserve"> from university</t>
    </r>
  </si>
  <si>
    <r>
      <rPr>
        <b/>
        <sz val="8"/>
        <color theme="1"/>
        <rFont val="Calibri"/>
        <family val="2"/>
      </rPr>
      <t>Refugees only:</t>
    </r>
    <r>
      <rPr>
        <sz val="8"/>
        <color theme="1"/>
        <rFont val="Calibri"/>
        <family val="2"/>
      </rPr>
      <t xml:space="preserve"> Upon arrival to Lebanon</t>
    </r>
  </si>
  <si>
    <t>Where do / did you live? (district):</t>
  </si>
  <si>
    <t>1- Apartment</t>
  </si>
  <si>
    <t>Agricultural crop, livestock, farm equipment</t>
  </si>
  <si>
    <t>What is the current state of [ASSET]?</t>
  </si>
  <si>
    <t>1 - In care of someone else</t>
  </si>
  <si>
    <t>8 - Other, specify</t>
  </si>
  <si>
    <t>3 - Abandoned</t>
  </si>
  <si>
    <t>4 - Destroyed</t>
  </si>
  <si>
    <t>2 - Checked on periodically by household</t>
  </si>
  <si>
    <t>3 - Intact, left in Syria</t>
  </si>
  <si>
    <t>0 if pre-primary</t>
  </si>
  <si>
    <t>5- Motorcycle/scooter</t>
  </si>
  <si>
    <t>4 - Intact, brought to Lebanon</t>
  </si>
  <si>
    <t>6 - Sold for other reasons</t>
  </si>
  <si>
    <t>7 - Stolen / Confiscated</t>
  </si>
  <si>
    <t>Vehicles (cars, trucks, motorcycles, etc.)</t>
  </si>
  <si>
    <t>M1</t>
  </si>
  <si>
    <r>
      <t xml:space="preserve">What year did you move to your current dwelling? </t>
    </r>
    <r>
      <rPr>
        <sz val="8"/>
        <color theme="1"/>
        <rFont val="Calibri"/>
        <family val="2"/>
      </rPr>
      <t>(In case they left this dwelling and moved back, record the most recent move. Do not include vacation or trips home for the summer as moves.)</t>
    </r>
  </si>
  <si>
    <t>2 - Partially destroyed</t>
  </si>
  <si>
    <t>Think about your overall satisfaction with your life over the last few years - your happiness, wealth, security, hope for the future, etc. For each year, how do you rate your life on a scale of 1-10, with 1 meaning "my life could not be worse" and 10 meaning "my life could not be better". (Preferably, the respondent can draw for him / herself, otherwise report 1-10 for each year to the enumerator. Enumerator, record value 1-10 at the bottom of the graph.)</t>
  </si>
  <si>
    <t>What was your total cash income from this job during a typical month in 2013?</t>
  </si>
  <si>
    <t>What was your total cash income from this job during a typical month in 2010?</t>
  </si>
  <si>
    <t>What was your total cash income from this job during a typical month?</t>
  </si>
  <si>
    <t>5 - Sold in preparation for Lebanon</t>
  </si>
  <si>
    <t>Does this child have students from the "other" community (Syrian refugees/host community) in their classroom?</t>
  </si>
  <si>
    <t>Enumerator: Has the respondent moved at all since September 2010? (If the respondent moved in 2010, ask which month they moved)</t>
  </si>
  <si>
    <t>PROXY</t>
  </si>
  <si>
    <t>SELECTED RANDOM RESPONDENT ID1</t>
  </si>
  <si>
    <t>SELECTED RANDOM RESPONDENT ID2</t>
  </si>
  <si>
    <t>1 - YES</t>
  </si>
  <si>
    <t>2 - NO</t>
  </si>
  <si>
    <t>5 - Sold</t>
  </si>
  <si>
    <t>6 - Stolen / confiscated</t>
  </si>
  <si>
    <t>7 - Don't Know</t>
  </si>
  <si>
    <t>1 - More hours today</t>
  </si>
  <si>
    <t>1 - More satisfied today</t>
  </si>
  <si>
    <t>3- No difference</t>
  </si>
  <si>
    <t>2 - More satisfied in 2013</t>
  </si>
  <si>
    <t>3 - No difference</t>
  </si>
  <si>
    <t>How do your  hours worked today compare to the hours you  worked in 2013?</t>
  </si>
  <si>
    <t>2 - More hours in 2013</t>
  </si>
  <si>
    <t>How do you compare the stability of your activity/enterprise today with your activity/enterprise in 2013?</t>
  </si>
  <si>
    <t>1- More stable today</t>
  </si>
  <si>
    <t>2- More stable in 2013</t>
  </si>
  <si>
    <t>How satisfied are you with your earnings today compared to 2013?</t>
  </si>
  <si>
    <t>How satisfied are you with your earnings today compared to 2010?</t>
  </si>
  <si>
    <t>2 - More satisfied in 2010</t>
  </si>
  <si>
    <t>How do your  hours worked today compare to the hours you  worked in 2010?</t>
  </si>
  <si>
    <t>2 - More hours in 2010</t>
  </si>
  <si>
    <t>How do you compare the stability of your activity/enterprise today with your activity/enterprise in 2010?</t>
  </si>
  <si>
    <t>2- More stable in 2010</t>
  </si>
  <si>
    <t>How satisfied are you with your job security today compared to 2010?</t>
  </si>
  <si>
    <t>How satisfied are you with your job security today compared to 2013?</t>
  </si>
  <si>
    <t>1- More satisfied today</t>
  </si>
  <si>
    <t>2- More satisfied in 2013</t>
  </si>
  <si>
    <t>2- More satisfied in 2010</t>
  </si>
  <si>
    <t>In 2013, did your household earn enough to meet its minimum basic needs?</t>
  </si>
  <si>
    <t>In 2010, did your household earn enough to meet its minimum basic needs?</t>
  </si>
  <si>
    <t>How many UNHCR registration cards does this household have?</t>
  </si>
  <si>
    <t>UPDATED NAME OF HEAD OF HOUSEHOLD</t>
  </si>
  <si>
    <t>2- COMPLETED SECTIONS A-K/ VISIT SCHEDULED WITH RANDOM RESPONDENT</t>
  </si>
  <si>
    <t>3- COMPLETED RANDOM RESPONDENT SECTIONS</t>
  </si>
  <si>
    <t>Roster ID of Selected Child</t>
  </si>
  <si>
    <t>Roster ID of Random Respondent 1</t>
  </si>
  <si>
    <t>HOUSEHOLD NUMBER (WITHIN DWELLING)</t>
  </si>
  <si>
    <t>7-Europe</t>
  </si>
  <si>
    <t>7-European</t>
  </si>
  <si>
    <t>UPDATED PHONE NUMBERS</t>
  </si>
  <si>
    <t>USE STICKER NUMBERS TO SELECT: 1) A CHILD (3-18) ON BEHALF OF WHOM THE MAIN RESPONDENT WILL ANSWER SECTION K; 2) A RANDOM RESPONDENT (15-64) WHO WILL ANSWER SECTIONS L THROUGH W; AND 3) A SECOND RANDOM RESPONDENT (15-64) WHO WILL ANSWER SECTIONS MM-TT. READ THE NUMBERS FROM LEFT TO RIGHT UNTIL YOU REACH THE ID OF A HOUSEHOLD MEMBER THAT FULFILLS THE AGE CRITERIA. CIRCLE THE SELECTED NUMBERS AND RECORD THEM IN THE APPROPRIATE FIELDS.</t>
  </si>
  <si>
    <t>UPDATED ADDRESS / DIRECTIONS</t>
  </si>
  <si>
    <t>END SURVEY</t>
  </si>
  <si>
    <t>ASK THIS SECTION IF DIRECTED BY MODULE QQ</t>
  </si>
  <si>
    <r>
      <t xml:space="preserve">Ask this section if directed by modules </t>
    </r>
    <r>
      <rPr>
        <b/>
        <u/>
        <sz val="8"/>
        <color theme="1"/>
        <rFont val="Calibri"/>
        <family val="2"/>
        <scheme val="minor"/>
      </rPr>
      <t>MM-NN-OO-PP</t>
    </r>
  </si>
  <si>
    <t>SECOND RANDOMLY SELECTED ADULT</t>
  </si>
  <si>
    <t>QQ-  Retro labor screener</t>
  </si>
  <si>
    <t>RR- Retro wage job</t>
  </si>
  <si>
    <t>SS-  Retro HH enterprise job</t>
  </si>
  <si>
    <t>TT- Retrospective unemployment</t>
  </si>
  <si>
    <r>
      <t xml:space="preserve">ASK THIS SECTION IF DIRECTED BY MODULE </t>
    </r>
    <r>
      <rPr>
        <b/>
        <u/>
        <sz val="8"/>
        <color theme="1"/>
        <rFont val="Calibri"/>
        <family val="2"/>
        <scheme val="minor"/>
      </rPr>
      <t>QQ</t>
    </r>
  </si>
  <si>
    <t>Roster ID of Random Respondent 2</t>
  </si>
  <si>
    <t>MM- Current labor screener</t>
  </si>
  <si>
    <t>NN- Current unemployment</t>
  </si>
  <si>
    <t>OO- Current wage job</t>
  </si>
  <si>
    <t>PP- Current HH enterprise job</t>
  </si>
  <si>
    <t>Roster ID code of main respondent:</t>
  </si>
  <si>
    <t>Questionnaire Number:</t>
  </si>
  <si>
    <t>Number of financially dependents members who temporarily reside outside the household dwelling? (Hospital, army, studies, etc.)</t>
  </si>
  <si>
    <t>D- Assets</t>
  </si>
  <si>
    <t>8- Involuntary breakup of family</t>
  </si>
  <si>
    <t>11- Loss of livestock, crops, or other agricultural assets</t>
  </si>
  <si>
    <t>9- Serious illness or injury to a household member (including yourself)</t>
  </si>
  <si>
    <t>10- Death of a household member</t>
  </si>
  <si>
    <t>3 - Potentially pays rent on land or dwelling</t>
  </si>
  <si>
    <t xml:space="preserve"> 1- Less than 300 thousand LBP</t>
  </si>
  <si>
    <t xml:space="preserve">7- [3-4[ million LBP </t>
  </si>
  <si>
    <t>2- [300 - 675[ thousand</t>
  </si>
  <si>
    <t>8- [4-5[ million LBP</t>
  </si>
  <si>
    <t>3- [675-1000[ thousand LBP</t>
  </si>
  <si>
    <t>9- [5-6[ million LBP</t>
  </si>
  <si>
    <t>4- [1-1.5[ million LBP</t>
  </si>
  <si>
    <t xml:space="preserve">10- 6 million LBP or more </t>
  </si>
  <si>
    <t>5- [1.5-2[ million LBP</t>
  </si>
  <si>
    <t>11- Refused (98)</t>
  </si>
  <si>
    <t xml:space="preserve">6- [2-3[ million LBP </t>
  </si>
  <si>
    <r>
      <t xml:space="preserve">ASK THIS SECTION IF DIRECTED BY MODULE </t>
    </r>
    <r>
      <rPr>
        <b/>
        <u/>
        <sz val="8"/>
        <color theme="1"/>
        <rFont val="Calibri"/>
        <family val="2"/>
        <scheme val="minor"/>
      </rPr>
      <t>M OR N</t>
    </r>
  </si>
  <si>
    <t>Enumerator: Write the name of the head of the household first, followed by the name of the spouse, then the children as per age (the ones who are married with their families...husband / wife and their children as per age) then the name of the father / mother, then the brother / sister then the other relatives then those who are not related to the household. Then proceed with remaining questions.</t>
  </si>
  <si>
    <t>Source of Income 
Enumerator: Read sources to the respondent)</t>
  </si>
  <si>
    <t>pack (1.5 Kg)</t>
  </si>
  <si>
    <t>Give the main reason then ►</t>
  </si>
  <si>
    <t>TIME ENDED (SECTIONS A - K):</t>
  </si>
  <si>
    <t>RANDOMLY SELECTED INDIVIDUAL (BETWEEN THE AGES OF 15 AND 64) WHO ANSWERS SECTIONS L THROUGH W</t>
  </si>
  <si>
    <t>SECOND RANDOMLY SELECTED INDIVIDUAL (BETWEEN THE AGES OF 15 AND 64) WHO ANSWERS SECTIONS MM THROUGH TT</t>
  </si>
  <si>
    <t>How many people who are not members of your household worked at this enterprise during the past 7 days? (Record 0 if none)</t>
  </si>
  <si>
    <t>How many people who are not members of your household worked at this enterprise during 2010? (Record 0 if none)</t>
  </si>
  <si>
    <t xml:space="preserve">How many members of your household, including yourself, worked at this enterprise during 2010?
</t>
  </si>
  <si>
    <t xml:space="preserve">How many people, including yourself, worked at this enterprise during the past 7 days? </t>
  </si>
  <si>
    <t>How many people who are not members of your household worked at this enterprise during 2010?
(Record 0 if none)</t>
  </si>
  <si>
    <t>How many people who are not members of your household worked at this enterprise during the past 7 days?
(Record 0 if none)</t>
  </si>
  <si>
    <t>Were you actively searching for a job or attempting to set up your own business in 2010?</t>
  </si>
  <si>
    <t>6-US/Canadian</t>
  </si>
  <si>
    <t xml:space="preserve">What nationality or nationalities is [NAME]?
Multiple responses allowed
</t>
  </si>
  <si>
    <t>What is [NAME]'s name or initials?
If respondent is uncomfortable giving name, use initials instead</t>
  </si>
  <si>
    <t>If yes, do not include in the roster</t>
  </si>
  <si>
    <t>11- Not looking for a job due to frustration/discouragement</t>
  </si>
  <si>
    <t>Why hasn't [NAME] registered?
Up to 3 responses</t>
  </si>
  <si>
    <r>
      <t xml:space="preserve">2- Never attended, can read/write 
</t>
    </r>
    <r>
      <rPr>
        <b/>
        <sz val="8"/>
        <color theme="1"/>
        <rFont val="Arial"/>
        <family val="2"/>
      </rPr>
      <t>► A21</t>
    </r>
  </si>
  <si>
    <t>3-Do not trust data will be kept confidential</t>
  </si>
  <si>
    <t>Has one or more new members joined the household (excl. births)</t>
  </si>
  <si>
    <r>
      <t xml:space="preserve">How many rooms in total are/were there in this dwelling? 
</t>
    </r>
    <r>
      <rPr>
        <sz val="8"/>
        <color theme="1"/>
        <rFont val="Calibri"/>
        <family val="2"/>
        <scheme val="minor"/>
      </rPr>
      <t>(including kitchens and bathrooms. Rooms defined as separated by permanent structures)</t>
    </r>
  </si>
  <si>
    <t>10- Household items (furniture, clothing, etc.)</t>
  </si>
  <si>
    <t>E- Sources of income</t>
  </si>
  <si>
    <t>W- Assessment of Overall Situation</t>
  </si>
  <si>
    <t>Which activity made better use of your qualifications?</t>
  </si>
  <si>
    <t>1 - Today's activity</t>
  </si>
  <si>
    <t>2 - My activity in 2010</t>
  </si>
  <si>
    <t>2 - My activity in 2013</t>
  </si>
  <si>
    <t>9 - Other (specify)</t>
  </si>
  <si>
    <t>A39</t>
  </si>
  <si>
    <t>A37</t>
  </si>
</sst>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164" formatCode="\A#"/>
    <numFmt numFmtId="165" formatCode="\B#"/>
    <numFmt numFmtId="166" formatCode="\C#"/>
    <numFmt numFmtId="167" formatCode="\D#"/>
    <numFmt numFmtId="168" formatCode="\E#"/>
    <numFmt numFmtId="169" formatCode="\F#"/>
    <numFmt numFmtId="170" formatCode="\G#"/>
    <numFmt numFmtId="171" formatCode="\H#"/>
    <numFmt numFmtId="172" formatCode="\J#"/>
    <numFmt numFmtId="173" formatCode="\K#"/>
    <numFmt numFmtId="174" formatCode="\L#"/>
    <numFmt numFmtId="175" formatCode="\M#"/>
    <numFmt numFmtId="176" formatCode="\N#"/>
    <numFmt numFmtId="177" formatCode="\O#"/>
    <numFmt numFmtId="178" formatCode="\P#"/>
    <numFmt numFmtId="179" formatCode="\Q#"/>
    <numFmt numFmtId="180" formatCode="\R#"/>
    <numFmt numFmtId="181" formatCode="\S#"/>
    <numFmt numFmtId="182" formatCode="\T#"/>
    <numFmt numFmtId="183" formatCode="\U#"/>
    <numFmt numFmtId="184" formatCode="\V#"/>
    <numFmt numFmtId="185" formatCode="\W#"/>
    <numFmt numFmtId="186" formatCode="\I#"/>
    <numFmt numFmtId="187" formatCode="\Q\Q#"/>
    <numFmt numFmtId="188" formatCode="\R\R#"/>
    <numFmt numFmtId="189" formatCode="\U\U#"/>
    <numFmt numFmtId="190" formatCode="\S\S#"/>
    <numFmt numFmtId="191" formatCode="\T\T#"/>
    <numFmt numFmtId="192" formatCode="\M\M#"/>
    <numFmt numFmtId="193" formatCode="\N\N#"/>
    <numFmt numFmtId="194" formatCode="\O\O#"/>
    <numFmt numFmtId="195" formatCode="\P\P#"/>
  </numFmts>
  <fonts count="64">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178"/>
      <scheme val="minor"/>
    </font>
    <font>
      <sz val="11"/>
      <color theme="1"/>
      <name val="Calibri"/>
      <family val="2"/>
      <scheme val="minor"/>
    </font>
    <font>
      <sz val="11"/>
      <color theme="1"/>
      <name val="Calibri"/>
      <family val="2"/>
      <charset val="178"/>
      <scheme val="minor"/>
    </font>
    <font>
      <sz val="11"/>
      <color theme="1"/>
      <name val="Calibri"/>
      <family val="2"/>
      <charset val="178"/>
      <scheme val="minor"/>
    </font>
    <font>
      <sz val="11"/>
      <color theme="1"/>
      <name val="Calibri"/>
      <family val="2"/>
      <scheme val="minor"/>
    </font>
    <font>
      <u/>
      <sz val="12"/>
      <color theme="10"/>
      <name val="Calibri"/>
      <family val="2"/>
      <scheme val="minor"/>
    </font>
    <font>
      <u/>
      <sz val="12"/>
      <color theme="11"/>
      <name val="Calibri"/>
      <family val="2"/>
      <scheme val="minor"/>
    </font>
    <font>
      <sz val="8"/>
      <color theme="1"/>
      <name val="Arial Narrow"/>
      <family val="2"/>
    </font>
    <font>
      <sz val="8"/>
      <name val="Calibri"/>
      <family val="2"/>
      <scheme val="minor"/>
    </font>
    <font>
      <sz val="11"/>
      <color theme="1"/>
      <name val="Calibri"/>
      <family val="2"/>
      <scheme val="minor"/>
    </font>
    <font>
      <b/>
      <u/>
      <sz val="11"/>
      <name val="Arial"/>
      <family val="2"/>
    </font>
    <font>
      <sz val="9"/>
      <name val="Arial"/>
      <family val="2"/>
    </font>
    <font>
      <sz val="8"/>
      <name val="Courier New"/>
      <family val="3"/>
    </font>
    <font>
      <b/>
      <sz val="11"/>
      <color theme="1"/>
      <name val="Calibri"/>
      <family val="2"/>
      <scheme val="minor"/>
    </font>
    <font>
      <sz val="11"/>
      <color theme="1"/>
      <name val="Calibri"/>
      <family val="2"/>
    </font>
    <font>
      <b/>
      <sz val="11"/>
      <color theme="1"/>
      <name val="Calibri"/>
      <family val="2"/>
    </font>
    <font>
      <sz val="10"/>
      <color theme="1"/>
      <name val="Calibri"/>
      <family val="2"/>
      <scheme val="minor"/>
    </font>
    <font>
      <b/>
      <sz val="10"/>
      <color theme="1"/>
      <name val="Calibri"/>
      <family val="2"/>
      <scheme val="minor"/>
    </font>
    <font>
      <sz val="10"/>
      <color theme="1"/>
      <name val="Calibri"/>
      <family val="2"/>
    </font>
    <font>
      <b/>
      <sz val="10"/>
      <color theme="1"/>
      <name val="Calibri"/>
      <family val="2"/>
    </font>
    <font>
      <sz val="11"/>
      <name val="Calibri"/>
      <family val="2"/>
      <scheme val="minor"/>
    </font>
    <font>
      <b/>
      <sz val="9"/>
      <color theme="1"/>
      <name val="Calibri"/>
      <family val="2"/>
    </font>
    <font>
      <b/>
      <sz val="12"/>
      <color theme="1"/>
      <name val="Calibri"/>
      <family val="2"/>
      <scheme val="minor"/>
    </font>
    <font>
      <sz val="9"/>
      <color theme="1"/>
      <name val="Calibri"/>
      <family val="2"/>
      <charset val="178"/>
      <scheme val="minor"/>
    </font>
    <font>
      <b/>
      <sz val="9"/>
      <color theme="1"/>
      <name val="Calibri"/>
      <family val="2"/>
      <scheme val="minor"/>
    </font>
    <font>
      <sz val="12"/>
      <color theme="1"/>
      <name val="Calibri"/>
      <family val="2"/>
    </font>
    <font>
      <sz val="9"/>
      <color theme="1"/>
      <name val="Calibri"/>
      <family val="2"/>
      <scheme val="minor"/>
    </font>
    <font>
      <b/>
      <sz val="8"/>
      <color theme="1"/>
      <name val="Calibri"/>
      <family val="2"/>
    </font>
    <font>
      <sz val="8"/>
      <color theme="1"/>
      <name val="Calibri"/>
      <family val="2"/>
    </font>
    <font>
      <sz val="8"/>
      <color theme="1"/>
      <name val="Calibri"/>
      <family val="2"/>
      <scheme val="minor"/>
    </font>
    <font>
      <b/>
      <sz val="8"/>
      <color theme="1"/>
      <name val="Calibri"/>
      <family val="2"/>
      <scheme val="minor"/>
    </font>
    <font>
      <sz val="8"/>
      <color theme="0"/>
      <name val="Calibri"/>
      <family val="2"/>
      <scheme val="minor"/>
    </font>
    <font>
      <i/>
      <sz val="8"/>
      <color theme="1"/>
      <name val="Calibri"/>
      <family val="2"/>
      <scheme val="minor"/>
    </font>
    <font>
      <b/>
      <sz val="8"/>
      <name val="Calibri"/>
      <family val="2"/>
    </font>
    <font>
      <sz val="8"/>
      <color rgb="FF000000"/>
      <name val="Calibri"/>
      <family val="2"/>
    </font>
    <font>
      <b/>
      <sz val="8"/>
      <color rgb="FF000000"/>
      <name val="Calibri"/>
      <family val="2"/>
      <scheme val="minor"/>
    </font>
    <font>
      <b/>
      <u/>
      <sz val="8"/>
      <color theme="1"/>
      <name val="Calibri"/>
      <family val="2"/>
      <scheme val="minor"/>
    </font>
    <font>
      <b/>
      <sz val="8"/>
      <color rgb="FFFF0000"/>
      <name val="Calibri"/>
      <family val="2"/>
    </font>
    <font>
      <b/>
      <sz val="8"/>
      <color rgb="FF000000"/>
      <name val="Calibri"/>
      <family val="2"/>
    </font>
    <font>
      <b/>
      <sz val="8"/>
      <name val="Calibri"/>
      <family val="2"/>
      <scheme val="minor"/>
    </font>
    <font>
      <b/>
      <sz val="14"/>
      <color theme="1"/>
      <name val="Arial Narrow"/>
      <family val="2"/>
    </font>
    <font>
      <b/>
      <sz val="12"/>
      <color theme="1"/>
      <name val="Arial Narrow"/>
      <family val="2"/>
    </font>
    <font>
      <sz val="9"/>
      <color theme="1"/>
      <name val="Arial Narrow"/>
      <family val="2"/>
    </font>
    <font>
      <sz val="9"/>
      <color theme="0" tint="-0.249977111117893"/>
      <name val="Arial Narrow"/>
      <family val="2"/>
    </font>
    <font>
      <sz val="9"/>
      <color theme="1"/>
      <name val="Calibri"/>
      <family val="2"/>
    </font>
    <font>
      <b/>
      <sz val="24"/>
      <color theme="1"/>
      <name val="Calibri"/>
      <family val="2"/>
      <scheme val="minor"/>
    </font>
    <font>
      <b/>
      <sz val="24"/>
      <color theme="1"/>
      <name val="Arial"/>
      <family val="2"/>
    </font>
    <font>
      <b/>
      <sz val="24"/>
      <color rgb="FF000000"/>
      <name val="Arial"/>
      <family val="2"/>
    </font>
    <font>
      <b/>
      <sz val="11"/>
      <color rgb="FF000000"/>
      <name val="Calibri"/>
      <family val="2"/>
      <scheme val="minor"/>
    </font>
    <font>
      <sz val="24"/>
      <color theme="1"/>
      <name val="Wingdings"/>
    </font>
    <font>
      <b/>
      <sz val="8"/>
      <color theme="1"/>
      <name val="Arial Bold"/>
      <family val="2"/>
    </font>
    <font>
      <sz val="16"/>
      <color rgb="FF222222"/>
      <name val="Arial"/>
      <family val="2"/>
    </font>
    <font>
      <sz val="8"/>
      <color rgb="FF222222"/>
      <name val="Calibri"/>
      <scheme val="minor"/>
    </font>
    <font>
      <b/>
      <sz val="8"/>
      <color theme="1"/>
      <name val="Arial"/>
      <family val="2"/>
    </font>
    <font>
      <sz val="8"/>
      <color rgb="FF000000"/>
      <name val="Calibri"/>
      <family val="2"/>
      <scheme val="minor"/>
    </font>
    <font>
      <b/>
      <sz val="10"/>
      <color rgb="FF000000"/>
      <name val="Calibri"/>
      <family val="2"/>
      <scheme val="minor"/>
    </font>
    <font>
      <sz val="9"/>
      <color rgb="FFFF0000"/>
      <name val="Calibri"/>
      <family val="2"/>
      <scheme val="minor"/>
    </font>
    <font>
      <sz val="8"/>
      <color theme="1"/>
      <name val="Arial"/>
      <family val="2"/>
    </font>
    <font>
      <b/>
      <sz val="8"/>
      <color theme="1"/>
      <name val="Calibri Bold"/>
      <family val="2"/>
    </font>
  </fonts>
  <fills count="12">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rgb="FF92D050"/>
        <bgColor indexed="64"/>
      </patternFill>
    </fill>
    <fill>
      <patternFill patternType="solid">
        <fgColor rgb="FFF2DCDB"/>
        <bgColor rgb="FF000000"/>
      </patternFill>
    </fill>
    <fill>
      <patternFill patternType="solid">
        <fgColor rgb="FFF2F2F2"/>
        <bgColor rgb="FF000000"/>
      </patternFill>
    </fill>
    <fill>
      <patternFill patternType="solid">
        <fgColor theme="0" tint="-0.34998626667073579"/>
        <bgColor indexed="64"/>
      </patternFill>
    </fill>
  </fills>
  <borders count="122">
    <border>
      <left/>
      <right/>
      <top/>
      <bottom/>
      <diagonal/>
    </border>
    <border>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style="thin">
        <color auto="1"/>
      </top>
      <bottom/>
      <diagonal/>
    </border>
    <border>
      <left/>
      <right/>
      <top/>
      <bottom style="thin">
        <color auto="1"/>
      </bottom>
      <diagonal/>
    </border>
    <border>
      <left/>
      <right style="thin">
        <color auto="1"/>
      </right>
      <top/>
      <bottom/>
      <diagonal/>
    </border>
    <border>
      <left/>
      <right style="thin">
        <color auto="1"/>
      </right>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thin">
        <color auto="1"/>
      </bottom>
      <diagonal/>
    </border>
    <border>
      <left style="thin">
        <color auto="1"/>
      </left>
      <right/>
      <top style="hair">
        <color auto="1"/>
      </top>
      <bottom style="thin">
        <color auto="1"/>
      </bottom>
      <diagonal/>
    </border>
    <border>
      <left/>
      <right/>
      <top/>
      <bottom style="hair">
        <color auto="1"/>
      </bottom>
      <diagonal/>
    </border>
    <border>
      <left style="thin">
        <color auto="1"/>
      </left>
      <right/>
      <top/>
      <bottom style="hair">
        <color auto="1"/>
      </bottom>
      <diagonal/>
    </border>
    <border>
      <left/>
      <right style="thin">
        <color auto="1"/>
      </right>
      <top/>
      <bottom style="hair">
        <color auto="1"/>
      </bottom>
      <diagonal/>
    </border>
    <border>
      <left style="hair">
        <color auto="1"/>
      </left>
      <right/>
      <top/>
      <bottom style="hair">
        <color auto="1"/>
      </bottom>
      <diagonal/>
    </border>
    <border>
      <left/>
      <right style="hair">
        <color auto="1"/>
      </right>
      <top/>
      <bottom style="hair">
        <color auto="1"/>
      </bottom>
      <diagonal/>
    </border>
    <border>
      <left style="hair">
        <color auto="1"/>
      </left>
      <right/>
      <top style="thin">
        <color auto="1"/>
      </top>
      <bottom style="hair">
        <color auto="1"/>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dotted">
        <color auto="1"/>
      </left>
      <right style="dotted">
        <color auto="1"/>
      </right>
      <top/>
      <bottom style="dotted">
        <color auto="1"/>
      </bottom>
      <diagonal/>
    </border>
    <border>
      <left/>
      <right/>
      <top/>
      <bottom style="dotted">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thin">
        <color auto="1"/>
      </left>
      <right style="thin">
        <color auto="1"/>
      </right>
      <top style="hair">
        <color auto="1"/>
      </top>
      <bottom/>
      <diagonal/>
    </border>
    <border>
      <left style="thin">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top/>
      <bottom/>
      <diagonal/>
    </border>
    <border>
      <left style="hair">
        <color auto="1"/>
      </left>
      <right/>
      <top style="hair">
        <color auto="1"/>
      </top>
      <bottom/>
      <diagonal/>
    </border>
    <border>
      <left/>
      <right style="hair">
        <color auto="1"/>
      </right>
      <top style="hair">
        <color auto="1"/>
      </top>
      <bottom/>
      <diagonal/>
    </border>
    <border>
      <left style="dotted">
        <color auto="1"/>
      </left>
      <right/>
      <top style="dotted">
        <color auto="1"/>
      </top>
      <bottom style="dotted">
        <color auto="1"/>
      </bottom>
      <diagonal/>
    </border>
    <border>
      <left/>
      <right/>
      <top style="dotted">
        <color auto="1"/>
      </top>
      <bottom style="dotted">
        <color auto="1"/>
      </bottom>
      <diagonal/>
    </border>
    <border>
      <left/>
      <right style="dotted">
        <color auto="1"/>
      </right>
      <top style="dotted">
        <color auto="1"/>
      </top>
      <bottom style="dotted">
        <color auto="1"/>
      </bottom>
      <diagonal/>
    </border>
    <border>
      <left/>
      <right style="thin">
        <color auto="1"/>
      </right>
      <top/>
      <bottom style="dotted">
        <color auto="1"/>
      </bottom>
      <diagonal/>
    </border>
    <border>
      <left style="dotted">
        <color auto="1"/>
      </left>
      <right style="dotted">
        <color auto="1"/>
      </right>
      <top style="dotted">
        <color auto="1"/>
      </top>
      <bottom style="dotted">
        <color auto="1"/>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dotted">
        <color auto="1"/>
      </left>
      <right/>
      <top/>
      <bottom style="dotted">
        <color auto="1"/>
      </bottom>
      <diagonal/>
    </border>
    <border>
      <left/>
      <right style="dotted">
        <color auto="1"/>
      </right>
      <top/>
      <bottom style="dotted">
        <color auto="1"/>
      </bottom>
      <diagonal/>
    </border>
    <border>
      <left style="thin">
        <color auto="1"/>
      </left>
      <right/>
      <top style="dotted">
        <color auto="1"/>
      </top>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auto="1"/>
      </left>
      <right/>
      <top style="thin">
        <color auto="1"/>
      </top>
      <bottom style="dotted">
        <color auto="1"/>
      </bottom>
      <diagonal/>
    </border>
    <border>
      <left style="thick">
        <color auto="1"/>
      </left>
      <right/>
      <top style="dotted">
        <color auto="1"/>
      </top>
      <bottom style="dotted">
        <color auto="1"/>
      </bottom>
      <diagonal/>
    </border>
    <border>
      <left/>
      <right style="thin">
        <color auto="1"/>
      </right>
      <top style="dotted">
        <color auto="1"/>
      </top>
      <bottom style="dotted">
        <color auto="1"/>
      </bottom>
      <diagonal/>
    </border>
    <border>
      <left style="thin">
        <color auto="1"/>
      </left>
      <right/>
      <top style="dotted">
        <color auto="1"/>
      </top>
      <bottom style="dotted">
        <color auto="1"/>
      </bottom>
      <diagonal/>
    </border>
    <border>
      <left/>
      <right style="thin">
        <color auto="1"/>
      </right>
      <top style="dotted">
        <color auto="1"/>
      </top>
      <bottom/>
      <diagonal/>
    </border>
    <border>
      <left style="thin">
        <color auto="1"/>
      </left>
      <right/>
      <top/>
      <bottom style="dotted">
        <color auto="1"/>
      </bottom>
      <diagonal/>
    </border>
    <border>
      <left style="dotted">
        <color auto="1"/>
      </left>
      <right/>
      <top style="dotted">
        <color auto="1"/>
      </top>
      <bottom style="thin">
        <color auto="1"/>
      </bottom>
      <diagonal/>
    </border>
    <border>
      <left/>
      <right/>
      <top style="dotted">
        <color auto="1"/>
      </top>
      <bottom style="thin">
        <color auto="1"/>
      </bottom>
      <diagonal/>
    </border>
    <border>
      <left/>
      <right style="dotted">
        <color auto="1"/>
      </right>
      <top style="dotted">
        <color auto="1"/>
      </top>
      <bottom style="thin">
        <color auto="1"/>
      </bottom>
      <diagonal/>
    </border>
    <border>
      <left style="dotted">
        <color auto="1"/>
      </left>
      <right style="thin">
        <color auto="1"/>
      </right>
      <top style="dotted">
        <color auto="1"/>
      </top>
      <bottom style="thin">
        <color auto="1"/>
      </bottom>
      <diagonal/>
    </border>
    <border>
      <left style="dotted">
        <color auto="1"/>
      </left>
      <right style="thin">
        <color auto="1"/>
      </right>
      <top style="dotted">
        <color auto="1"/>
      </top>
      <bottom style="dotted">
        <color auto="1"/>
      </bottom>
      <diagonal/>
    </border>
    <border>
      <left style="thin">
        <color auto="1"/>
      </left>
      <right style="dotted">
        <color auto="1"/>
      </right>
      <top style="dotted">
        <color auto="1"/>
      </top>
      <bottom style="dotted">
        <color auto="1"/>
      </bottom>
      <diagonal/>
    </border>
    <border>
      <left style="thin">
        <color auto="1"/>
      </left>
      <right style="dotted">
        <color auto="1"/>
      </right>
      <top style="dotted">
        <color auto="1"/>
      </top>
      <bottom style="thin">
        <color auto="1"/>
      </bottom>
      <diagonal/>
    </border>
    <border>
      <left style="thin">
        <color auto="1"/>
      </left>
      <right style="dotted">
        <color auto="1"/>
      </right>
      <top/>
      <bottom style="thin">
        <color auto="1"/>
      </bottom>
      <diagonal/>
    </border>
    <border>
      <left style="dotted">
        <color auto="1"/>
      </left>
      <right style="dotted">
        <color auto="1"/>
      </right>
      <top/>
      <bottom style="thin">
        <color auto="1"/>
      </bottom>
      <diagonal/>
    </border>
    <border>
      <left style="dotted">
        <color auto="1"/>
      </left>
      <right style="thin">
        <color auto="1"/>
      </right>
      <top/>
      <bottom style="thin">
        <color auto="1"/>
      </bottom>
      <diagonal/>
    </border>
    <border>
      <left style="dotted">
        <color auto="1"/>
      </left>
      <right/>
      <top style="thin">
        <color auto="1"/>
      </top>
      <bottom style="dotted">
        <color auto="1"/>
      </bottom>
      <diagonal/>
    </border>
    <border>
      <left/>
      <right style="dotted">
        <color auto="1"/>
      </right>
      <top style="thin">
        <color auto="1"/>
      </top>
      <bottom style="dotted">
        <color auto="1"/>
      </bottom>
      <diagonal/>
    </border>
    <border>
      <left/>
      <right/>
      <top style="dashed">
        <color auto="1"/>
      </top>
      <bottom/>
      <diagonal/>
    </border>
    <border>
      <left/>
      <right/>
      <top/>
      <bottom style="dashed">
        <color auto="1"/>
      </bottom>
      <diagonal/>
    </border>
    <border>
      <left/>
      <right/>
      <top style="dashed">
        <color auto="1"/>
      </top>
      <bottom style="dashed">
        <color auto="1"/>
      </bottom>
      <diagonal/>
    </border>
    <border>
      <left style="thin">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right style="dotted">
        <color auto="1"/>
      </right>
      <top style="thin">
        <color auto="1"/>
      </top>
      <bottom style="thin">
        <color auto="1"/>
      </bottom>
      <diagonal/>
    </border>
    <border>
      <left style="dotted">
        <color auto="1"/>
      </left>
      <right style="dotted">
        <color auto="1"/>
      </right>
      <top style="dotted">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dotted">
        <color auto="1"/>
      </right>
      <top/>
      <bottom/>
      <diagonal/>
    </border>
    <border>
      <left style="thin">
        <color auto="1"/>
      </left>
      <right style="thin">
        <color auto="1"/>
      </right>
      <top style="dotted">
        <color auto="1"/>
      </top>
      <bottom style="thin">
        <color auto="1"/>
      </bottom>
      <diagonal/>
    </border>
    <border>
      <left style="thin">
        <color auto="1"/>
      </left>
      <right style="thin">
        <color auto="1"/>
      </right>
      <top style="dotted">
        <color auto="1"/>
      </top>
      <bottom style="dotted">
        <color auto="1"/>
      </bottom>
      <diagonal/>
    </border>
    <border>
      <left style="dotted">
        <color auto="1"/>
      </left>
      <right style="thin">
        <color auto="1"/>
      </right>
      <top/>
      <bottom/>
      <diagonal/>
    </border>
    <border>
      <left/>
      <right style="thin">
        <color auto="1"/>
      </right>
      <top style="dotted">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dotted">
        <color auto="1"/>
      </left>
      <right style="thin">
        <color auto="1"/>
      </right>
      <top/>
      <bottom style="dotted">
        <color auto="1"/>
      </bottom>
      <diagonal/>
    </border>
    <border>
      <left style="thin">
        <color auto="1"/>
      </left>
      <right style="thin">
        <color auto="1"/>
      </right>
      <top style="thin">
        <color auto="1"/>
      </top>
      <bottom style="dotted">
        <color auto="1"/>
      </bottom>
      <diagonal/>
    </border>
    <border>
      <left style="thin">
        <color auto="1"/>
      </left>
      <right style="thin">
        <color auto="1"/>
      </right>
      <top style="dotted">
        <color auto="1"/>
      </top>
      <bottom/>
      <diagonal/>
    </border>
    <border>
      <left style="thin">
        <color auto="1"/>
      </left>
      <right style="thin">
        <color auto="1"/>
      </right>
      <top/>
      <bottom style="dotted">
        <color auto="1"/>
      </bottom>
      <diagonal/>
    </border>
    <border>
      <left style="thin">
        <color auto="1"/>
      </left>
      <right/>
      <top style="dotted">
        <color auto="1"/>
      </top>
      <bottom style="thin">
        <color auto="1"/>
      </bottom>
      <diagonal/>
    </border>
    <border>
      <left style="thin">
        <color auto="1"/>
      </left>
      <right/>
      <top style="dashed">
        <color auto="1"/>
      </top>
      <bottom/>
      <diagonal/>
    </border>
    <border>
      <left style="thin">
        <color auto="1"/>
      </left>
      <right/>
      <top/>
      <bottom style="dashed">
        <color auto="1"/>
      </bottom>
      <diagonal/>
    </border>
    <border>
      <left/>
      <right style="thin">
        <color auto="1"/>
      </right>
      <top/>
      <bottom style="dashed">
        <color auto="1"/>
      </bottom>
      <diagonal/>
    </border>
    <border>
      <left style="thin">
        <color auto="1"/>
      </left>
      <right/>
      <top style="dashed">
        <color auto="1"/>
      </top>
      <bottom style="dashed">
        <color auto="1"/>
      </bottom>
      <diagonal/>
    </border>
    <border>
      <left/>
      <right style="thin">
        <color auto="1"/>
      </right>
      <top style="dashed">
        <color auto="1"/>
      </top>
      <bottom style="dashed">
        <color auto="1"/>
      </bottom>
      <diagonal/>
    </border>
    <border>
      <left style="thin">
        <color auto="1"/>
      </left>
      <right/>
      <top style="dashed">
        <color auto="1"/>
      </top>
      <bottom style="thin">
        <color auto="1"/>
      </bottom>
      <diagonal/>
    </border>
    <border>
      <left/>
      <right/>
      <top style="dashed">
        <color auto="1"/>
      </top>
      <bottom style="thin">
        <color auto="1"/>
      </bottom>
      <diagonal/>
    </border>
    <border>
      <left/>
      <right style="thin">
        <color auto="1"/>
      </right>
      <top style="dashed">
        <color auto="1"/>
      </top>
      <bottom style="thin">
        <color auto="1"/>
      </bottom>
      <diagonal/>
    </border>
    <border>
      <left style="dotted">
        <color auto="1"/>
      </left>
      <right/>
      <top style="thin">
        <color auto="1"/>
      </top>
      <bottom style="thin">
        <color auto="1"/>
      </bottom>
      <diagonal/>
    </border>
    <border>
      <left/>
      <right style="dotted">
        <color auto="1"/>
      </right>
      <top style="thin">
        <color auto="1"/>
      </top>
      <bottom/>
      <diagonal/>
    </border>
    <border>
      <left style="dotted">
        <color auto="1"/>
      </left>
      <right/>
      <top style="thin">
        <color auto="1"/>
      </top>
      <bottom/>
      <diagonal/>
    </border>
    <border>
      <left/>
      <right style="dotted">
        <color auto="1"/>
      </right>
      <top/>
      <bottom style="thin">
        <color auto="1"/>
      </bottom>
      <diagonal/>
    </border>
    <border>
      <left style="dotted">
        <color auto="1"/>
      </left>
      <right/>
      <top/>
      <bottom style="thin">
        <color auto="1"/>
      </bottom>
      <diagonal/>
    </border>
    <border>
      <left/>
      <right style="thin">
        <color auto="1"/>
      </right>
      <top style="dashed">
        <color auto="1"/>
      </top>
      <bottom/>
      <diagonal/>
    </border>
    <border>
      <left style="thin">
        <color auto="1"/>
      </left>
      <right style="dotted">
        <color auto="1"/>
      </right>
      <top style="thin">
        <color auto="1"/>
      </top>
      <bottom style="dotted">
        <color auto="1"/>
      </bottom>
      <diagonal/>
    </border>
    <border>
      <left style="dotted">
        <color auto="1"/>
      </left>
      <right style="thin">
        <color auto="1"/>
      </right>
      <top style="thin">
        <color auto="1"/>
      </top>
      <bottom style="dotted">
        <color auto="1"/>
      </bottom>
      <diagonal/>
    </border>
    <border>
      <left style="hair">
        <color auto="1"/>
      </left>
      <right/>
      <top style="hair">
        <color auto="1"/>
      </top>
      <bottom style="thin">
        <color auto="1"/>
      </bottom>
      <diagonal/>
    </border>
    <border>
      <left/>
      <right style="hair">
        <color auto="1"/>
      </right>
      <top style="hair">
        <color auto="1"/>
      </top>
      <bottom style="thin">
        <color auto="1"/>
      </bottom>
      <diagonal/>
    </border>
    <border>
      <left style="dotted">
        <color auto="1"/>
      </left>
      <right style="dotted">
        <color auto="1"/>
      </right>
      <top style="thin">
        <color auto="1"/>
      </top>
      <bottom style="thin">
        <color auto="1"/>
      </bottom>
      <diagonal/>
    </border>
    <border>
      <left style="hair">
        <color auto="1"/>
      </left>
      <right style="hair">
        <color auto="1"/>
      </right>
      <top/>
      <bottom style="thin">
        <color auto="1"/>
      </bottom>
      <diagonal/>
    </border>
    <border>
      <left/>
      <right style="hair">
        <color auto="1"/>
      </right>
      <top/>
      <bottom style="thin">
        <color auto="1"/>
      </bottom>
      <diagonal/>
    </border>
    <border>
      <left style="thin">
        <color auto="1"/>
      </left>
      <right style="hair">
        <color auto="1"/>
      </right>
      <top/>
      <bottom style="thin">
        <color auto="1"/>
      </bottom>
      <diagonal/>
    </border>
    <border>
      <left style="hair">
        <color auto="1"/>
      </left>
      <right style="thin">
        <color auto="1"/>
      </right>
      <top/>
      <bottom style="thin">
        <color auto="1"/>
      </bottom>
      <diagonal/>
    </border>
    <border>
      <left style="hair">
        <color auto="1"/>
      </left>
      <right/>
      <top/>
      <bottom style="thin">
        <color auto="1"/>
      </bottom>
      <diagonal/>
    </border>
  </borders>
  <cellStyleXfs count="9663">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2"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4" fillId="0" borderId="0"/>
    <xf numFmtId="0" fontId="15" fillId="0" borderId="0" applyNumberFormat="0" applyFill="0" applyBorder="0" applyProtection="0">
      <alignment horizontal="left"/>
    </xf>
    <xf numFmtId="0" fontId="16" fillId="0" borderId="0" applyNumberFormat="0" applyFill="0" applyBorder="0" applyProtection="0">
      <alignment vertical="top" wrapText="1"/>
    </xf>
    <xf numFmtId="0" fontId="17" fillId="0" borderId="0" applyNumberFormat="0" applyFill="0" applyBorder="0" applyProtection="0">
      <alignment vertical="center"/>
    </xf>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9"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8" fillId="0" borderId="0"/>
    <xf numFmtId="0" fontId="7" fillId="0" borderId="0"/>
    <xf numFmtId="0" fontId="5" fillId="0" borderId="0"/>
    <xf numFmtId="0" fontId="5" fillId="0" borderId="0"/>
    <xf numFmtId="0" fontId="4" fillId="0" borderId="0"/>
    <xf numFmtId="0" fontId="5" fillId="0" borderId="0"/>
    <xf numFmtId="0" fontId="5"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 fillId="0" borderId="0"/>
    <xf numFmtId="0" fontId="1" fillId="0" borderId="0"/>
    <xf numFmtId="0" fontId="1" fillId="0" borderId="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0" fillId="0" borderId="0" applyNumberFormat="0" applyFill="0" applyBorder="0" applyAlignment="0" applyProtection="0"/>
    <xf numFmtId="0" fontId="11" fillId="0" borderId="0" applyNumberFormat="0" applyFill="0" applyBorder="0" applyAlignment="0" applyProtection="0"/>
  </cellStyleXfs>
  <cellXfs count="1880">
    <xf numFmtId="0" fontId="0" fillId="0" borderId="0" xfId="0"/>
    <xf numFmtId="0" fontId="9" fillId="0" borderId="0" xfId="0" applyFont="1"/>
    <xf numFmtId="0" fontId="9" fillId="0" borderId="5" xfId="0" applyFont="1" applyBorder="1"/>
    <xf numFmtId="0" fontId="9" fillId="0" borderId="2" xfId="0" applyFont="1" applyBorder="1"/>
    <xf numFmtId="0" fontId="9" fillId="0" borderId="9" xfId="0" applyFont="1" applyBorder="1"/>
    <xf numFmtId="0" fontId="9" fillId="0" borderId="12" xfId="0" applyFont="1" applyBorder="1" applyAlignment="1">
      <alignment horizontal="center" vertical="center"/>
    </xf>
    <xf numFmtId="0" fontId="9" fillId="0" borderId="12" xfId="0" applyFont="1" applyBorder="1" applyAlignment="1">
      <alignment vertical="top" wrapText="1"/>
    </xf>
    <xf numFmtId="0" fontId="9" fillId="0" borderId="0" xfId="0" applyFont="1" applyAlignment="1">
      <alignment vertical="top"/>
    </xf>
    <xf numFmtId="0" fontId="23" fillId="0" borderId="0" xfId="0" applyFont="1" applyFill="1" applyBorder="1" applyAlignment="1">
      <alignment wrapText="1"/>
    </xf>
    <xf numFmtId="0" fontId="23" fillId="0" borderId="0" xfId="0" applyFont="1" applyFill="1" applyBorder="1" applyAlignment="1">
      <alignment horizontal="left" vertical="top" wrapText="1"/>
    </xf>
    <xf numFmtId="0" fontId="23" fillId="0" borderId="0" xfId="0" applyFont="1" applyFill="1" applyBorder="1" applyAlignment="1">
      <alignment horizontal="left" vertical="top"/>
    </xf>
    <xf numFmtId="0" fontId="21" fillId="0" borderId="0" xfId="0" applyFont="1"/>
    <xf numFmtId="0" fontId="21" fillId="0" borderId="0" xfId="0" applyFont="1" applyBorder="1"/>
    <xf numFmtId="0" fontId="25" fillId="0" borderId="12" xfId="0" applyFont="1" applyFill="1" applyBorder="1" applyAlignment="1">
      <alignment horizontal="left" vertical="top" wrapText="1"/>
    </xf>
    <xf numFmtId="0" fontId="23" fillId="0" borderId="0" xfId="0" applyFont="1" applyFill="1" applyBorder="1" applyAlignment="1">
      <alignment horizontal="center" vertical="center"/>
    </xf>
    <xf numFmtId="0" fontId="19" fillId="0" borderId="0" xfId="0" applyFont="1" applyAlignment="1">
      <alignment vertical="center"/>
    </xf>
    <xf numFmtId="0" fontId="20" fillId="0" borderId="0" xfId="0" applyFont="1" applyBorder="1" applyAlignment="1">
      <alignment vertical="center"/>
    </xf>
    <xf numFmtId="0" fontId="20" fillId="0" borderId="0" xfId="0" applyFont="1" applyAlignment="1">
      <alignment vertical="center"/>
    </xf>
    <xf numFmtId="0" fontId="19" fillId="0" borderId="0" xfId="0" applyFont="1" applyFill="1" applyBorder="1" applyAlignment="1">
      <alignment vertical="center"/>
    </xf>
    <xf numFmtId="0" fontId="23" fillId="0" borderId="0" xfId="0" applyFont="1" applyAlignment="1">
      <alignment vertical="center"/>
    </xf>
    <xf numFmtId="0" fontId="21" fillId="0" borderId="0" xfId="0" applyFont="1" applyFill="1" applyBorder="1" applyAlignment="1"/>
    <xf numFmtId="0" fontId="22" fillId="0" borderId="0" xfId="0" applyFont="1" applyFill="1" applyBorder="1" applyAlignment="1">
      <alignment vertical="top"/>
    </xf>
    <xf numFmtId="0" fontId="18" fillId="0" borderId="0" xfId="0" applyFont="1" applyFill="1" applyBorder="1" applyAlignment="1">
      <alignment vertical="center"/>
    </xf>
    <xf numFmtId="0" fontId="18" fillId="0" borderId="0" xfId="9013" applyFont="1" applyAlignment="1">
      <alignment horizontal="left" vertical="center" readingOrder="1"/>
    </xf>
    <xf numFmtId="0" fontId="8" fillId="0" borderId="0" xfId="9013" applyAlignment="1">
      <alignment horizontal="left" vertical="center" readingOrder="1"/>
    </xf>
    <xf numFmtId="0" fontId="6" fillId="2" borderId="12" xfId="0" applyFont="1" applyFill="1" applyBorder="1" applyAlignment="1">
      <alignment horizontal="center" vertical="center"/>
    </xf>
    <xf numFmtId="0" fontId="9" fillId="2" borderId="12" xfId="0" applyFont="1" applyFill="1" applyBorder="1" applyAlignment="1">
      <alignment horizontal="center" vertical="center"/>
    </xf>
    <xf numFmtId="0" fontId="5" fillId="0" borderId="0" xfId="9015" applyAlignment="1">
      <alignment vertical="center"/>
    </xf>
    <xf numFmtId="0" fontId="18" fillId="0" borderId="0" xfId="9015" applyFont="1" applyAlignment="1">
      <alignment vertical="center"/>
    </xf>
    <xf numFmtId="0" fontId="5" fillId="0" borderId="0" xfId="9015" applyAlignment="1"/>
    <xf numFmtId="0" fontId="18" fillId="0" borderId="0" xfId="9015" applyFont="1" applyBorder="1" applyAlignment="1">
      <alignment vertical="center"/>
    </xf>
    <xf numFmtId="0" fontId="5" fillId="0" borderId="0" xfId="9015" applyBorder="1" applyAlignment="1">
      <alignment vertical="center"/>
    </xf>
    <xf numFmtId="0" fontId="28" fillId="0" borderId="0" xfId="9015" applyFont="1" applyBorder="1" applyAlignment="1">
      <alignment vertical="center"/>
    </xf>
    <xf numFmtId="0" fontId="24" fillId="0" borderId="0" xfId="0" applyFont="1" applyFill="1" applyBorder="1" applyAlignment="1">
      <alignment wrapText="1"/>
    </xf>
    <xf numFmtId="0" fontId="20" fillId="0" borderId="0" xfId="0" applyFont="1" applyFill="1" applyBorder="1" applyAlignment="1">
      <alignment wrapText="1"/>
    </xf>
    <xf numFmtId="0" fontId="24" fillId="0" borderId="0" xfId="0" applyFont="1" applyFill="1" applyBorder="1" applyAlignment="1">
      <alignment horizontal="center" wrapText="1"/>
    </xf>
    <xf numFmtId="0" fontId="33" fillId="0" borderId="0" xfId="0" applyFont="1" applyFill="1" applyBorder="1" applyAlignment="1">
      <alignment horizontal="left" vertical="top"/>
    </xf>
    <xf numFmtId="0" fontId="33" fillId="0" borderId="7" xfId="0" applyFont="1" applyFill="1" applyBorder="1" applyAlignment="1">
      <alignment wrapText="1"/>
    </xf>
    <xf numFmtId="0" fontId="33" fillId="0" borderId="18" xfId="0" applyFont="1" applyFill="1" applyBorder="1" applyAlignment="1">
      <alignment vertical="center"/>
    </xf>
    <xf numFmtId="0" fontId="33" fillId="0" borderId="3" xfId="0" applyFont="1" applyFill="1" applyBorder="1" applyAlignment="1">
      <alignment vertical="top" wrapText="1"/>
    </xf>
    <xf numFmtId="0" fontId="33" fillId="0" borderId="0" xfId="0" applyFont="1" applyFill="1" applyBorder="1" applyAlignment="1">
      <alignment vertical="top" wrapText="1"/>
    </xf>
    <xf numFmtId="0" fontId="33" fillId="0" borderId="7" xfId="0" applyFont="1" applyFill="1" applyBorder="1" applyAlignment="1">
      <alignment vertical="top" wrapText="1"/>
    </xf>
    <xf numFmtId="0" fontId="33" fillId="0" borderId="0" xfId="0" applyFont="1" applyFill="1" applyBorder="1" applyAlignment="1">
      <alignment horizontal="left" vertical="center"/>
    </xf>
    <xf numFmtId="0" fontId="33" fillId="0" borderId="17" xfId="0" applyFont="1" applyFill="1" applyBorder="1" applyAlignment="1">
      <alignment horizontal="left" vertical="center"/>
    </xf>
    <xf numFmtId="0" fontId="30" fillId="0" borderId="0" xfId="0" applyFont="1" applyFill="1" applyBorder="1" applyAlignment="1">
      <alignment wrapText="1"/>
    </xf>
    <xf numFmtId="0" fontId="33" fillId="0" borderId="2" xfId="0" applyFont="1" applyFill="1" applyBorder="1" applyAlignment="1">
      <alignment horizontal="left" vertical="center"/>
    </xf>
    <xf numFmtId="0" fontId="33" fillId="0" borderId="18" xfId="0" applyFont="1" applyFill="1" applyBorder="1" applyAlignment="1">
      <alignment horizontal="left" vertical="center"/>
    </xf>
    <xf numFmtId="0" fontId="33" fillId="0" borderId="4" xfId="0" applyFont="1" applyFill="1" applyBorder="1" applyAlignment="1">
      <alignment horizontal="left" vertical="top"/>
    </xf>
    <xf numFmtId="0" fontId="33" fillId="0" borderId="3" xfId="0" applyFont="1" applyFill="1" applyBorder="1" applyAlignment="1">
      <alignment horizontal="left" vertical="top"/>
    </xf>
    <xf numFmtId="0" fontId="33" fillId="0" borderId="2" xfId="0" applyFont="1" applyFill="1" applyBorder="1" applyAlignment="1">
      <alignment vertical="center"/>
    </xf>
    <xf numFmtId="0" fontId="33" fillId="0" borderId="14" xfId="0" applyFont="1" applyFill="1" applyBorder="1" applyAlignment="1">
      <alignment horizontal="left" vertical="center"/>
    </xf>
    <xf numFmtId="0" fontId="33" fillId="0" borderId="24" xfId="0" applyFont="1" applyFill="1" applyBorder="1" applyAlignment="1">
      <alignment horizontal="left" vertical="center"/>
    </xf>
    <xf numFmtId="0" fontId="33" fillId="0" borderId="5" xfId="0" applyFont="1" applyFill="1" applyBorder="1" applyAlignment="1">
      <alignment vertical="center"/>
    </xf>
    <xf numFmtId="0" fontId="33" fillId="0" borderId="17" xfId="0" applyFont="1" applyFill="1" applyBorder="1" applyAlignment="1">
      <alignment vertical="center"/>
    </xf>
    <xf numFmtId="0" fontId="5" fillId="5" borderId="12" xfId="9015" applyFill="1" applyBorder="1" applyAlignment="1">
      <alignment vertical="center"/>
    </xf>
    <xf numFmtId="166" fontId="18" fillId="0" borderId="0" xfId="9015" applyNumberFormat="1" applyFont="1" applyAlignment="1">
      <alignment vertical="center"/>
    </xf>
    <xf numFmtId="0" fontId="34" fillId="0" borderId="34" xfId="9015" applyFont="1" applyFill="1" applyBorder="1" applyAlignment="1">
      <alignment horizontal="left" vertical="center"/>
    </xf>
    <xf numFmtId="0" fontId="34" fillId="0" borderId="0" xfId="9015" applyFont="1" applyBorder="1" applyAlignment="1">
      <alignment vertical="center"/>
    </xf>
    <xf numFmtId="0" fontId="34" fillId="0" borderId="34" xfId="9015" applyFont="1" applyBorder="1" applyAlignment="1"/>
    <xf numFmtId="0" fontId="34" fillId="0" borderId="54" xfId="9015" applyFont="1" applyBorder="1" applyAlignment="1"/>
    <xf numFmtId="0" fontId="34" fillId="0" borderId="0" xfId="9015" applyFont="1" applyFill="1" applyBorder="1" applyAlignment="1"/>
    <xf numFmtId="0" fontId="34" fillId="0" borderId="0" xfId="9015" applyFont="1" applyBorder="1" applyAlignment="1"/>
    <xf numFmtId="0" fontId="34" fillId="0" borderId="43" xfId="9015" applyFont="1" applyBorder="1" applyAlignment="1">
      <alignment vertical="center"/>
    </xf>
    <xf numFmtId="0" fontId="34" fillId="0" borderId="43" xfId="9015" applyFont="1" applyBorder="1" applyAlignment="1"/>
    <xf numFmtId="0" fontId="34" fillId="0" borderId="47" xfId="9015" applyFont="1" applyBorder="1" applyAlignment="1">
      <alignment vertical="center"/>
    </xf>
    <xf numFmtId="0" fontId="34" fillId="0" borderId="47" xfId="9015" applyFont="1" applyFill="1" applyBorder="1" applyAlignment="1">
      <alignment horizontal="left" vertical="center"/>
    </xf>
    <xf numFmtId="172" fontId="18" fillId="0" borderId="0" xfId="0" applyNumberFormat="1" applyFont="1" applyFill="1" applyBorder="1" applyAlignment="1">
      <alignment vertical="center"/>
    </xf>
    <xf numFmtId="0" fontId="34" fillId="0" borderId="34" xfId="9015" applyFont="1" applyBorder="1" applyAlignment="1">
      <alignment vertical="center"/>
    </xf>
    <xf numFmtId="173" fontId="18" fillId="0" borderId="0" xfId="0" applyNumberFormat="1" applyFont="1" applyAlignment="1">
      <alignment vertical="center"/>
    </xf>
    <xf numFmtId="173" fontId="18" fillId="0" borderId="0" xfId="9015" applyNumberFormat="1" applyFont="1" applyAlignment="1"/>
    <xf numFmtId="173" fontId="18" fillId="0" borderId="0" xfId="9015" applyNumberFormat="1" applyFont="1" applyFill="1" applyBorder="1" applyAlignment="1"/>
    <xf numFmtId="173" fontId="27" fillId="0" borderId="0" xfId="0" applyNumberFormat="1" applyFont="1" applyAlignment="1">
      <alignment vertical="center"/>
    </xf>
    <xf numFmtId="0" fontId="18" fillId="0" borderId="0" xfId="9015" applyFont="1" applyAlignment="1"/>
    <xf numFmtId="176" fontId="18" fillId="0" borderId="0" xfId="9015" applyNumberFormat="1" applyFont="1" applyAlignment="1"/>
    <xf numFmtId="0" fontId="35" fillId="0" borderId="0" xfId="0" applyFont="1" applyBorder="1"/>
    <xf numFmtId="0" fontId="34" fillId="0" borderId="0" xfId="0" applyFont="1" applyBorder="1"/>
    <xf numFmtId="0" fontId="36" fillId="0" borderId="0" xfId="0" applyFont="1" applyFill="1" applyBorder="1"/>
    <xf numFmtId="0" fontId="34" fillId="0" borderId="32" xfId="0" applyFont="1" applyBorder="1" applyAlignment="1">
      <alignment horizontal="center"/>
    </xf>
    <xf numFmtId="0" fontId="37" fillId="4" borderId="0" xfId="0" applyFont="1" applyFill="1" applyBorder="1"/>
    <xf numFmtId="0" fontId="34" fillId="4" borderId="0" xfId="0" applyFont="1" applyFill="1" applyBorder="1"/>
    <xf numFmtId="0" fontId="34" fillId="0" borderId="0" xfId="0" applyFont="1" applyBorder="1" applyAlignment="1">
      <alignment horizontal="center"/>
    </xf>
    <xf numFmtId="0" fontId="34" fillId="4" borderId="0" xfId="0" applyFont="1" applyFill="1" applyBorder="1" applyAlignment="1">
      <alignment horizontal="center"/>
    </xf>
    <xf numFmtId="0" fontId="34" fillId="4" borderId="0" xfId="0" applyFont="1" applyFill="1" applyBorder="1" applyAlignment="1">
      <alignment horizontal="right"/>
    </xf>
    <xf numFmtId="0" fontId="33" fillId="0" borderId="0" xfId="0" applyFont="1" applyFill="1" applyBorder="1" applyAlignment="1">
      <alignment wrapText="1"/>
    </xf>
    <xf numFmtId="0" fontId="32" fillId="4" borderId="0" xfId="0" applyFont="1" applyFill="1" applyBorder="1" applyAlignment="1">
      <alignment horizontal="right" vertical="center"/>
    </xf>
    <xf numFmtId="164" fontId="32" fillId="4" borderId="0" xfId="0" applyNumberFormat="1" applyFont="1" applyFill="1" applyBorder="1" applyAlignment="1">
      <alignment horizontal="center" vertical="center" wrapText="1"/>
    </xf>
    <xf numFmtId="0" fontId="33" fillId="4" borderId="0" xfId="0" applyFont="1" applyFill="1" applyBorder="1" applyAlignment="1">
      <alignment wrapText="1"/>
    </xf>
    <xf numFmtId="0" fontId="33" fillId="0" borderId="30" xfId="0" applyFont="1" applyFill="1" applyBorder="1" applyAlignment="1">
      <alignment horizontal="left" vertical="center"/>
    </xf>
    <xf numFmtId="0" fontId="33" fillId="0" borderId="9" xfId="0" applyFont="1" applyFill="1" applyBorder="1" applyAlignment="1">
      <alignment horizontal="left" vertical="center"/>
    </xf>
    <xf numFmtId="0" fontId="33" fillId="0" borderId="5" xfId="0" applyFont="1" applyFill="1" applyBorder="1" applyAlignment="1">
      <alignment horizontal="left" vertical="center"/>
    </xf>
    <xf numFmtId="0" fontId="33" fillId="0" borderId="9" xfId="0" applyFont="1" applyFill="1" applyBorder="1" applyAlignment="1">
      <alignment vertical="center"/>
    </xf>
    <xf numFmtId="0" fontId="33" fillId="0" borderId="15" xfId="0" applyFont="1" applyFill="1" applyBorder="1" applyAlignment="1">
      <alignment horizontal="left" vertical="center"/>
    </xf>
    <xf numFmtId="0" fontId="33" fillId="0" borderId="16" xfId="0" applyFont="1" applyFill="1" applyBorder="1" applyAlignment="1">
      <alignment horizontal="left" vertical="center"/>
    </xf>
    <xf numFmtId="0" fontId="38" fillId="0" borderId="16" xfId="0" applyFont="1" applyFill="1" applyBorder="1" applyAlignment="1">
      <alignment vertical="center" wrapText="1"/>
    </xf>
    <xf numFmtId="0" fontId="33" fillId="0" borderId="18" xfId="0" applyFont="1" applyFill="1" applyBorder="1" applyAlignment="1">
      <alignment horizontal="center" vertical="center"/>
    </xf>
    <xf numFmtId="0" fontId="32" fillId="4" borderId="1" xfId="0" applyFont="1" applyFill="1" applyBorder="1" applyAlignment="1">
      <alignment horizontal="left" vertical="center"/>
    </xf>
    <xf numFmtId="0" fontId="33" fillId="0" borderId="19" xfId="0" applyFont="1" applyFill="1" applyBorder="1" applyAlignment="1">
      <alignment horizontal="left" vertical="center"/>
    </xf>
    <xf numFmtId="0" fontId="33" fillId="0" borderId="3" xfId="0" applyFont="1" applyFill="1" applyBorder="1" applyAlignment="1">
      <alignment horizontal="left" vertical="center"/>
    </xf>
    <xf numFmtId="0" fontId="33" fillId="0" borderId="7" xfId="0" applyFont="1" applyFill="1" applyBorder="1" applyAlignment="1">
      <alignment horizontal="left" vertical="center"/>
    </xf>
    <xf numFmtId="0" fontId="39" fillId="0" borderId="7" xfId="0" applyFont="1" applyBorder="1" applyAlignment="1">
      <alignment horizontal="left" vertical="center"/>
    </xf>
    <xf numFmtId="0" fontId="33" fillId="0" borderId="0" xfId="0" applyFont="1" applyFill="1" applyBorder="1" applyAlignment="1">
      <alignment vertical="center"/>
    </xf>
    <xf numFmtId="0" fontId="33" fillId="0" borderId="7" xfId="0" applyFont="1" applyFill="1" applyBorder="1" applyAlignment="1">
      <alignment horizontal="left" vertical="top"/>
    </xf>
    <xf numFmtId="0" fontId="33" fillId="0" borderId="19" xfId="0" applyFont="1" applyFill="1" applyBorder="1" applyAlignment="1">
      <alignment vertical="center"/>
    </xf>
    <xf numFmtId="0" fontId="33" fillId="0" borderId="6" xfId="0" applyFont="1" applyFill="1" applyBorder="1" applyAlignment="1">
      <alignment horizontal="left" vertical="top"/>
    </xf>
    <xf numFmtId="0" fontId="33" fillId="0" borderId="8" xfId="0" applyFont="1" applyFill="1" applyBorder="1" applyAlignment="1">
      <alignment horizontal="left" vertical="top"/>
    </xf>
    <xf numFmtId="0" fontId="33" fillId="0" borderId="23" xfId="0" applyFont="1" applyFill="1" applyBorder="1" applyAlignment="1">
      <alignment horizontal="left" vertical="center"/>
    </xf>
    <xf numFmtId="0" fontId="33" fillId="0" borderId="26" xfId="0" applyFont="1" applyFill="1" applyBorder="1" applyAlignment="1">
      <alignment horizontal="center" vertical="center"/>
    </xf>
    <xf numFmtId="0" fontId="33" fillId="0" borderId="27" xfId="0" applyFont="1" applyFill="1" applyBorder="1" applyAlignment="1">
      <alignment horizontal="center" vertical="center"/>
    </xf>
    <xf numFmtId="0" fontId="33" fillId="5" borderId="31" xfId="0" applyFont="1" applyFill="1" applyBorder="1" applyAlignment="1">
      <alignment horizontal="left" vertical="top" wrapText="1"/>
    </xf>
    <xf numFmtId="0" fontId="33" fillId="0" borderId="26" xfId="0" applyFont="1" applyFill="1" applyBorder="1" applyAlignment="1">
      <alignment wrapText="1"/>
    </xf>
    <xf numFmtId="0" fontId="33" fillId="0" borderId="27" xfId="0" applyFont="1" applyFill="1" applyBorder="1" applyAlignment="1">
      <alignment wrapText="1"/>
    </xf>
    <xf numFmtId="0" fontId="33" fillId="0" borderId="9" xfId="0" applyFont="1" applyFill="1" applyBorder="1" applyAlignment="1">
      <alignment wrapText="1"/>
    </xf>
    <xf numFmtId="0" fontId="33" fillId="0" borderId="7" xfId="0" applyFont="1" applyFill="1" applyBorder="1" applyAlignment="1">
      <alignment vertical="center"/>
    </xf>
    <xf numFmtId="0" fontId="33" fillId="0" borderId="15" xfId="0" applyFont="1" applyFill="1" applyBorder="1" applyAlignment="1">
      <alignment vertical="center"/>
    </xf>
    <xf numFmtId="0" fontId="33" fillId="0" borderId="27" xfId="0" applyFont="1" applyFill="1" applyBorder="1" applyAlignment="1">
      <alignment horizontal="left" vertical="center"/>
    </xf>
    <xf numFmtId="0" fontId="32" fillId="4" borderId="26" xfId="0" applyFont="1" applyFill="1" applyBorder="1" applyAlignment="1">
      <alignment vertical="top"/>
    </xf>
    <xf numFmtId="0" fontId="32" fillId="4" borderId="0" xfId="0" applyFont="1" applyFill="1" applyBorder="1" applyAlignment="1">
      <alignment vertical="top"/>
    </xf>
    <xf numFmtId="0" fontId="32" fillId="4" borderId="7" xfId="0" applyFont="1" applyFill="1" applyBorder="1" applyAlignment="1">
      <alignment vertical="top"/>
    </xf>
    <xf numFmtId="0" fontId="33" fillId="0" borderId="27" xfId="0" applyFont="1" applyFill="1" applyBorder="1" applyAlignment="1">
      <alignment vertical="center"/>
    </xf>
    <xf numFmtId="0" fontId="33" fillId="0" borderId="0" xfId="0" applyFont="1" applyFill="1" applyBorder="1" applyAlignment="1">
      <alignment vertical="center" wrapText="1"/>
    </xf>
    <xf numFmtId="0" fontId="33" fillId="0" borderId="3" xfId="0" applyFont="1" applyFill="1" applyBorder="1" applyAlignment="1">
      <alignment wrapText="1"/>
    </xf>
    <xf numFmtId="0" fontId="32" fillId="4" borderId="3" xfId="0" applyFont="1" applyFill="1" applyBorder="1" applyAlignment="1">
      <alignment vertical="top" wrapText="1"/>
    </xf>
    <xf numFmtId="0" fontId="32" fillId="4" borderId="0" xfId="0" applyFont="1" applyFill="1" applyBorder="1" applyAlignment="1">
      <alignment vertical="top" wrapText="1"/>
    </xf>
    <xf numFmtId="0" fontId="32" fillId="4" borderId="7" xfId="0" applyFont="1" applyFill="1" applyBorder="1" applyAlignment="1">
      <alignment vertical="top" wrapText="1"/>
    </xf>
    <xf numFmtId="0" fontId="33" fillId="0" borderId="3" xfId="0" applyFont="1" applyFill="1" applyBorder="1" applyAlignment="1">
      <alignment vertical="center"/>
    </xf>
    <xf numFmtId="0" fontId="34" fillId="0" borderId="0" xfId="0" applyFont="1" applyBorder="1" applyAlignment="1">
      <alignment vertical="center"/>
    </xf>
    <xf numFmtId="0" fontId="34" fillId="0" borderId="0" xfId="0" applyFont="1" applyBorder="1" applyAlignment="1">
      <alignment vertical="center" wrapText="1"/>
    </xf>
    <xf numFmtId="0" fontId="33" fillId="4" borderId="3" xfId="0" applyFont="1" applyFill="1" applyBorder="1" applyAlignment="1">
      <alignment horizontal="left" vertical="top"/>
    </xf>
    <xf numFmtId="0" fontId="33" fillId="4" borderId="0" xfId="0" applyFont="1" applyFill="1" applyBorder="1" applyAlignment="1">
      <alignment horizontal="left" vertical="top"/>
    </xf>
    <xf numFmtId="0" fontId="33" fillId="4" borderId="7" xfId="0" applyFont="1" applyFill="1" applyBorder="1" applyAlignment="1">
      <alignment horizontal="left" vertical="top"/>
    </xf>
    <xf numFmtId="0" fontId="33" fillId="5" borderId="39" xfId="0" applyFont="1" applyFill="1" applyBorder="1" applyAlignment="1">
      <alignment horizontal="left" vertical="top" wrapText="1"/>
    </xf>
    <xf numFmtId="0" fontId="33" fillId="5" borderId="29" xfId="0" applyFont="1" applyFill="1" applyBorder="1" applyAlignment="1">
      <alignment horizontal="left" vertical="top" wrapText="1"/>
    </xf>
    <xf numFmtId="0" fontId="33" fillId="4" borderId="3" xfId="0" applyFont="1" applyFill="1" applyBorder="1" applyAlignment="1">
      <alignment horizontal="left" vertical="top" wrapText="1"/>
    </xf>
    <xf numFmtId="0" fontId="33" fillId="4" borderId="7" xfId="0" applyFont="1" applyFill="1" applyBorder="1" applyAlignment="1">
      <alignment horizontal="left" vertical="top" wrapText="1"/>
    </xf>
    <xf numFmtId="0" fontId="33" fillId="4" borderId="0" xfId="0" applyFont="1" applyFill="1" applyBorder="1" applyAlignment="1">
      <alignment horizontal="left" vertical="top" wrapText="1"/>
    </xf>
    <xf numFmtId="0" fontId="32" fillId="0" borderId="0" xfId="0" applyFont="1" applyFill="1" applyBorder="1" applyAlignment="1"/>
    <xf numFmtId="0" fontId="32" fillId="0" borderId="0" xfId="0" applyFont="1" applyFill="1" applyBorder="1" applyAlignment="1">
      <alignment wrapText="1"/>
    </xf>
    <xf numFmtId="0" fontId="33" fillId="0" borderId="35" xfId="0" applyFont="1" applyFill="1" applyBorder="1" applyAlignment="1">
      <alignment horizontal="left" vertical="center"/>
    </xf>
    <xf numFmtId="0" fontId="33" fillId="0" borderId="15" xfId="0" applyFont="1" applyFill="1" applyBorder="1" applyAlignment="1">
      <alignment vertical="center" wrapText="1"/>
    </xf>
    <xf numFmtId="0" fontId="33" fillId="0" borderId="36" xfId="0" applyFont="1" applyFill="1" applyBorder="1" applyAlignment="1">
      <alignment vertical="center" wrapText="1"/>
    </xf>
    <xf numFmtId="0" fontId="32" fillId="4" borderId="35" xfId="0" applyFont="1" applyFill="1" applyBorder="1" applyAlignment="1">
      <alignment horizontal="right" vertical="center"/>
    </xf>
    <xf numFmtId="164" fontId="32" fillId="4" borderId="36" xfId="0" applyNumberFormat="1" applyFont="1" applyFill="1" applyBorder="1" applyAlignment="1">
      <alignment horizontal="center" vertical="center" wrapText="1"/>
    </xf>
    <xf numFmtId="0" fontId="33" fillId="0" borderId="35" xfId="0" applyFont="1" applyFill="1" applyBorder="1" applyAlignment="1">
      <alignment vertical="center"/>
    </xf>
    <xf numFmtId="0" fontId="33" fillId="0" borderId="36" xfId="0" applyFont="1" applyFill="1" applyBorder="1" applyAlignment="1">
      <alignment vertical="center"/>
    </xf>
    <xf numFmtId="0" fontId="33" fillId="0" borderId="0" xfId="0" applyFont="1" applyFill="1" applyBorder="1" applyAlignment="1"/>
    <xf numFmtId="0" fontId="32" fillId="0" borderId="0" xfId="0" applyFont="1" applyFill="1" applyBorder="1" applyAlignment="1">
      <alignment horizontal="left" vertical="top"/>
    </xf>
    <xf numFmtId="0" fontId="34" fillId="0" borderId="15" xfId="0" applyFont="1" applyBorder="1" applyAlignment="1">
      <alignment vertical="center"/>
    </xf>
    <xf numFmtId="0" fontId="34" fillId="0" borderId="36" xfId="0" applyFont="1" applyBorder="1" applyAlignment="1">
      <alignment vertical="center"/>
    </xf>
    <xf numFmtId="0" fontId="33" fillId="0" borderId="35" xfId="0" applyFont="1" applyFill="1" applyBorder="1" applyAlignment="1"/>
    <xf numFmtId="0" fontId="33" fillId="0" borderId="15" xfId="0" applyFont="1" applyFill="1" applyBorder="1" applyAlignment="1">
      <alignment wrapText="1"/>
    </xf>
    <xf numFmtId="0" fontId="33" fillId="0" borderId="15" xfId="0" applyFont="1" applyFill="1" applyBorder="1" applyAlignment="1"/>
    <xf numFmtId="0" fontId="33" fillId="0" borderId="36" xfId="0" applyFont="1" applyFill="1" applyBorder="1" applyAlignment="1">
      <alignment wrapText="1"/>
    </xf>
    <xf numFmtId="0" fontId="35" fillId="0" borderId="0" xfId="9015" applyFont="1" applyBorder="1" applyAlignment="1">
      <alignment vertical="center"/>
    </xf>
    <xf numFmtId="0" fontId="35" fillId="0" borderId="0" xfId="9015" applyFont="1" applyBorder="1" applyAlignment="1">
      <alignment vertical="top"/>
    </xf>
    <xf numFmtId="0" fontId="35" fillId="0" borderId="0" xfId="9015" applyFont="1" applyBorder="1" applyAlignment="1">
      <alignment vertical="top" wrapText="1"/>
    </xf>
    <xf numFmtId="0" fontId="33" fillId="0" borderId="41" xfId="0" applyFont="1" applyFill="1" applyBorder="1" applyAlignment="1">
      <alignment vertical="top"/>
    </xf>
    <xf numFmtId="0" fontId="33" fillId="0" borderId="17" xfId="0" applyFont="1" applyFill="1" applyBorder="1" applyAlignment="1">
      <alignment vertical="top" wrapText="1"/>
    </xf>
    <xf numFmtId="0" fontId="33" fillId="0" borderId="42" xfId="0" applyFont="1" applyFill="1" applyBorder="1" applyAlignment="1">
      <alignment vertical="top" wrapText="1"/>
    </xf>
    <xf numFmtId="0" fontId="33" fillId="0" borderId="28" xfId="0" applyFont="1" applyFill="1" applyBorder="1" applyAlignment="1">
      <alignment vertical="top"/>
    </xf>
    <xf numFmtId="0" fontId="33" fillId="0" borderId="25" xfId="0" applyFont="1" applyFill="1" applyBorder="1" applyAlignment="1">
      <alignment vertical="top" wrapText="1"/>
    </xf>
    <xf numFmtId="0" fontId="33" fillId="0" borderId="29" xfId="0" applyFont="1" applyFill="1" applyBorder="1" applyAlignment="1">
      <alignment vertical="top" wrapText="1"/>
    </xf>
    <xf numFmtId="0" fontId="34" fillId="0" borderId="44" xfId="9015" applyFont="1" applyBorder="1" applyAlignment="1">
      <alignment vertical="center"/>
    </xf>
    <xf numFmtId="0" fontId="34" fillId="0" borderId="45" xfId="9015" applyFont="1" applyBorder="1" applyAlignment="1">
      <alignment vertical="center"/>
    </xf>
    <xf numFmtId="0" fontId="35" fillId="0" borderId="44" xfId="9015" applyFont="1" applyBorder="1" applyAlignment="1">
      <alignment vertical="center"/>
    </xf>
    <xf numFmtId="0" fontId="35" fillId="0" borderId="45" xfId="9015" applyFont="1" applyBorder="1" applyAlignment="1">
      <alignment vertical="center"/>
    </xf>
    <xf numFmtId="0" fontId="35" fillId="4" borderId="10" xfId="9015" applyFont="1" applyFill="1" applyBorder="1" applyAlignment="1">
      <alignment vertical="center" wrapText="1"/>
    </xf>
    <xf numFmtId="166" fontId="35" fillId="4" borderId="11" xfId="9015" applyNumberFormat="1" applyFont="1" applyFill="1" applyBorder="1" applyAlignment="1">
      <alignment horizontal="left" vertical="center" wrapText="1"/>
    </xf>
    <xf numFmtId="0" fontId="34" fillId="0" borderId="0" xfId="9015" applyFont="1" applyFill="1" applyBorder="1" applyAlignment="1">
      <alignment vertical="center"/>
    </xf>
    <xf numFmtId="0" fontId="33" fillId="0" borderId="0" xfId="8188" applyFont="1" applyBorder="1" applyAlignment="1">
      <alignment horizontal="left" vertical="center"/>
    </xf>
    <xf numFmtId="0" fontId="34" fillId="5" borderId="12" xfId="9015" applyFont="1" applyFill="1" applyBorder="1" applyAlignment="1">
      <alignment vertical="center"/>
    </xf>
    <xf numFmtId="0" fontId="34" fillId="0" borderId="43" xfId="0" applyFont="1" applyBorder="1" applyAlignment="1">
      <alignment horizontal="center"/>
    </xf>
    <xf numFmtId="0" fontId="34" fillId="0" borderId="0" xfId="9015" applyFont="1" applyAlignment="1">
      <alignment vertical="center"/>
    </xf>
    <xf numFmtId="0" fontId="32" fillId="4" borderId="0" xfId="0" applyFont="1" applyFill="1" applyBorder="1" applyAlignment="1">
      <alignment vertical="center"/>
    </xf>
    <xf numFmtId="166" fontId="35" fillId="0" borderId="0" xfId="9015" applyNumberFormat="1" applyFont="1" applyAlignment="1">
      <alignment vertical="center"/>
    </xf>
    <xf numFmtId="0" fontId="35" fillId="4" borderId="0" xfId="9015" applyFont="1" applyFill="1" applyBorder="1" applyAlignment="1">
      <alignment vertical="center"/>
    </xf>
    <xf numFmtId="0" fontId="34" fillId="4" borderId="0" xfId="9015" applyFont="1" applyFill="1" applyBorder="1" applyAlignment="1">
      <alignment vertical="center"/>
    </xf>
    <xf numFmtId="0" fontId="35" fillId="5" borderId="13" xfId="9015" applyFont="1" applyFill="1" applyBorder="1" applyAlignment="1">
      <alignment vertical="top" wrapText="1"/>
    </xf>
    <xf numFmtId="0" fontId="31" fillId="0" borderId="0" xfId="9015" applyFont="1" applyAlignment="1">
      <alignment vertical="center"/>
    </xf>
    <xf numFmtId="0" fontId="34" fillId="4" borderId="0" xfId="9015" applyFont="1" applyFill="1" applyBorder="1" applyAlignment="1"/>
    <xf numFmtId="0" fontId="35" fillId="4" borderId="0" xfId="9015" applyFont="1" applyFill="1" applyBorder="1" applyAlignment="1">
      <alignment vertical="top" wrapText="1"/>
    </xf>
    <xf numFmtId="0" fontId="34" fillId="5" borderId="13" xfId="9015" applyFont="1" applyFill="1" applyBorder="1" applyAlignment="1">
      <alignment vertical="center"/>
    </xf>
    <xf numFmtId="0" fontId="35" fillId="0" borderId="50" xfId="9015" applyFont="1" applyBorder="1" applyAlignment="1">
      <alignment vertical="center"/>
    </xf>
    <xf numFmtId="168" fontId="35" fillId="4" borderId="52" xfId="9015" applyNumberFormat="1" applyFont="1" applyFill="1" applyBorder="1" applyAlignment="1">
      <alignment horizontal="left" vertical="center"/>
    </xf>
    <xf numFmtId="0" fontId="34" fillId="0" borderId="54" xfId="9015" applyFont="1" applyBorder="1" applyAlignment="1">
      <alignment vertical="center"/>
    </xf>
    <xf numFmtId="0" fontId="35" fillId="0" borderId="0" xfId="9015" applyFont="1" applyFill="1" applyBorder="1" applyAlignment="1">
      <alignment vertical="top" wrapText="1"/>
    </xf>
    <xf numFmtId="0" fontId="34" fillId="0" borderId="64" xfId="9015" applyFont="1" applyBorder="1" applyAlignment="1"/>
    <xf numFmtId="0" fontId="34" fillId="0" borderId="65" xfId="9015" applyFont="1" applyBorder="1" applyAlignment="1">
      <alignment vertical="center"/>
    </xf>
    <xf numFmtId="0" fontId="34" fillId="0" borderId="66" xfId="9015" applyFont="1" applyBorder="1" applyAlignment="1">
      <alignment vertical="center"/>
    </xf>
    <xf numFmtId="0" fontId="34" fillId="0" borderId="6" xfId="9015" applyFont="1" applyBorder="1" applyAlignment="1">
      <alignment vertical="center"/>
    </xf>
    <xf numFmtId="0" fontId="35" fillId="5" borderId="71" xfId="9015" applyFont="1" applyFill="1" applyBorder="1" applyAlignment="1">
      <alignment vertical="top" wrapText="1"/>
    </xf>
    <xf numFmtId="0" fontId="34" fillId="5" borderId="72" xfId="9015" applyFont="1" applyFill="1" applyBorder="1" applyAlignment="1">
      <alignment vertical="center"/>
    </xf>
    <xf numFmtId="169" fontId="35" fillId="0" borderId="2" xfId="9015" applyNumberFormat="1" applyFont="1" applyBorder="1" applyAlignment="1">
      <alignment vertical="center"/>
    </xf>
    <xf numFmtId="0" fontId="34" fillId="0" borderId="9" xfId="9015" applyFont="1" applyBorder="1" applyAlignment="1">
      <alignment vertical="center"/>
    </xf>
    <xf numFmtId="0" fontId="34" fillId="0" borderId="3" xfId="9015" applyFont="1" applyBorder="1" applyAlignment="1">
      <alignment vertical="center"/>
    </xf>
    <xf numFmtId="0" fontId="34" fillId="0" borderId="7" xfId="9015" applyFont="1" applyBorder="1" applyAlignment="1">
      <alignment vertical="center"/>
    </xf>
    <xf numFmtId="0" fontId="34" fillId="0" borderId="57" xfId="9015" applyFont="1" applyBorder="1" applyAlignment="1">
      <alignment vertical="center"/>
    </xf>
    <xf numFmtId="0" fontId="34" fillId="0" borderId="56" xfId="9015" applyFont="1" applyBorder="1" applyAlignment="1">
      <alignment vertical="center"/>
    </xf>
    <xf numFmtId="0" fontId="34" fillId="0" borderId="60" xfId="9015" applyFont="1" applyBorder="1" applyAlignment="1">
      <alignment vertical="center"/>
    </xf>
    <xf numFmtId="0" fontId="34" fillId="0" borderId="43" xfId="0" applyFont="1" applyBorder="1" applyAlignment="1">
      <alignment horizontal="left"/>
    </xf>
    <xf numFmtId="0" fontId="35" fillId="0" borderId="45" xfId="9015" applyFont="1" applyBorder="1" applyAlignment="1">
      <alignment horizontal="left" vertical="center"/>
    </xf>
    <xf numFmtId="0" fontId="34" fillId="0" borderId="0" xfId="9015" applyFont="1" applyBorder="1" applyAlignment="1">
      <alignment horizontal="left" vertical="center" readingOrder="1"/>
    </xf>
    <xf numFmtId="0" fontId="33" fillId="0" borderId="0" xfId="8188" applyFont="1" applyFill="1" applyBorder="1" applyAlignment="1">
      <alignment horizontal="left" vertical="center"/>
    </xf>
    <xf numFmtId="0" fontId="35" fillId="0" borderId="44" xfId="9015" applyFont="1" applyBorder="1" applyAlignment="1">
      <alignment horizontal="left" vertical="center"/>
    </xf>
    <xf numFmtId="0" fontId="34" fillId="0" borderId="0" xfId="9015" applyFont="1" applyBorder="1" applyAlignment="1">
      <alignment horizontal="center" vertical="center" readingOrder="1"/>
    </xf>
    <xf numFmtId="0" fontId="34" fillId="5" borderId="73" xfId="9015" applyFont="1" applyFill="1" applyBorder="1" applyAlignment="1">
      <alignment vertical="center"/>
    </xf>
    <xf numFmtId="0" fontId="33" fillId="0" borderId="0" xfId="8188" applyFont="1" applyBorder="1" applyAlignment="1">
      <alignment vertical="top"/>
    </xf>
    <xf numFmtId="0" fontId="34" fillId="0" borderId="44" xfId="9015" applyFont="1" applyBorder="1" applyAlignment="1">
      <alignment horizontal="left" vertical="center" readingOrder="1"/>
    </xf>
    <xf numFmtId="0" fontId="34" fillId="0" borderId="60" xfId="9015" applyFont="1" applyBorder="1" applyAlignment="1">
      <alignment horizontal="left" vertical="center" readingOrder="1"/>
    </xf>
    <xf numFmtId="0" fontId="33" fillId="0" borderId="0" xfId="8188" applyFont="1" applyBorder="1" applyAlignment="1">
      <alignment vertical="top" wrapText="1"/>
    </xf>
    <xf numFmtId="0" fontId="35" fillId="4" borderId="43" xfId="9015" applyFont="1" applyFill="1" applyBorder="1" applyAlignment="1">
      <alignment horizontal="right" vertical="center"/>
    </xf>
    <xf numFmtId="171" fontId="35" fillId="4" borderId="45" xfId="9015" applyNumberFormat="1" applyFont="1" applyFill="1" applyBorder="1" applyAlignment="1">
      <alignment horizontal="left" vertical="top" wrapText="1"/>
    </xf>
    <xf numFmtId="0" fontId="34" fillId="0" borderId="5" xfId="9015" applyFont="1" applyBorder="1" applyAlignment="1">
      <alignment horizontal="right" vertical="center"/>
    </xf>
    <xf numFmtId="0" fontId="34" fillId="0" borderId="0" xfId="0" applyFont="1" applyFill="1" applyBorder="1" applyAlignment="1"/>
    <xf numFmtId="0" fontId="34" fillId="0" borderId="0" xfId="0" applyFont="1" applyFill="1" applyBorder="1" applyAlignment="1">
      <alignment horizontal="center"/>
    </xf>
    <xf numFmtId="0" fontId="34" fillId="0" borderId="43" xfId="0" applyFont="1" applyBorder="1" applyAlignment="1">
      <alignment vertical="center"/>
    </xf>
    <xf numFmtId="0" fontId="34" fillId="0" borderId="44" xfId="0" applyFont="1" applyFill="1" applyBorder="1" applyAlignment="1">
      <alignment horizontal="center"/>
    </xf>
    <xf numFmtId="0" fontId="35" fillId="0" borderId="45" xfId="0" applyFont="1" applyFill="1" applyBorder="1" applyAlignment="1">
      <alignment vertical="top"/>
    </xf>
    <xf numFmtId="0" fontId="35" fillId="0" borderId="44" xfId="0" applyFont="1" applyFill="1" applyBorder="1" applyAlignment="1">
      <alignment vertical="top"/>
    </xf>
    <xf numFmtId="0" fontId="34" fillId="0" borderId="45" xfId="0" applyFont="1" applyFill="1" applyBorder="1" applyAlignment="1"/>
    <xf numFmtId="0" fontId="35" fillId="4" borderId="10" xfId="9015" applyFont="1" applyFill="1" applyBorder="1" applyAlignment="1">
      <alignment horizontal="center" vertical="center" wrapText="1"/>
    </xf>
    <xf numFmtId="172" fontId="35" fillId="4" borderId="11" xfId="0" applyNumberFormat="1" applyFont="1" applyFill="1" applyBorder="1" applyAlignment="1">
      <alignment horizontal="left" vertical="center"/>
    </xf>
    <xf numFmtId="0" fontId="34" fillId="0" borderId="44" xfId="0" applyFont="1" applyFill="1" applyBorder="1" applyAlignment="1"/>
    <xf numFmtId="0" fontId="35" fillId="0" borderId="0" xfId="0" applyFont="1" applyFill="1" applyBorder="1" applyAlignment="1">
      <alignment vertical="center"/>
    </xf>
    <xf numFmtId="0" fontId="34" fillId="0" borderId="44" xfId="0" applyFont="1" applyFill="1" applyBorder="1" applyAlignment="1">
      <alignment vertical="top"/>
    </xf>
    <xf numFmtId="0" fontId="34" fillId="0" borderId="45" xfId="0" applyFont="1" applyFill="1" applyBorder="1" applyAlignment="1">
      <alignment vertical="top"/>
    </xf>
    <xf numFmtId="0" fontId="34" fillId="0" borderId="0" xfId="0" applyFont="1" applyFill="1" applyBorder="1" applyAlignment="1">
      <alignment vertical="top"/>
    </xf>
    <xf numFmtId="0" fontId="34" fillId="0" borderId="44" xfId="0" applyFont="1" applyFill="1" applyBorder="1" applyAlignment="1">
      <alignment horizontal="left" vertical="top"/>
    </xf>
    <xf numFmtId="0" fontId="34" fillId="0" borderId="45" xfId="0" applyFont="1" applyFill="1" applyBorder="1" applyAlignment="1">
      <alignment horizontal="left" vertical="top"/>
    </xf>
    <xf numFmtId="0" fontId="34" fillId="0" borderId="0" xfId="0" applyFont="1" applyFill="1" applyBorder="1" applyAlignment="1">
      <alignment horizontal="left" vertical="top"/>
    </xf>
    <xf numFmtId="0" fontId="34" fillId="5" borderId="71" xfId="0" applyFont="1" applyFill="1" applyBorder="1" applyAlignment="1">
      <alignment vertical="center"/>
    </xf>
    <xf numFmtId="0" fontId="34" fillId="5" borderId="73" xfId="0" applyFont="1" applyFill="1" applyBorder="1" applyAlignment="1">
      <alignment vertical="center"/>
    </xf>
    <xf numFmtId="0" fontId="34" fillId="5" borderId="72" xfId="0" applyFont="1" applyFill="1" applyBorder="1" applyAlignment="1">
      <alignment vertical="center"/>
    </xf>
    <xf numFmtId="0" fontId="34" fillId="0" borderId="43" xfId="0" applyFont="1" applyBorder="1" applyAlignment="1">
      <alignment horizontal="left" vertical="center"/>
    </xf>
    <xf numFmtId="0" fontId="34" fillId="0" borderId="44" xfId="0" applyFont="1" applyBorder="1" applyAlignment="1">
      <alignment vertical="center"/>
    </xf>
    <xf numFmtId="0" fontId="34" fillId="0" borderId="45" xfId="0" applyFont="1" applyBorder="1" applyAlignment="1">
      <alignment vertical="center"/>
    </xf>
    <xf numFmtId="0" fontId="40" fillId="0" borderId="0" xfId="0" applyFont="1" applyFill="1" applyBorder="1" applyAlignment="1">
      <alignment vertical="top"/>
    </xf>
    <xf numFmtId="0" fontId="34" fillId="0" borderId="44" xfId="0" applyFont="1" applyFill="1" applyBorder="1" applyAlignment="1">
      <alignment vertical="center"/>
    </xf>
    <xf numFmtId="0" fontId="34" fillId="0" borderId="45" xfId="0" applyFont="1" applyFill="1" applyBorder="1" applyAlignment="1">
      <alignment vertical="center"/>
    </xf>
    <xf numFmtId="0" fontId="34" fillId="0" borderId="0" xfId="0" applyFont="1" applyFill="1" applyBorder="1" applyAlignment="1">
      <alignment vertical="center"/>
    </xf>
    <xf numFmtId="0" fontId="35" fillId="0" borderId="0" xfId="0" applyFont="1" applyFill="1" applyBorder="1" applyAlignment="1">
      <alignment vertical="top"/>
    </xf>
    <xf numFmtId="0" fontId="35" fillId="4" borderId="10" xfId="0" applyFont="1" applyFill="1" applyBorder="1" applyAlignment="1">
      <alignment vertical="center"/>
    </xf>
    <xf numFmtId="0" fontId="40" fillId="4" borderId="1" xfId="0" applyFont="1" applyFill="1" applyBorder="1" applyAlignment="1">
      <alignment vertical="top"/>
    </xf>
    <xf numFmtId="172" fontId="40" fillId="4" borderId="11" xfId="0" applyNumberFormat="1" applyFont="1" applyFill="1" applyBorder="1" applyAlignment="1">
      <alignment vertical="top"/>
    </xf>
    <xf numFmtId="0" fontId="34" fillId="0" borderId="0" xfId="0" applyFont="1" applyFill="1" applyBorder="1" applyAlignment="1">
      <alignment horizontal="center" vertical="top"/>
    </xf>
    <xf numFmtId="0" fontId="34" fillId="0" borderId="53" xfId="0" applyFont="1" applyBorder="1" applyAlignment="1">
      <alignment vertical="center"/>
    </xf>
    <xf numFmtId="0" fontId="40" fillId="0" borderId="34" xfId="0" applyFont="1" applyFill="1" applyBorder="1" applyAlignment="1">
      <alignment vertical="top"/>
    </xf>
    <xf numFmtId="0" fontId="40" fillId="0" borderId="44" xfId="0" applyFont="1" applyFill="1" applyBorder="1" applyAlignment="1">
      <alignment vertical="top"/>
    </xf>
    <xf numFmtId="0" fontId="40" fillId="0" borderId="45" xfId="0" applyFont="1" applyFill="1" applyBorder="1" applyAlignment="1">
      <alignment vertical="top"/>
    </xf>
    <xf numFmtId="0" fontId="34" fillId="0" borderId="0" xfId="0" applyFont="1" applyFill="1" applyBorder="1" applyAlignment="1">
      <alignment horizontal="center" vertical="center"/>
    </xf>
    <xf numFmtId="0" fontId="35" fillId="0" borderId="0" xfId="0" applyFont="1" applyBorder="1" applyAlignment="1">
      <alignment vertical="center"/>
    </xf>
    <xf numFmtId="0" fontId="34" fillId="0" borderId="34" xfId="0" applyFont="1" applyBorder="1" applyAlignment="1">
      <alignment vertical="center"/>
    </xf>
    <xf numFmtId="0" fontId="34" fillId="0" borderId="43" xfId="0" applyFont="1" applyFill="1" applyBorder="1" applyAlignment="1">
      <alignment vertical="center"/>
    </xf>
    <xf numFmtId="0" fontId="34" fillId="0" borderId="0" xfId="0" applyFont="1" applyFill="1" applyAlignment="1">
      <alignment vertical="center"/>
    </xf>
    <xf numFmtId="0" fontId="34" fillId="0" borderId="0" xfId="0" applyFont="1" applyAlignment="1">
      <alignment vertical="center"/>
    </xf>
    <xf numFmtId="0" fontId="34" fillId="4" borderId="0" xfId="0" applyFont="1" applyFill="1" applyBorder="1" applyAlignment="1">
      <alignment vertical="center"/>
    </xf>
    <xf numFmtId="0" fontId="35" fillId="0" borderId="44" xfId="0" applyFont="1" applyFill="1" applyBorder="1" applyAlignment="1">
      <alignment vertical="center"/>
    </xf>
    <xf numFmtId="0" fontId="34" fillId="0" borderId="60" xfId="0" applyFont="1" applyFill="1" applyBorder="1" applyAlignment="1">
      <alignment vertical="center"/>
    </xf>
    <xf numFmtId="0" fontId="34" fillId="4" borderId="1" xfId="0" applyFont="1" applyFill="1" applyBorder="1" applyAlignment="1"/>
    <xf numFmtId="0" fontId="34" fillId="4" borderId="11" xfId="0" applyFont="1" applyFill="1" applyBorder="1" applyAlignment="1"/>
    <xf numFmtId="0" fontId="34" fillId="0" borderId="34" xfId="0" applyFont="1" applyFill="1" applyBorder="1" applyAlignment="1">
      <alignment vertical="center"/>
    </xf>
    <xf numFmtId="0" fontId="34" fillId="4" borderId="1" xfId="0" applyFont="1" applyFill="1" applyBorder="1" applyAlignment="1">
      <alignment vertical="center"/>
    </xf>
    <xf numFmtId="0" fontId="34" fillId="4" borderId="11" xfId="0" applyFont="1" applyFill="1" applyBorder="1" applyAlignment="1">
      <alignment vertical="center"/>
    </xf>
    <xf numFmtId="0" fontId="35" fillId="4" borderId="2" xfId="0" applyFont="1" applyFill="1" applyBorder="1" applyAlignment="1">
      <alignment vertical="center"/>
    </xf>
    <xf numFmtId="0" fontId="34" fillId="4" borderId="5" xfId="0" applyFont="1" applyFill="1" applyBorder="1" applyAlignment="1">
      <alignment vertical="center"/>
    </xf>
    <xf numFmtId="0" fontId="34" fillId="4" borderId="9" xfId="0" applyFont="1" applyFill="1" applyBorder="1" applyAlignment="1">
      <alignment vertical="center"/>
    </xf>
    <xf numFmtId="0" fontId="34" fillId="0" borderId="53" xfId="0" applyFont="1" applyFill="1" applyBorder="1" applyAlignment="1">
      <alignment vertical="center"/>
    </xf>
    <xf numFmtId="0" fontId="35" fillId="0" borderId="44" xfId="0" applyFont="1" applyFill="1" applyBorder="1" applyAlignment="1">
      <alignment horizontal="left" vertical="top" wrapText="1"/>
    </xf>
    <xf numFmtId="0" fontId="35" fillId="0" borderId="34" xfId="0" applyFont="1" applyFill="1" applyBorder="1" applyAlignment="1">
      <alignment horizontal="left" vertical="top" wrapText="1"/>
    </xf>
    <xf numFmtId="0" fontId="35" fillId="4" borderId="1" xfId="9015" applyFont="1" applyFill="1" applyBorder="1" applyAlignment="1">
      <alignment horizontal="center" vertical="center" wrapText="1"/>
    </xf>
    <xf numFmtId="0" fontId="35" fillId="0" borderId="45" xfId="0" applyFont="1" applyFill="1" applyBorder="1" applyAlignment="1">
      <alignment vertical="center"/>
    </xf>
    <xf numFmtId="173" fontId="35" fillId="4" borderId="11" xfId="9015" applyNumberFormat="1" applyFont="1" applyFill="1" applyBorder="1" applyAlignment="1">
      <alignment horizontal="left"/>
    </xf>
    <xf numFmtId="0" fontId="34" fillId="0" borderId="54" xfId="0" applyFont="1" applyFill="1" applyBorder="1" applyAlignment="1">
      <alignment vertical="center"/>
    </xf>
    <xf numFmtId="0" fontId="34" fillId="0" borderId="48" xfId="0" applyFont="1" applyBorder="1" applyAlignment="1">
      <alignment vertical="center"/>
    </xf>
    <xf numFmtId="0" fontId="34" fillId="0" borderId="74" xfId="0" applyFont="1" applyBorder="1" applyAlignment="1">
      <alignment vertical="center"/>
    </xf>
    <xf numFmtId="0" fontId="35" fillId="0" borderId="56" xfId="0" applyFont="1" applyFill="1" applyBorder="1" applyAlignment="1">
      <alignment vertical="center"/>
    </xf>
    <xf numFmtId="0" fontId="34" fillId="0" borderId="56" xfId="0" applyFont="1" applyFill="1" applyBorder="1" applyAlignment="1">
      <alignment vertical="center"/>
    </xf>
    <xf numFmtId="0" fontId="34" fillId="0" borderId="75" xfId="0" applyFont="1" applyFill="1" applyBorder="1" applyAlignment="1">
      <alignment vertical="center"/>
    </xf>
    <xf numFmtId="0" fontId="35" fillId="0" borderId="45" xfId="0" applyFont="1" applyFill="1" applyBorder="1" applyAlignment="1">
      <alignment horizontal="left" vertical="top" wrapText="1"/>
    </xf>
    <xf numFmtId="0" fontId="34" fillId="0" borderId="0" xfId="9015" applyFont="1" applyAlignment="1"/>
    <xf numFmtId="0" fontId="34" fillId="5" borderId="71" xfId="9015" applyFont="1" applyFill="1" applyBorder="1" applyAlignment="1"/>
    <xf numFmtId="0" fontId="34" fillId="5" borderId="72" xfId="9015" applyFont="1" applyFill="1" applyBorder="1" applyAlignment="1"/>
    <xf numFmtId="0" fontId="34" fillId="0" borderId="44" xfId="9015" applyFont="1" applyBorder="1" applyAlignment="1"/>
    <xf numFmtId="0" fontId="34" fillId="0" borderId="45" xfId="9015" applyFont="1" applyBorder="1" applyAlignment="1"/>
    <xf numFmtId="173" fontId="35" fillId="4" borderId="11" xfId="9015" applyNumberFormat="1" applyFont="1" applyFill="1" applyBorder="1" applyAlignment="1">
      <alignment horizontal="left" vertical="center" readingOrder="1"/>
    </xf>
    <xf numFmtId="0" fontId="35" fillId="4" borderId="10" xfId="9014" applyFont="1" applyFill="1" applyBorder="1" applyAlignment="1">
      <alignment horizontal="left" vertical="center" readingOrder="1"/>
    </xf>
    <xf numFmtId="0" fontId="34" fillId="4" borderId="1" xfId="9015" applyFont="1" applyFill="1" applyBorder="1" applyAlignment="1"/>
    <xf numFmtId="0" fontId="34" fillId="0" borderId="53" xfId="9015" applyFont="1" applyBorder="1" applyAlignment="1">
      <alignment vertical="center"/>
    </xf>
    <xf numFmtId="0" fontId="34" fillId="0" borderId="0" xfId="0" applyFont="1" applyBorder="1" applyAlignment="1">
      <alignment horizontal="left"/>
    </xf>
    <xf numFmtId="0" fontId="35" fillId="4" borderId="10" xfId="9015" applyFont="1" applyFill="1" applyBorder="1" applyAlignment="1"/>
    <xf numFmtId="0" fontId="35" fillId="4" borderId="1" xfId="9015" applyFont="1" applyFill="1" applyBorder="1" applyAlignment="1"/>
    <xf numFmtId="0" fontId="35" fillId="4" borderId="11" xfId="9015" applyFont="1" applyFill="1" applyBorder="1" applyAlignment="1"/>
    <xf numFmtId="173" fontId="35" fillId="4" borderId="11" xfId="9015" applyNumberFormat="1" applyFont="1" applyFill="1" applyBorder="1" applyAlignment="1"/>
    <xf numFmtId="0" fontId="34" fillId="0" borderId="44" xfId="9015" applyFont="1" applyBorder="1" applyAlignment="1">
      <alignment horizontal="center" vertical="center"/>
    </xf>
    <xf numFmtId="0" fontId="34" fillId="0" borderId="49" xfId="9015" applyFont="1" applyBorder="1" applyAlignment="1"/>
    <xf numFmtId="0" fontId="34" fillId="0" borderId="53" xfId="9015" applyFont="1" applyBorder="1" applyAlignment="1"/>
    <xf numFmtId="0" fontId="34" fillId="4" borderId="11" xfId="9015" applyFont="1" applyFill="1" applyBorder="1" applyAlignment="1"/>
    <xf numFmtId="0" fontId="34" fillId="0" borderId="34" xfId="9015" applyFont="1" applyBorder="1" applyAlignment="1">
      <alignment horizontal="center" vertical="center"/>
    </xf>
    <xf numFmtId="0" fontId="34" fillId="0" borderId="55" xfId="9015" applyFont="1" applyBorder="1" applyAlignment="1"/>
    <xf numFmtId="0" fontId="34" fillId="0" borderId="74" xfId="9015" applyFont="1" applyBorder="1" applyAlignment="1">
      <alignment vertical="center"/>
    </xf>
    <xf numFmtId="0" fontId="34" fillId="0" borderId="56" xfId="9015" applyFont="1" applyBorder="1" applyAlignment="1">
      <alignment horizontal="center" vertical="center"/>
    </xf>
    <xf numFmtId="0" fontId="34" fillId="0" borderId="56" xfId="9015" applyFont="1" applyBorder="1" applyAlignment="1"/>
    <xf numFmtId="0" fontId="34" fillId="0" borderId="75" xfId="9015" applyFont="1" applyBorder="1" applyAlignment="1"/>
    <xf numFmtId="0" fontId="34" fillId="0" borderId="43" xfId="9015" applyFont="1" applyFill="1" applyBorder="1" applyAlignment="1">
      <alignment vertical="center"/>
    </xf>
    <xf numFmtId="0" fontId="33" fillId="0" borderId="0" xfId="0" applyFont="1" applyAlignment="1">
      <alignment vertical="center"/>
    </xf>
    <xf numFmtId="0" fontId="33" fillId="0" borderId="0" xfId="0" applyFont="1" applyBorder="1" applyAlignment="1">
      <alignment vertical="center"/>
    </xf>
    <xf numFmtId="0" fontId="35" fillId="0" borderId="52" xfId="0" applyFont="1" applyFill="1" applyBorder="1" applyAlignment="1">
      <alignment vertical="center"/>
    </xf>
    <xf numFmtId="0" fontId="32" fillId="0" borderId="0" xfId="0" applyFont="1" applyFill="1" applyBorder="1" applyAlignment="1">
      <alignment vertical="center"/>
    </xf>
    <xf numFmtId="0" fontId="32" fillId="0" borderId="0" xfId="0" applyFont="1" applyBorder="1" applyAlignment="1">
      <alignment vertical="center"/>
    </xf>
    <xf numFmtId="0" fontId="32" fillId="0" borderId="0" xfId="0" applyFont="1" applyAlignment="1">
      <alignment vertical="center"/>
    </xf>
    <xf numFmtId="0" fontId="35" fillId="4" borderId="10" xfId="9015" applyFont="1" applyFill="1" applyBorder="1" applyAlignment="1">
      <alignment horizontal="left" vertical="center"/>
    </xf>
    <xf numFmtId="0" fontId="35" fillId="0" borderId="50" xfId="0" applyFont="1" applyFill="1" applyBorder="1" applyAlignment="1">
      <alignment vertical="center"/>
    </xf>
    <xf numFmtId="0" fontId="39" fillId="0" borderId="0" xfId="0" applyFont="1" applyBorder="1" applyAlignment="1">
      <alignment vertical="center"/>
    </xf>
    <xf numFmtId="0" fontId="32" fillId="0" borderId="0" xfId="0" applyFont="1" applyFill="1" applyBorder="1" applyAlignment="1">
      <alignment horizontal="left" vertical="center"/>
    </xf>
    <xf numFmtId="0" fontId="32" fillId="0" borderId="0" xfId="0" applyFont="1" applyBorder="1" applyAlignment="1">
      <alignment horizontal="left" vertical="center"/>
    </xf>
    <xf numFmtId="0" fontId="33" fillId="0" borderId="0" xfId="0" applyFont="1" applyBorder="1" applyAlignment="1">
      <alignment horizontal="left" vertical="center"/>
    </xf>
    <xf numFmtId="0" fontId="42" fillId="5" borderId="79" xfId="0" applyFont="1" applyFill="1" applyBorder="1" applyAlignment="1">
      <alignment vertical="center"/>
    </xf>
    <xf numFmtId="0" fontId="33" fillId="0" borderId="44" xfId="0" applyFont="1" applyBorder="1" applyAlignment="1">
      <alignment vertical="center"/>
    </xf>
    <xf numFmtId="0" fontId="33" fillId="0" borderId="0" xfId="0" applyFont="1" applyBorder="1" applyAlignment="1">
      <alignment horizontal="left" vertical="center" wrapText="1"/>
    </xf>
    <xf numFmtId="0" fontId="33" fillId="0" borderId="44" xfId="0" applyFont="1" applyFill="1" applyBorder="1" applyAlignment="1">
      <alignment horizontal="left" vertical="center"/>
    </xf>
    <xf numFmtId="0" fontId="42" fillId="5" borderId="12" xfId="0" applyFont="1" applyFill="1" applyBorder="1" applyAlignment="1">
      <alignment vertical="center"/>
    </xf>
    <xf numFmtId="0" fontId="42" fillId="5" borderId="11" xfId="0" applyFont="1" applyFill="1" applyBorder="1" applyAlignment="1">
      <alignment vertical="center"/>
    </xf>
    <xf numFmtId="0" fontId="33" fillId="0" borderId="0" xfId="0" applyFont="1" applyBorder="1" applyAlignment="1">
      <alignment vertical="center" wrapText="1"/>
    </xf>
    <xf numFmtId="0" fontId="33" fillId="0" borderId="34" xfId="0" applyFont="1" applyBorder="1" applyAlignment="1">
      <alignment vertical="center"/>
    </xf>
    <xf numFmtId="0" fontId="33" fillId="0" borderId="7" xfId="0" applyFont="1" applyBorder="1" applyAlignment="1">
      <alignment vertical="center" wrapText="1"/>
    </xf>
    <xf numFmtId="0" fontId="39" fillId="0" borderId="2" xfId="0" applyFont="1" applyBorder="1" applyAlignment="1">
      <alignment horizontal="left" vertical="center"/>
    </xf>
    <xf numFmtId="0" fontId="33" fillId="0" borderId="5" xfId="0" applyFont="1" applyBorder="1" applyAlignment="1">
      <alignment horizontal="left" vertical="center"/>
    </xf>
    <xf numFmtId="0" fontId="39" fillId="0" borderId="5" xfId="0" applyFont="1" applyBorder="1" applyAlignment="1">
      <alignment horizontal="left" vertical="center"/>
    </xf>
    <xf numFmtId="0" fontId="33" fillId="0" borderId="3" xfId="0" applyFont="1" applyBorder="1" applyAlignment="1">
      <alignment vertical="center" wrapText="1"/>
    </xf>
    <xf numFmtId="0" fontId="43" fillId="4" borderId="10" xfId="0" applyFont="1" applyFill="1" applyBorder="1" applyAlignment="1">
      <alignment vertical="center"/>
    </xf>
    <xf numFmtId="0" fontId="33" fillId="0" borderId="6" xfId="0" applyFont="1" applyBorder="1" applyAlignment="1">
      <alignment horizontal="left" vertical="center"/>
    </xf>
    <xf numFmtId="0" fontId="33" fillId="0" borderId="8" xfId="0" applyFont="1" applyBorder="1" applyAlignment="1">
      <alignment vertical="center"/>
    </xf>
    <xf numFmtId="0" fontId="33" fillId="0" borderId="10" xfId="0" applyFont="1" applyBorder="1" applyAlignment="1">
      <alignment horizontal="left" vertical="center" wrapText="1"/>
    </xf>
    <xf numFmtId="0" fontId="33" fillId="0" borderId="1" xfId="0" applyFont="1" applyBorder="1" applyAlignment="1">
      <alignment horizontal="left" vertical="center"/>
    </xf>
    <xf numFmtId="0" fontId="33" fillId="0" borderId="11" xfId="0" applyFont="1" applyBorder="1" applyAlignment="1">
      <alignment horizontal="left" vertical="center"/>
    </xf>
    <xf numFmtId="0" fontId="42" fillId="5" borderId="80" xfId="0" applyFont="1" applyFill="1" applyBorder="1" applyAlignment="1">
      <alignment vertical="center"/>
    </xf>
    <xf numFmtId="0" fontId="42" fillId="5" borderId="81" xfId="0" applyFont="1" applyFill="1" applyBorder="1" applyAlignment="1">
      <alignment vertical="center"/>
    </xf>
    <xf numFmtId="0" fontId="39" fillId="0" borderId="0" xfId="0" applyFont="1" applyFill="1" applyBorder="1" applyAlignment="1">
      <alignment vertical="center"/>
    </xf>
    <xf numFmtId="0" fontId="33" fillId="0" borderId="0" xfId="0" applyFont="1" applyBorder="1" applyAlignment="1">
      <alignment vertical="top"/>
    </xf>
    <xf numFmtId="0" fontId="31" fillId="0" borderId="0" xfId="9013" applyFont="1" applyAlignment="1">
      <alignment horizontal="left" vertical="center" readingOrder="1"/>
    </xf>
    <xf numFmtId="0" fontId="35" fillId="0" borderId="0" xfId="9013" applyFont="1" applyBorder="1" applyAlignment="1">
      <alignment horizontal="left" vertical="center" readingOrder="1"/>
    </xf>
    <xf numFmtId="0" fontId="34" fillId="0" borderId="0" xfId="9013" applyFont="1" applyBorder="1" applyAlignment="1">
      <alignment horizontal="left" vertical="center" readingOrder="1"/>
    </xf>
    <xf numFmtId="0" fontId="34" fillId="4" borderId="0" xfId="9013" applyFont="1" applyFill="1" applyBorder="1" applyAlignment="1">
      <alignment horizontal="left" vertical="center" readingOrder="1"/>
    </xf>
    <xf numFmtId="0" fontId="34" fillId="0" borderId="0" xfId="9013" applyFont="1" applyAlignment="1">
      <alignment horizontal="left" vertical="center" readingOrder="1"/>
    </xf>
    <xf numFmtId="0" fontId="35" fillId="0" borderId="0" xfId="9013" applyFont="1" applyBorder="1" applyAlignment="1">
      <alignment vertical="center" wrapText="1" readingOrder="1"/>
    </xf>
    <xf numFmtId="0" fontId="34" fillId="0" borderId="34" xfId="9013" applyFont="1" applyFill="1" applyBorder="1" applyAlignment="1">
      <alignment horizontal="left" vertical="center" readingOrder="1"/>
    </xf>
    <xf numFmtId="0" fontId="34" fillId="0" borderId="34" xfId="9013" applyFont="1" applyBorder="1" applyAlignment="1">
      <alignment horizontal="left" vertical="center" readingOrder="1"/>
    </xf>
    <xf numFmtId="0" fontId="35" fillId="0" borderId="0" xfId="9013" applyFont="1" applyFill="1" applyBorder="1" applyAlignment="1">
      <alignment vertical="center" wrapText="1" readingOrder="1"/>
    </xf>
    <xf numFmtId="0" fontId="34" fillId="0" borderId="43" xfId="9013" applyFont="1" applyBorder="1" applyAlignment="1">
      <alignment horizontal="left" vertical="center" readingOrder="1"/>
    </xf>
    <xf numFmtId="0" fontId="35" fillId="0" borderId="44" xfId="9013" applyFont="1" applyBorder="1" applyAlignment="1">
      <alignment vertical="center" wrapText="1" readingOrder="1"/>
    </xf>
    <xf numFmtId="0" fontId="35" fillId="0" borderId="45" xfId="9013" applyFont="1" applyBorder="1" applyAlignment="1">
      <alignment vertical="center" wrapText="1" readingOrder="1"/>
    </xf>
    <xf numFmtId="178" fontId="35" fillId="4" borderId="11" xfId="9013" applyNumberFormat="1" applyFont="1" applyFill="1" applyBorder="1" applyAlignment="1">
      <alignment horizontal="left" vertical="center" readingOrder="1"/>
    </xf>
    <xf numFmtId="0" fontId="34" fillId="0" borderId="45" xfId="9013" applyFont="1" applyBorder="1" applyAlignment="1">
      <alignment horizontal="left" vertical="center" readingOrder="1"/>
    </xf>
    <xf numFmtId="179" fontId="35" fillId="4" borderId="11" xfId="9013" applyNumberFormat="1" applyFont="1" applyFill="1" applyBorder="1" applyAlignment="1">
      <alignment horizontal="left" vertical="center" readingOrder="1"/>
    </xf>
    <xf numFmtId="0" fontId="34" fillId="0" borderId="44" xfId="9013" applyFont="1" applyBorder="1" applyAlignment="1">
      <alignment horizontal="left" vertical="center" readingOrder="1"/>
    </xf>
    <xf numFmtId="181" fontId="35" fillId="4" borderId="11" xfId="9013" applyNumberFormat="1" applyFont="1" applyFill="1" applyBorder="1" applyAlignment="1">
      <alignment horizontal="left" vertical="center" readingOrder="1"/>
    </xf>
    <xf numFmtId="0" fontId="35" fillId="0" borderId="0" xfId="9013" applyFont="1" applyBorder="1" applyAlignment="1">
      <alignment vertical="top" wrapText="1" readingOrder="1"/>
    </xf>
    <xf numFmtId="0" fontId="34" fillId="0" borderId="48" xfId="9013" applyFont="1" applyBorder="1" applyAlignment="1">
      <alignment horizontal="left" vertical="center" readingOrder="1"/>
    </xf>
    <xf numFmtId="0" fontId="34" fillId="0" borderId="49" xfId="9013" applyFont="1" applyBorder="1" applyAlignment="1">
      <alignment horizontal="left" vertical="center" readingOrder="1"/>
    </xf>
    <xf numFmtId="0" fontId="34" fillId="0" borderId="50" xfId="9013" applyFont="1" applyBorder="1" applyAlignment="1">
      <alignment horizontal="left" vertical="center" readingOrder="1"/>
    </xf>
    <xf numFmtId="0" fontId="34" fillId="4" borderId="10" xfId="9013" applyFont="1" applyFill="1" applyBorder="1" applyAlignment="1">
      <alignment horizontal="left" vertical="center" readingOrder="1"/>
    </xf>
    <xf numFmtId="0" fontId="34" fillId="4" borderId="1" xfId="9013" applyFont="1" applyFill="1" applyBorder="1" applyAlignment="1">
      <alignment horizontal="left" vertical="center" readingOrder="1"/>
    </xf>
    <xf numFmtId="0" fontId="35" fillId="4" borderId="11" xfId="9013" applyFont="1" applyFill="1" applyBorder="1" applyAlignment="1">
      <alignment vertical="top" wrapText="1" readingOrder="1"/>
    </xf>
    <xf numFmtId="0" fontId="34" fillId="0" borderId="53" xfId="9013" applyFont="1" applyBorder="1" applyAlignment="1">
      <alignment horizontal="left" vertical="center" readingOrder="1"/>
    </xf>
    <xf numFmtId="0" fontId="34" fillId="0" borderId="54" xfId="9013" applyFont="1" applyBorder="1" applyAlignment="1">
      <alignment horizontal="left" vertical="center" readingOrder="1"/>
    </xf>
    <xf numFmtId="0" fontId="35" fillId="0" borderId="34" xfId="9013" applyFont="1" applyBorder="1" applyAlignment="1">
      <alignment vertical="center" wrapText="1" readingOrder="1"/>
    </xf>
    <xf numFmtId="0" fontId="35" fillId="4" borderId="10" xfId="9013" applyFont="1" applyFill="1" applyBorder="1" applyAlignment="1">
      <alignment horizontal="left" vertical="center" readingOrder="1"/>
    </xf>
    <xf numFmtId="0" fontId="34" fillId="4" borderId="11" xfId="9013" applyFont="1" applyFill="1" applyBorder="1" applyAlignment="1">
      <alignment horizontal="left" vertical="center" readingOrder="1"/>
    </xf>
    <xf numFmtId="0" fontId="34" fillId="0" borderId="0" xfId="9013" applyFont="1" applyBorder="1" applyAlignment="1">
      <alignment vertical="top" readingOrder="1"/>
    </xf>
    <xf numFmtId="0" fontId="34" fillId="0" borderId="53" xfId="9013" applyFont="1" applyFill="1" applyBorder="1" applyAlignment="1">
      <alignment horizontal="left" vertical="center" readingOrder="1"/>
    </xf>
    <xf numFmtId="0" fontId="34" fillId="0" borderId="54" xfId="9013" applyFont="1" applyFill="1" applyBorder="1" applyAlignment="1">
      <alignment horizontal="left" vertical="center" readingOrder="1"/>
    </xf>
    <xf numFmtId="0" fontId="34" fillId="0" borderId="43" xfId="9013" applyFont="1" applyFill="1" applyBorder="1" applyAlignment="1">
      <alignment horizontal="left" vertical="center" readingOrder="1"/>
    </xf>
    <xf numFmtId="0" fontId="34" fillId="0" borderId="44" xfId="9013" applyFont="1" applyFill="1" applyBorder="1" applyAlignment="1">
      <alignment horizontal="left" vertical="center" readingOrder="1"/>
    </xf>
    <xf numFmtId="0" fontId="34" fillId="0" borderId="45" xfId="9013" applyFont="1" applyFill="1" applyBorder="1" applyAlignment="1">
      <alignment horizontal="left" vertical="center" readingOrder="1"/>
    </xf>
    <xf numFmtId="0" fontId="34" fillId="0" borderId="51" xfId="9013" applyFont="1" applyFill="1" applyBorder="1" applyAlignment="1">
      <alignment horizontal="left" vertical="center" readingOrder="1"/>
    </xf>
    <xf numFmtId="0" fontId="34" fillId="0" borderId="52" xfId="9013" applyFont="1" applyBorder="1" applyAlignment="1">
      <alignment horizontal="left" vertical="center" readingOrder="1"/>
    </xf>
    <xf numFmtId="0" fontId="34" fillId="5" borderId="33" xfId="9013" applyFont="1" applyFill="1" applyBorder="1" applyAlignment="1">
      <alignment horizontal="left" vertical="center" readingOrder="1"/>
    </xf>
    <xf numFmtId="0" fontId="35" fillId="0" borderId="0" xfId="9013" applyFont="1" applyFill="1" applyBorder="1" applyAlignment="1">
      <alignment horizontal="left" vertical="center" readingOrder="1"/>
    </xf>
    <xf numFmtId="0" fontId="34" fillId="0" borderId="0" xfId="9013" applyFont="1" applyFill="1" applyBorder="1" applyAlignment="1">
      <alignment horizontal="left" vertical="center" readingOrder="1"/>
    </xf>
    <xf numFmtId="0" fontId="35" fillId="0" borderId="0" xfId="9013" applyFont="1" applyFill="1" applyBorder="1" applyAlignment="1">
      <alignment vertical="top" wrapText="1" readingOrder="1"/>
    </xf>
    <xf numFmtId="0" fontId="34" fillId="0" borderId="0" xfId="0" applyFont="1" applyFill="1" applyBorder="1" applyAlignment="1">
      <alignment horizontal="left"/>
    </xf>
    <xf numFmtId="0" fontId="35" fillId="0" borderId="0" xfId="9015" applyFont="1" applyFill="1" applyBorder="1" applyAlignment="1">
      <alignment horizontal="left" vertical="center"/>
    </xf>
    <xf numFmtId="181" fontId="35" fillId="0" borderId="0" xfId="9013" applyNumberFormat="1" applyFont="1" applyFill="1" applyBorder="1" applyAlignment="1">
      <alignment horizontal="left" vertical="center" readingOrder="1"/>
    </xf>
    <xf numFmtId="180" fontId="35" fillId="0" borderId="0" xfId="9013" applyNumberFormat="1" applyFont="1" applyFill="1" applyBorder="1" applyAlignment="1">
      <alignment horizontal="left" vertical="center" readingOrder="1"/>
    </xf>
    <xf numFmtId="180" fontId="35" fillId="4" borderId="11" xfId="9013" applyNumberFormat="1" applyFont="1" applyFill="1" applyBorder="1" applyAlignment="1">
      <alignment horizontal="left" vertical="center" readingOrder="1"/>
    </xf>
    <xf numFmtId="0" fontId="34" fillId="0" borderId="59" xfId="9013" applyFont="1" applyBorder="1" applyAlignment="1">
      <alignment horizontal="left" vertical="center" readingOrder="1"/>
    </xf>
    <xf numFmtId="0" fontId="35" fillId="0" borderId="44" xfId="9013" applyFont="1" applyBorder="1" applyAlignment="1">
      <alignment horizontal="left" vertical="center" readingOrder="1"/>
    </xf>
    <xf numFmtId="0" fontId="34" fillId="0" borderId="60" xfId="9013" applyFont="1" applyBorder="1" applyAlignment="1">
      <alignment horizontal="left" vertical="center" readingOrder="1"/>
    </xf>
    <xf numFmtId="0" fontId="35" fillId="0" borderId="0" xfId="9014" applyFont="1" applyBorder="1" applyAlignment="1">
      <alignment horizontal="left" vertical="center" readingOrder="1"/>
    </xf>
    <xf numFmtId="0" fontId="34" fillId="0" borderId="82" xfId="9014" applyFont="1" applyBorder="1" applyAlignment="1">
      <alignment horizontal="left" vertical="center" readingOrder="1"/>
    </xf>
    <xf numFmtId="0" fontId="34" fillId="0" borderId="82" xfId="9013" applyFont="1" applyBorder="1" applyAlignment="1">
      <alignment horizontal="left" vertical="center" readingOrder="1"/>
    </xf>
    <xf numFmtId="0" fontId="34" fillId="0" borderId="33" xfId="9014" applyFont="1" applyBorder="1" applyAlignment="1">
      <alignment horizontal="left" vertical="center" readingOrder="1"/>
    </xf>
    <xf numFmtId="0" fontId="34" fillId="0" borderId="33" xfId="9013" applyFont="1" applyBorder="1" applyAlignment="1">
      <alignment horizontal="left" vertical="center" readingOrder="1"/>
    </xf>
    <xf numFmtId="0" fontId="34" fillId="0" borderId="48" xfId="9014" applyFont="1" applyBorder="1" applyAlignment="1">
      <alignment horizontal="left" vertical="center" readingOrder="1"/>
    </xf>
    <xf numFmtId="0" fontId="34" fillId="0" borderId="49" xfId="9014" applyFont="1" applyBorder="1" applyAlignment="1">
      <alignment horizontal="left" vertical="center" readingOrder="1"/>
    </xf>
    <xf numFmtId="0" fontId="34" fillId="0" borderId="53" xfId="9014" applyFont="1" applyBorder="1" applyAlignment="1">
      <alignment horizontal="left" vertical="center" readingOrder="1"/>
    </xf>
    <xf numFmtId="0" fontId="34" fillId="0" borderId="34" xfId="9014" applyFont="1" applyBorder="1" applyAlignment="1">
      <alignment horizontal="left" vertical="center" readingOrder="1"/>
    </xf>
    <xf numFmtId="0" fontId="34" fillId="0" borderId="0" xfId="9014" applyFont="1" applyBorder="1" applyAlignment="1">
      <alignment horizontal="left" vertical="center" readingOrder="1"/>
    </xf>
    <xf numFmtId="0" fontId="34" fillId="0" borderId="43" xfId="9014" applyFont="1" applyBorder="1" applyAlignment="1">
      <alignment horizontal="left" vertical="center" readingOrder="1"/>
    </xf>
    <xf numFmtId="0" fontId="33" fillId="0" borderId="44" xfId="0" applyFont="1" applyFill="1" applyBorder="1" applyAlignment="1">
      <alignment vertical="center"/>
    </xf>
    <xf numFmtId="0" fontId="34" fillId="0" borderId="43" xfId="9015" applyFont="1" applyBorder="1" applyAlignment="1">
      <alignment horizontal="left" vertical="center" readingOrder="1"/>
    </xf>
    <xf numFmtId="0" fontId="35" fillId="0" borderId="0" xfId="9015" quotePrefix="1" applyFont="1" applyBorder="1" applyAlignment="1">
      <alignment vertical="center"/>
    </xf>
    <xf numFmtId="0" fontId="34" fillId="0" borderId="78" xfId="9015" applyFont="1" applyBorder="1" applyAlignment="1"/>
    <xf numFmtId="0" fontId="34" fillId="0" borderId="76" xfId="9015" applyFont="1" applyFill="1" applyBorder="1" applyAlignment="1">
      <alignment vertical="center"/>
    </xf>
    <xf numFmtId="0" fontId="35" fillId="5" borderId="12" xfId="0" applyFont="1" applyFill="1" applyBorder="1" applyAlignment="1">
      <alignment vertical="top"/>
    </xf>
    <xf numFmtId="174" fontId="32" fillId="4" borderId="11" xfId="0" applyNumberFormat="1" applyFont="1" applyFill="1" applyBorder="1" applyAlignment="1">
      <alignment horizontal="left" vertical="center"/>
    </xf>
    <xf numFmtId="174" fontId="43" fillId="4" borderId="11" xfId="0" applyNumberFormat="1" applyFont="1" applyFill="1" applyBorder="1" applyAlignment="1">
      <alignment horizontal="left" vertical="center"/>
    </xf>
    <xf numFmtId="176" fontId="35" fillId="4" borderId="11" xfId="9013" applyNumberFormat="1" applyFont="1" applyFill="1" applyBorder="1" applyAlignment="1">
      <alignment horizontal="left" vertical="center" readingOrder="1"/>
    </xf>
    <xf numFmtId="177" fontId="35" fillId="4" borderId="11" xfId="9013" applyNumberFormat="1" applyFont="1" applyFill="1" applyBorder="1" applyAlignment="1">
      <alignment horizontal="left" vertical="center" readingOrder="1"/>
    </xf>
    <xf numFmtId="184" fontId="35" fillId="4" borderId="11" xfId="9015" applyNumberFormat="1" applyFont="1" applyFill="1" applyBorder="1" applyAlignment="1">
      <alignment horizontal="left"/>
    </xf>
    <xf numFmtId="175" fontId="35" fillId="4" borderId="11" xfId="9013" applyNumberFormat="1" applyFont="1" applyFill="1" applyBorder="1" applyAlignment="1">
      <alignment horizontal="left" vertical="center" readingOrder="1"/>
    </xf>
    <xf numFmtId="182" fontId="32" fillId="4" borderId="11" xfId="0" applyNumberFormat="1" applyFont="1" applyFill="1" applyBorder="1" applyAlignment="1">
      <alignment vertical="center"/>
    </xf>
    <xf numFmtId="0" fontId="34" fillId="0" borderId="3" xfId="9013" applyFont="1" applyFill="1" applyBorder="1" applyAlignment="1">
      <alignment horizontal="left" vertical="center" readingOrder="1"/>
    </xf>
    <xf numFmtId="0" fontId="33" fillId="5" borderId="38" xfId="0" applyFont="1" applyFill="1" applyBorder="1" applyAlignment="1">
      <alignment horizontal="left" vertical="top"/>
    </xf>
    <xf numFmtId="0" fontId="33" fillId="5" borderId="39" xfId="0" applyFont="1" applyFill="1" applyBorder="1" applyAlignment="1">
      <alignment horizontal="left" vertical="top"/>
    </xf>
    <xf numFmtId="0" fontId="33" fillId="5" borderId="83" xfId="0" applyFont="1" applyFill="1" applyBorder="1" applyAlignment="1">
      <alignment horizontal="center" wrapText="1"/>
    </xf>
    <xf numFmtId="0" fontId="33" fillId="5" borderId="13" xfId="0" applyFont="1" applyFill="1" applyBorder="1" applyAlignment="1">
      <alignment horizontal="center" wrapText="1"/>
    </xf>
    <xf numFmtId="165" fontId="32" fillId="4" borderId="36" xfId="0" applyNumberFormat="1" applyFont="1" applyFill="1" applyBorder="1" applyAlignment="1">
      <alignment horizontal="center" vertical="center" wrapText="1"/>
    </xf>
    <xf numFmtId="0" fontId="5" fillId="0" borderId="0" xfId="9015" applyBorder="1" applyAlignment="1"/>
    <xf numFmtId="173" fontId="35" fillId="4" borderId="1" xfId="9015" applyNumberFormat="1" applyFont="1" applyFill="1" applyBorder="1" applyAlignment="1"/>
    <xf numFmtId="0" fontId="35" fillId="4" borderId="10" xfId="9015" applyFont="1" applyFill="1" applyBorder="1" applyAlignment="1">
      <alignment horizontal="right" vertical="center"/>
    </xf>
    <xf numFmtId="0" fontId="20" fillId="0" borderId="0" xfId="0" applyFont="1" applyFill="1" applyBorder="1" applyAlignment="1">
      <alignment horizontal="center" vertical="center"/>
    </xf>
    <xf numFmtId="0" fontId="20" fillId="0" borderId="0" xfId="0" applyFont="1" applyFill="1" applyBorder="1" applyAlignment="1">
      <alignment horizontal="left" vertical="center"/>
    </xf>
    <xf numFmtId="0" fontId="20" fillId="0" borderId="71" xfId="0" applyFont="1" applyFill="1" applyBorder="1" applyAlignment="1">
      <alignment horizontal="center" vertical="center"/>
    </xf>
    <xf numFmtId="0" fontId="20" fillId="0" borderId="73" xfId="0" applyFont="1" applyFill="1" applyBorder="1" applyAlignment="1">
      <alignment horizontal="center" vertical="center"/>
    </xf>
    <xf numFmtId="0" fontId="34" fillId="0" borderId="0" xfId="0" applyFont="1" applyBorder="1" applyAlignment="1">
      <alignment vertical="top"/>
    </xf>
    <xf numFmtId="177" fontId="20" fillId="0" borderId="0" xfId="0" applyNumberFormat="1" applyFont="1" applyAlignment="1">
      <alignment vertical="center"/>
    </xf>
    <xf numFmtId="0" fontId="3" fillId="7" borderId="0" xfId="0" applyFont="1" applyFill="1" applyAlignment="1">
      <alignment vertical="top"/>
    </xf>
    <xf numFmtId="0" fontId="9" fillId="7" borderId="0" xfId="0" applyFont="1" applyFill="1"/>
    <xf numFmtId="0" fontId="35" fillId="0" borderId="0" xfId="9015" applyFont="1" applyFill="1" applyBorder="1" applyAlignment="1">
      <alignment vertical="center"/>
    </xf>
    <xf numFmtId="0" fontId="35" fillId="0" borderId="0" xfId="0" applyFont="1" applyFill="1" applyBorder="1" applyAlignment="1"/>
    <xf numFmtId="0" fontId="5" fillId="5" borderId="73" xfId="9015" applyFill="1" applyBorder="1" applyAlignment="1">
      <alignment horizontal="right" vertical="center" readingOrder="2"/>
    </xf>
    <xf numFmtId="0" fontId="34" fillId="5" borderId="85" xfId="9015" applyFont="1" applyFill="1" applyBorder="1" applyAlignment="1">
      <alignment vertical="center"/>
    </xf>
    <xf numFmtId="0" fontId="5" fillId="5" borderId="71" xfId="9015" applyFill="1" applyBorder="1" applyAlignment="1">
      <alignment horizontal="right" vertical="center" readingOrder="2"/>
    </xf>
    <xf numFmtId="0" fontId="34" fillId="5" borderId="88" xfId="9015" applyFont="1" applyFill="1" applyBorder="1" applyAlignment="1">
      <alignment vertical="center"/>
    </xf>
    <xf numFmtId="0" fontId="33" fillId="0" borderId="3" xfId="0" applyFont="1" applyFill="1" applyBorder="1" applyAlignment="1">
      <alignment horizontal="left" vertical="top" wrapText="1"/>
    </xf>
    <xf numFmtId="0" fontId="33" fillId="0" borderId="0" xfId="0" applyFont="1" applyFill="1" applyBorder="1" applyAlignment="1">
      <alignment horizontal="left" vertical="top" wrapText="1"/>
    </xf>
    <xf numFmtId="0" fontId="33" fillId="0" borderId="7" xfId="0" applyFont="1" applyFill="1" applyBorder="1" applyAlignment="1">
      <alignment horizontal="left" vertical="top" wrapText="1"/>
    </xf>
    <xf numFmtId="0" fontId="33" fillId="0" borderId="2" xfId="0" applyFont="1" applyFill="1" applyBorder="1" applyAlignment="1">
      <alignment horizontal="left" vertical="top"/>
    </xf>
    <xf numFmtId="0" fontId="33" fillId="0" borderId="5" xfId="0" applyFont="1" applyFill="1" applyBorder="1" applyAlignment="1">
      <alignment horizontal="left" vertical="top"/>
    </xf>
    <xf numFmtId="0" fontId="33" fillId="0" borderId="9" xfId="0" applyFont="1" applyFill="1" applyBorder="1" applyAlignment="1">
      <alignment horizontal="left" vertical="top"/>
    </xf>
    <xf numFmtId="0" fontId="33" fillId="0" borderId="3" xfId="0" applyFont="1" applyFill="1" applyBorder="1" applyAlignment="1">
      <alignment horizontal="center" vertical="center"/>
    </xf>
    <xf numFmtId="0" fontId="35" fillId="0" borderId="0" xfId="9015" applyFont="1" applyBorder="1" applyAlignment="1">
      <alignment horizontal="left" vertical="top" wrapText="1"/>
    </xf>
    <xf numFmtId="0" fontId="33" fillId="0" borderId="0" xfId="8188" applyFont="1" applyBorder="1" applyAlignment="1">
      <alignment horizontal="left" vertical="center" wrapText="1"/>
    </xf>
    <xf numFmtId="0" fontId="34" fillId="0" borderId="3" xfId="9015" applyFont="1" applyBorder="1" applyAlignment="1">
      <alignment horizontal="left" vertical="center"/>
    </xf>
    <xf numFmtId="0" fontId="34" fillId="0" borderId="0" xfId="9015" applyFont="1" applyBorder="1" applyAlignment="1">
      <alignment horizontal="left" vertical="center"/>
    </xf>
    <xf numFmtId="0" fontId="34" fillId="0" borderId="0" xfId="9015" applyFont="1" applyBorder="1" applyAlignment="1">
      <alignment horizontal="center" vertical="center"/>
    </xf>
    <xf numFmtId="0" fontId="34" fillId="0" borderId="0" xfId="9015" applyFont="1" applyBorder="1" applyAlignment="1">
      <alignment horizontal="left" vertical="top" wrapText="1"/>
    </xf>
    <xf numFmtId="0" fontId="35" fillId="0" borderId="0" xfId="0" applyFont="1" applyFill="1" applyBorder="1" applyAlignment="1">
      <alignment horizontal="left" vertical="top" wrapText="1"/>
    </xf>
    <xf numFmtId="0" fontId="35" fillId="0" borderId="0" xfId="0" applyFont="1" applyFill="1" applyBorder="1" applyAlignment="1">
      <alignment vertical="top" wrapText="1"/>
    </xf>
    <xf numFmtId="0" fontId="20" fillId="0" borderId="2" xfId="0" applyFont="1" applyFill="1" applyBorder="1" applyAlignment="1">
      <alignment vertical="center" wrapText="1"/>
    </xf>
    <xf numFmtId="0" fontId="23" fillId="0" borderId="5" xfId="0" applyFont="1" applyFill="1" applyBorder="1" applyAlignment="1">
      <alignment vertical="center" wrapText="1"/>
    </xf>
    <xf numFmtId="0" fontId="23" fillId="0" borderId="5" xfId="0" applyFont="1" applyFill="1" applyBorder="1" applyAlignment="1">
      <alignment wrapText="1"/>
    </xf>
    <xf numFmtId="0" fontId="23" fillId="0" borderId="5" xfId="0" applyFont="1" applyFill="1" applyBorder="1" applyAlignment="1">
      <alignment vertical="top" wrapText="1"/>
    </xf>
    <xf numFmtId="0" fontId="23" fillId="0" borderId="9" xfId="0" applyFont="1" applyFill="1" applyBorder="1" applyAlignment="1">
      <alignment vertical="top" wrapText="1"/>
    </xf>
    <xf numFmtId="164" fontId="35" fillId="0" borderId="3" xfId="0" applyNumberFormat="1" applyFont="1" applyBorder="1" applyAlignment="1">
      <alignment horizontal="center"/>
    </xf>
    <xf numFmtId="0" fontId="35" fillId="0" borderId="3" xfId="0" applyFont="1" applyBorder="1"/>
    <xf numFmtId="0" fontId="21" fillId="0" borderId="7" xfId="0" applyFont="1" applyBorder="1"/>
    <xf numFmtId="164" fontId="32" fillId="0" borderId="3" xfId="0" applyNumberFormat="1" applyFont="1" applyFill="1" applyBorder="1" applyAlignment="1">
      <alignment horizontal="center" wrapText="1"/>
    </xf>
    <xf numFmtId="164" fontId="32" fillId="0" borderId="3" xfId="0" applyNumberFormat="1" applyFont="1" applyFill="1" applyBorder="1" applyAlignment="1">
      <alignment wrapText="1"/>
    </xf>
    <xf numFmtId="0" fontId="23" fillId="0" borderId="7" xfId="0" applyFont="1" applyFill="1" applyBorder="1" applyAlignment="1">
      <alignment wrapText="1"/>
    </xf>
    <xf numFmtId="0" fontId="32" fillId="0" borderId="3" xfId="0" applyFont="1" applyFill="1" applyBorder="1" applyAlignment="1">
      <alignment wrapText="1"/>
    </xf>
    <xf numFmtId="164" fontId="20" fillId="0" borderId="4" xfId="0" applyNumberFormat="1" applyFont="1" applyFill="1" applyBorder="1" applyAlignment="1">
      <alignment wrapText="1"/>
    </xf>
    <xf numFmtId="0" fontId="23" fillId="0" borderId="6" xfId="0" applyFont="1" applyFill="1" applyBorder="1" applyAlignment="1">
      <alignment wrapText="1"/>
    </xf>
    <xf numFmtId="0" fontId="23" fillId="0" borderId="8" xfId="0" applyFont="1" applyFill="1" applyBorder="1" applyAlignment="1">
      <alignment wrapText="1"/>
    </xf>
    <xf numFmtId="0" fontId="32" fillId="0" borderId="84" xfId="0" applyFont="1" applyFill="1" applyBorder="1" applyAlignment="1">
      <alignment horizontal="center" wrapText="1"/>
    </xf>
    <xf numFmtId="0" fontId="32" fillId="0" borderId="84" xfId="0" applyFont="1" applyFill="1" applyBorder="1" applyAlignment="1">
      <alignment horizontal="left" vertical="top" wrapText="1"/>
    </xf>
    <xf numFmtId="0" fontId="32" fillId="0" borderId="13" xfId="0" applyFont="1" applyFill="1" applyBorder="1" applyAlignment="1">
      <alignment horizontal="left" vertical="top" wrapText="1"/>
    </xf>
    <xf numFmtId="0" fontId="33" fillId="0" borderId="6" xfId="0" applyFont="1" applyFill="1" applyBorder="1" applyAlignment="1">
      <alignment wrapText="1"/>
    </xf>
    <xf numFmtId="0" fontId="33" fillId="0" borderId="8" xfId="0" applyFont="1" applyFill="1" applyBorder="1" applyAlignment="1">
      <alignment wrapText="1"/>
    </xf>
    <xf numFmtId="0" fontId="33" fillId="4" borderId="4" xfId="0" applyFont="1" applyFill="1" applyBorder="1" applyAlignment="1">
      <alignment horizontal="left" vertical="top"/>
    </xf>
    <xf numFmtId="0" fontId="33" fillId="4" borderId="6" xfId="0" applyFont="1" applyFill="1" applyBorder="1" applyAlignment="1">
      <alignment horizontal="left" vertical="top"/>
    </xf>
    <xf numFmtId="0" fontId="33" fillId="4" borderId="8" xfId="0" applyFont="1" applyFill="1" applyBorder="1" applyAlignment="1">
      <alignment horizontal="left" vertical="top"/>
    </xf>
    <xf numFmtId="0" fontId="33" fillId="0" borderId="4" xfId="0" applyFont="1" applyFill="1" applyBorder="1" applyAlignment="1">
      <alignment wrapText="1"/>
    </xf>
    <xf numFmtId="0" fontId="32" fillId="0" borderId="2" xfId="0" applyFont="1" applyFill="1" applyBorder="1" applyAlignment="1">
      <alignment horizontal="left" wrapText="1"/>
    </xf>
    <xf numFmtId="0" fontId="33" fillId="4" borderId="2" xfId="0" applyFont="1" applyFill="1" applyBorder="1" applyAlignment="1">
      <alignment horizontal="left" vertical="top"/>
    </xf>
    <xf numFmtId="0" fontId="33" fillId="4" borderId="5" xfId="0" applyFont="1" applyFill="1" applyBorder="1" applyAlignment="1">
      <alignment horizontal="left" vertical="top"/>
    </xf>
    <xf numFmtId="0" fontId="33" fillId="4" borderId="9" xfId="0" applyFont="1" applyFill="1" applyBorder="1" applyAlignment="1">
      <alignment horizontal="left" vertical="top"/>
    </xf>
    <xf numFmtId="0" fontId="33" fillId="0" borderId="2" xfId="0" applyFont="1" applyFill="1" applyBorder="1" applyAlignment="1">
      <alignment wrapText="1"/>
    </xf>
    <xf numFmtId="0" fontId="32" fillId="0" borderId="3" xfId="0" applyFont="1" applyFill="1" applyBorder="1" applyAlignment="1">
      <alignment horizontal="left" vertical="top" wrapText="1"/>
    </xf>
    <xf numFmtId="0" fontId="33" fillId="4" borderId="8" xfId="0" applyFont="1" applyFill="1" applyBorder="1" applyAlignment="1">
      <alignment horizontal="left" vertical="top" wrapText="1"/>
    </xf>
    <xf numFmtId="0" fontId="32" fillId="0" borderId="0" xfId="0" applyFont="1" applyFill="1" applyBorder="1" applyAlignment="1">
      <alignment vertical="top"/>
    </xf>
    <xf numFmtId="0" fontId="32" fillId="0" borderId="7" xfId="0" applyFont="1" applyFill="1" applyBorder="1" applyAlignment="1">
      <alignment horizontal="left" vertical="top" wrapText="1"/>
    </xf>
    <xf numFmtId="0" fontId="34" fillId="5" borderId="83" xfId="0" applyFont="1" applyFill="1" applyBorder="1" applyAlignment="1">
      <alignment horizontal="center"/>
    </xf>
    <xf numFmtId="0" fontId="34" fillId="5" borderId="13" xfId="0" applyFont="1" applyFill="1" applyBorder="1" applyAlignment="1">
      <alignment horizontal="center"/>
    </xf>
    <xf numFmtId="0" fontId="33" fillId="5" borderId="13" xfId="0" applyFont="1" applyFill="1" applyBorder="1" applyAlignment="1">
      <alignment wrapText="1"/>
    </xf>
    <xf numFmtId="0" fontId="33" fillId="5" borderId="83" xfId="0" applyFont="1" applyFill="1" applyBorder="1" applyAlignment="1">
      <alignment wrapText="1"/>
    </xf>
    <xf numFmtId="0" fontId="33" fillId="5" borderId="12" xfId="0" applyFont="1" applyFill="1" applyBorder="1" applyAlignment="1">
      <alignment horizontal="center" wrapText="1"/>
    </xf>
    <xf numFmtId="0" fontId="35" fillId="0" borderId="5" xfId="9015" applyFont="1" applyBorder="1" applyAlignment="1">
      <alignment vertical="center"/>
    </xf>
    <xf numFmtId="0" fontId="34" fillId="0" borderId="5" xfId="9015" applyFont="1" applyBorder="1" applyAlignment="1"/>
    <xf numFmtId="0" fontId="34" fillId="0" borderId="9" xfId="9015" applyFont="1" applyBorder="1" applyAlignment="1"/>
    <xf numFmtId="165" fontId="35" fillId="0" borderId="3" xfId="9015" applyNumberFormat="1" applyFont="1" applyBorder="1" applyAlignment="1">
      <alignment vertical="center"/>
    </xf>
    <xf numFmtId="0" fontId="34" fillId="5" borderId="12" xfId="9015" applyFont="1" applyFill="1" applyBorder="1" applyAlignment="1"/>
    <xf numFmtId="0" fontId="34" fillId="0" borderId="7" xfId="9015" applyFont="1" applyBorder="1" applyAlignment="1"/>
    <xf numFmtId="0" fontId="5" fillId="0" borderId="3" xfId="9015" applyBorder="1" applyAlignment="1"/>
    <xf numFmtId="0" fontId="18" fillId="0" borderId="3" xfId="9015" applyFont="1" applyBorder="1" applyAlignment="1">
      <alignment vertical="center"/>
    </xf>
    <xf numFmtId="0" fontId="5" fillId="0" borderId="7" xfId="9015" applyBorder="1" applyAlignment="1"/>
    <xf numFmtId="165" fontId="35" fillId="0" borderId="4" xfId="9015" applyNumberFormat="1" applyFont="1" applyBorder="1" applyAlignment="1">
      <alignment vertical="center"/>
    </xf>
    <xf numFmtId="0" fontId="35" fillId="0" borderId="6" xfId="9015" applyFont="1" applyBorder="1" applyAlignment="1">
      <alignment vertical="top" wrapText="1"/>
    </xf>
    <xf numFmtId="0" fontId="34" fillId="0" borderId="6" xfId="9015" applyFont="1" applyBorder="1" applyAlignment="1"/>
    <xf numFmtId="0" fontId="34" fillId="0" borderId="8" xfId="9015" applyFont="1" applyBorder="1" applyAlignment="1"/>
    <xf numFmtId="0" fontId="34" fillId="5" borderId="4" xfId="9015" applyFont="1" applyFill="1" applyBorder="1" applyAlignment="1"/>
    <xf numFmtId="0" fontId="35" fillId="0" borderId="7" xfId="9015" applyFont="1" applyBorder="1" applyAlignment="1">
      <alignment vertical="top" wrapText="1"/>
    </xf>
    <xf numFmtId="0" fontId="34" fillId="0" borderId="4" xfId="9015" applyFont="1" applyBorder="1" applyAlignment="1"/>
    <xf numFmtId="0" fontId="35" fillId="0" borderId="5" xfId="9015" applyFont="1" applyBorder="1" applyAlignment="1">
      <alignment vertical="top"/>
    </xf>
    <xf numFmtId="0" fontId="5" fillId="0" borderId="6" xfId="9015" applyBorder="1" applyAlignment="1"/>
    <xf numFmtId="0" fontId="34" fillId="0" borderId="3" xfId="9015" applyFont="1" applyFill="1" applyBorder="1" applyAlignment="1">
      <alignment vertical="center"/>
    </xf>
    <xf numFmtId="0" fontId="34" fillId="0" borderId="7" xfId="9015" applyFont="1" applyFill="1" applyBorder="1" applyAlignment="1">
      <alignment vertical="center" wrapText="1"/>
    </xf>
    <xf numFmtId="0" fontId="34" fillId="0" borderId="4" xfId="9015" applyFont="1" applyFill="1" applyBorder="1" applyAlignment="1">
      <alignment vertical="center" wrapText="1"/>
    </xf>
    <xf numFmtId="0" fontId="34" fillId="0" borderId="6" xfId="9015" applyFont="1" applyFill="1" applyBorder="1" applyAlignment="1">
      <alignment vertical="center" wrapText="1"/>
    </xf>
    <xf numFmtId="0" fontId="34" fillId="0" borderId="8" xfId="9015" applyFont="1" applyFill="1" applyBorder="1" applyAlignment="1">
      <alignment vertical="center" wrapText="1"/>
    </xf>
    <xf numFmtId="0" fontId="34" fillId="0" borderId="4" xfId="9015" applyFont="1" applyBorder="1" applyAlignment="1">
      <alignment vertical="center"/>
    </xf>
    <xf numFmtId="0" fontId="34" fillId="0" borderId="8" xfId="9015" applyFont="1" applyBorder="1" applyAlignment="1">
      <alignment vertical="center"/>
    </xf>
    <xf numFmtId="0" fontId="34" fillId="0" borderId="4" xfId="9015" applyFont="1" applyFill="1" applyBorder="1" applyAlignment="1">
      <alignment vertical="center"/>
    </xf>
    <xf numFmtId="0" fontId="34" fillId="0" borderId="6" xfId="9015" applyFont="1" applyFill="1" applyBorder="1" applyAlignment="1">
      <alignment vertical="center"/>
    </xf>
    <xf numFmtId="0" fontId="34" fillId="0" borderId="8" xfId="9015" applyFont="1" applyFill="1" applyBorder="1" applyAlignment="1">
      <alignment vertical="center"/>
    </xf>
    <xf numFmtId="0" fontId="18" fillId="0" borderId="10" xfId="9015" applyFont="1" applyBorder="1" applyAlignment="1">
      <alignment vertical="center"/>
    </xf>
    <xf numFmtId="0" fontId="29" fillId="0" borderId="1" xfId="9015" applyFont="1" applyBorder="1" applyAlignment="1">
      <alignment vertical="center"/>
    </xf>
    <xf numFmtId="0" fontId="5" fillId="0" borderId="1" xfId="9015" applyBorder="1" applyAlignment="1">
      <alignment vertical="center"/>
    </xf>
    <xf numFmtId="0" fontId="5" fillId="0" borderId="11" xfId="9015" applyBorder="1" applyAlignment="1">
      <alignment vertical="center"/>
    </xf>
    <xf numFmtId="0" fontId="33" fillId="0" borderId="2" xfId="8188" applyFont="1" applyBorder="1" applyAlignment="1">
      <alignment horizontal="center" vertical="center"/>
    </xf>
    <xf numFmtId="0" fontId="33" fillId="0" borderId="5" xfId="8188" applyFont="1" applyBorder="1" applyAlignment="1">
      <alignment horizontal="left" vertical="center"/>
    </xf>
    <xf numFmtId="0" fontId="34" fillId="0" borderId="5" xfId="9015" applyFont="1" applyBorder="1" applyAlignment="1">
      <alignment vertical="center"/>
    </xf>
    <xf numFmtId="0" fontId="33" fillId="0" borderId="3" xfId="8188" applyFont="1" applyBorder="1" applyAlignment="1">
      <alignment horizontal="center" vertical="center"/>
    </xf>
    <xf numFmtId="0" fontId="33" fillId="0" borderId="4" xfId="8188" applyFont="1" applyBorder="1" applyAlignment="1">
      <alignment horizontal="center" vertical="center"/>
    </xf>
    <xf numFmtId="0" fontId="33" fillId="0" borderId="6" xfId="8188" applyFont="1" applyBorder="1" applyAlignment="1">
      <alignment horizontal="left" vertical="center"/>
    </xf>
    <xf numFmtId="0" fontId="34" fillId="0" borderId="2" xfId="9015" applyFont="1" applyBorder="1" applyAlignment="1">
      <alignment vertical="center"/>
    </xf>
    <xf numFmtId="166" fontId="35" fillId="0" borderId="2" xfId="9015" applyNumberFormat="1" applyFont="1" applyBorder="1" applyAlignment="1">
      <alignment vertical="center"/>
    </xf>
    <xf numFmtId="166" fontId="35" fillId="0" borderId="3" xfId="9015" applyNumberFormat="1" applyFont="1" applyBorder="1" applyAlignment="1">
      <alignment vertical="center"/>
    </xf>
    <xf numFmtId="0" fontId="35" fillId="0" borderId="3" xfId="9015" applyFont="1" applyBorder="1" applyAlignment="1">
      <alignment vertical="center"/>
    </xf>
    <xf numFmtId="166" fontId="34" fillId="0" borderId="3" xfId="9015" applyNumberFormat="1" applyFont="1" applyBorder="1" applyAlignment="1">
      <alignment vertical="center"/>
    </xf>
    <xf numFmtId="166" fontId="34" fillId="0" borderId="4" xfId="9015" applyNumberFormat="1" applyFont="1" applyBorder="1" applyAlignment="1">
      <alignment vertical="center"/>
    </xf>
    <xf numFmtId="0" fontId="34" fillId="0" borderId="64" xfId="9015" applyFont="1" applyBorder="1" applyAlignment="1">
      <alignment vertical="center"/>
    </xf>
    <xf numFmtId="0" fontId="5" fillId="0" borderId="2" xfId="9015" applyBorder="1" applyAlignment="1">
      <alignment vertical="center"/>
    </xf>
    <xf numFmtId="0" fontId="5" fillId="0" borderId="5" xfId="9015" applyBorder="1" applyAlignment="1">
      <alignment vertical="center"/>
    </xf>
    <xf numFmtId="0" fontId="5" fillId="0" borderId="9" xfId="9015" applyBorder="1" applyAlignment="1">
      <alignment vertical="center"/>
    </xf>
    <xf numFmtId="0" fontId="5" fillId="0" borderId="7" xfId="9015" applyBorder="1" applyAlignment="1">
      <alignment vertical="center"/>
    </xf>
    <xf numFmtId="0" fontId="5" fillId="0" borderId="6" xfId="9015" applyBorder="1" applyAlignment="1">
      <alignment vertical="center"/>
    </xf>
    <xf numFmtId="0" fontId="5" fillId="0" borderId="8" xfId="9015" applyBorder="1" applyAlignment="1">
      <alignment vertical="center"/>
    </xf>
    <xf numFmtId="0" fontId="35" fillId="0" borderId="2" xfId="9015" applyFont="1" applyBorder="1" applyAlignment="1">
      <alignment vertical="center"/>
    </xf>
    <xf numFmtId="166" fontId="35" fillId="4" borderId="3" xfId="9015" applyNumberFormat="1" applyFont="1" applyFill="1" applyBorder="1" applyAlignment="1">
      <alignment vertical="center"/>
    </xf>
    <xf numFmtId="0" fontId="18" fillId="0" borderId="4" xfId="9015" applyFont="1" applyBorder="1" applyAlignment="1">
      <alignment vertical="center"/>
    </xf>
    <xf numFmtId="0" fontId="18" fillId="0" borderId="6" xfId="9015" applyFont="1" applyBorder="1" applyAlignment="1">
      <alignment vertical="center"/>
    </xf>
    <xf numFmtId="167" fontId="35" fillId="0" borderId="3" xfId="9015" applyNumberFormat="1" applyFont="1" applyBorder="1" applyAlignment="1">
      <alignment vertical="center"/>
    </xf>
    <xf numFmtId="0" fontId="35" fillId="0" borderId="7" xfId="9015" applyFont="1" applyBorder="1" applyAlignment="1">
      <alignment vertical="center"/>
    </xf>
    <xf numFmtId="0" fontId="33" fillId="0" borderId="3" xfId="8188" applyFont="1" applyBorder="1" applyAlignment="1">
      <alignment horizontal="left" vertical="center"/>
    </xf>
    <xf numFmtId="0" fontId="34" fillId="0" borderId="7" xfId="9015" applyFont="1" applyFill="1" applyBorder="1" applyAlignment="1">
      <alignment vertical="center"/>
    </xf>
    <xf numFmtId="0" fontId="33" fillId="0" borderId="3" xfId="8188" applyFont="1" applyFill="1" applyBorder="1" applyAlignment="1">
      <alignment horizontal="left" vertical="center"/>
    </xf>
    <xf numFmtId="0" fontId="33" fillId="0" borderId="3" xfId="8188" applyFont="1" applyFill="1" applyBorder="1" applyAlignment="1">
      <alignment vertical="center"/>
    </xf>
    <xf numFmtId="0" fontId="33" fillId="0" borderId="0" xfId="8188" applyFont="1" applyFill="1" applyBorder="1" applyAlignment="1">
      <alignment vertical="center"/>
    </xf>
    <xf numFmtId="0" fontId="33" fillId="0" borderId="3" xfId="8188" applyFont="1" applyBorder="1" applyAlignment="1">
      <alignment vertical="center"/>
    </xf>
    <xf numFmtId="0" fontId="5" fillId="0" borderId="4" xfId="9015" applyBorder="1" applyAlignment="1">
      <alignment vertical="center"/>
    </xf>
    <xf numFmtId="168" fontId="35" fillId="0" borderId="3" xfId="9015" applyNumberFormat="1" applyFont="1" applyBorder="1" applyAlignment="1">
      <alignment vertical="center"/>
    </xf>
    <xf numFmtId="168" fontId="34" fillId="0" borderId="3" xfId="9015" applyNumberFormat="1" applyFont="1" applyBorder="1" applyAlignment="1">
      <alignment vertical="center"/>
    </xf>
    <xf numFmtId="0" fontId="33" fillId="0" borderId="3" xfId="8188" applyFont="1" applyFill="1" applyBorder="1" applyAlignment="1"/>
    <xf numFmtId="0" fontId="33" fillId="0" borderId="0" xfId="8188" applyFont="1" applyBorder="1" applyAlignment="1">
      <alignment wrapText="1"/>
    </xf>
    <xf numFmtId="169" fontId="35" fillId="0" borderId="3" xfId="9015" applyNumberFormat="1" applyFont="1" applyBorder="1" applyAlignment="1">
      <alignment vertical="center"/>
    </xf>
    <xf numFmtId="0" fontId="5" fillId="5" borderId="69" xfId="9019" applyFill="1" applyBorder="1" applyAlignment="1">
      <alignment horizontal="right" vertical="center" readingOrder="2"/>
    </xf>
    <xf numFmtId="0" fontId="5" fillId="5" borderId="68" xfId="9019" applyFill="1" applyBorder="1" applyAlignment="1">
      <alignment horizontal="right" vertical="center" readingOrder="2"/>
    </xf>
    <xf numFmtId="0" fontId="5" fillId="5" borderId="70" xfId="9019" applyFill="1" applyBorder="1" applyAlignment="1">
      <alignment horizontal="right" vertical="center" readingOrder="2"/>
    </xf>
    <xf numFmtId="0" fontId="5" fillId="5" borderId="67" xfId="9019" applyFill="1" applyBorder="1" applyAlignment="1">
      <alignment horizontal="right" vertical="center" readingOrder="2"/>
    </xf>
    <xf numFmtId="0" fontId="5" fillId="5" borderId="87" xfId="9019" applyFill="1" applyBorder="1" applyAlignment="1">
      <alignment horizontal="right" vertical="center" readingOrder="2"/>
    </xf>
    <xf numFmtId="0" fontId="5" fillId="5" borderId="86" xfId="9019" applyFill="1" applyBorder="1" applyAlignment="1">
      <alignment horizontal="right" vertical="center" readingOrder="2"/>
    </xf>
    <xf numFmtId="0" fontId="34" fillId="0" borderId="47" xfId="0" applyFont="1" applyBorder="1" applyAlignment="1">
      <alignment horizontal="left"/>
    </xf>
    <xf numFmtId="0" fontId="34" fillId="5" borderId="4" xfId="0" applyFont="1" applyFill="1" applyBorder="1"/>
    <xf numFmtId="0" fontId="23" fillId="5" borderId="73" xfId="0" applyFont="1" applyFill="1" applyBorder="1" applyAlignment="1">
      <alignment wrapText="1"/>
    </xf>
    <xf numFmtId="0" fontId="33" fillId="5" borderId="8" xfId="0" applyFont="1" applyFill="1" applyBorder="1" applyAlignment="1">
      <alignment wrapText="1"/>
    </xf>
    <xf numFmtId="0" fontId="34" fillId="5" borderId="71" xfId="0" applyFont="1" applyFill="1" applyBorder="1"/>
    <xf numFmtId="0" fontId="32" fillId="0" borderId="0" xfId="0" applyFont="1" applyFill="1" applyBorder="1" applyAlignment="1">
      <alignment vertical="top" wrapText="1"/>
    </xf>
    <xf numFmtId="0" fontId="32" fillId="0" borderId="7" xfId="0" applyFont="1" applyFill="1" applyBorder="1" applyAlignment="1">
      <alignment vertical="top" wrapText="1"/>
    </xf>
    <xf numFmtId="0" fontId="34" fillId="5" borderId="8" xfId="9015" applyFont="1" applyFill="1" applyBorder="1" applyAlignment="1"/>
    <xf numFmtId="0" fontId="34" fillId="5" borderId="8" xfId="9015" applyFont="1" applyFill="1" applyBorder="1" applyAlignment="1">
      <alignment vertical="center"/>
    </xf>
    <xf numFmtId="0" fontId="35" fillId="5" borderId="12" xfId="9015" applyFont="1" applyFill="1" applyBorder="1" applyAlignment="1">
      <alignment vertical="top" wrapText="1"/>
    </xf>
    <xf numFmtId="0" fontId="34" fillId="5" borderId="83" xfId="9015" applyFont="1" applyFill="1" applyBorder="1" applyAlignment="1">
      <alignment vertical="center"/>
    </xf>
    <xf numFmtId="0" fontId="35" fillId="0" borderId="44" xfId="9015" applyFont="1" applyBorder="1" applyAlignment="1">
      <alignment vertical="top" wrapText="1"/>
    </xf>
    <xf numFmtId="0" fontId="34" fillId="0" borderId="51" xfId="9015" applyFont="1" applyBorder="1" applyAlignment="1">
      <alignment vertical="center"/>
    </xf>
    <xf numFmtId="0" fontId="34" fillId="0" borderId="53" xfId="9015" applyFont="1" applyFill="1" applyBorder="1" applyAlignment="1">
      <alignment horizontal="left" vertical="center"/>
    </xf>
    <xf numFmtId="0" fontId="33" fillId="0" borderId="0" xfId="8188" applyFont="1" applyFill="1" applyBorder="1" applyAlignment="1">
      <alignment vertical="top" wrapText="1"/>
    </xf>
    <xf numFmtId="169" fontId="35" fillId="0" borderId="5" xfId="9015" applyNumberFormat="1" applyFont="1" applyBorder="1" applyAlignment="1">
      <alignment vertical="center"/>
    </xf>
    <xf numFmtId="0" fontId="33" fillId="0" borderId="7" xfId="8188" applyFont="1" applyBorder="1" applyAlignment="1">
      <alignment vertical="center"/>
    </xf>
    <xf numFmtId="0" fontId="33" fillId="0" borderId="4" xfId="8188" applyFont="1" applyBorder="1" applyAlignment="1">
      <alignment vertical="center"/>
    </xf>
    <xf numFmtId="0" fontId="33" fillId="0" borderId="7" xfId="8188" applyFont="1" applyBorder="1" applyAlignment="1">
      <alignment horizontal="left" vertical="center" wrapText="1"/>
    </xf>
    <xf numFmtId="169" fontId="35" fillId="0" borderId="3" xfId="9015" applyNumberFormat="1" applyFont="1" applyBorder="1" applyAlignment="1">
      <alignment vertical="top" wrapText="1"/>
    </xf>
    <xf numFmtId="169" fontId="35" fillId="0" borderId="0" xfId="9015" applyNumberFormat="1" applyFont="1" applyBorder="1" applyAlignment="1">
      <alignment vertical="top" wrapText="1"/>
    </xf>
    <xf numFmtId="169" fontId="35" fillId="0" borderId="7" xfId="9015" applyNumberFormat="1" applyFont="1" applyBorder="1" applyAlignment="1">
      <alignment vertical="top" wrapText="1"/>
    </xf>
    <xf numFmtId="169" fontId="35" fillId="0" borderId="9" xfId="9015" applyNumberFormat="1" applyFont="1" applyBorder="1" applyAlignment="1">
      <alignment vertical="center"/>
    </xf>
    <xf numFmtId="0" fontId="35" fillId="0" borderId="9" xfId="9015" applyFont="1" applyBorder="1" applyAlignment="1">
      <alignment vertical="top" wrapText="1"/>
    </xf>
    <xf numFmtId="0" fontId="35" fillId="0" borderId="9" xfId="9015" applyFont="1" applyBorder="1" applyAlignment="1">
      <alignment vertical="top"/>
    </xf>
    <xf numFmtId="0" fontId="35" fillId="0" borderId="7" xfId="9015" applyFont="1" applyBorder="1" applyAlignment="1">
      <alignment vertical="top"/>
    </xf>
    <xf numFmtId="169" fontId="35" fillId="0" borderId="3" xfId="9015" applyNumberFormat="1" applyFont="1" applyBorder="1" applyAlignment="1">
      <alignment vertical="top"/>
    </xf>
    <xf numFmtId="0" fontId="34" fillId="0" borderId="45" xfId="0" applyFont="1" applyBorder="1"/>
    <xf numFmtId="0" fontId="20" fillId="0" borderId="85" xfId="0" applyFont="1" applyFill="1" applyBorder="1" applyAlignment="1">
      <alignment horizontal="center" vertical="center"/>
    </xf>
    <xf numFmtId="169" fontId="35" fillId="0" borderId="2" xfId="9015" applyNumberFormat="1" applyFont="1" applyBorder="1" applyAlignment="1">
      <alignment vertical="top" wrapText="1"/>
    </xf>
    <xf numFmtId="0" fontId="35" fillId="4" borderId="5" xfId="9015" applyFont="1" applyFill="1" applyBorder="1" applyAlignment="1">
      <alignment vertical="center"/>
    </xf>
    <xf numFmtId="0" fontId="34" fillId="4" borderId="5" xfId="9015" applyFont="1" applyFill="1" applyBorder="1" applyAlignment="1">
      <alignment vertical="center"/>
    </xf>
    <xf numFmtId="0" fontId="34" fillId="0" borderId="7" xfId="9015" applyFont="1" applyBorder="1" applyAlignment="1">
      <alignment horizontal="left" vertical="center" readingOrder="1"/>
    </xf>
    <xf numFmtId="0" fontId="35" fillId="0" borderId="3" xfId="9015" applyFont="1" applyFill="1" applyBorder="1" applyAlignment="1">
      <alignment vertical="center"/>
    </xf>
    <xf numFmtId="171" fontId="35" fillId="0" borderId="2" xfId="9015" applyNumberFormat="1" applyFont="1" applyBorder="1" applyAlignment="1">
      <alignment vertical="top" wrapText="1"/>
    </xf>
    <xf numFmtId="0" fontId="35" fillId="0" borderId="3" xfId="9015" applyFont="1" applyBorder="1" applyAlignment="1">
      <alignment vertical="top" wrapText="1"/>
    </xf>
    <xf numFmtId="0" fontId="34" fillId="0" borderId="7" xfId="9015" applyFont="1" applyBorder="1" applyAlignment="1">
      <alignment horizontal="right" vertical="center" readingOrder="1"/>
    </xf>
    <xf numFmtId="0" fontId="33" fillId="0" borderId="3" xfId="8188" applyFont="1" applyBorder="1" applyAlignment="1">
      <alignment vertical="top"/>
    </xf>
    <xf numFmtId="0" fontId="33" fillId="0" borderId="3" xfId="8188" applyFont="1" applyBorder="1" applyAlignment="1">
      <alignment vertical="top" wrapText="1"/>
    </xf>
    <xf numFmtId="0" fontId="34" fillId="0" borderId="7" xfId="9015" applyFont="1" applyBorder="1" applyAlignment="1">
      <alignment horizontal="right" vertical="center"/>
    </xf>
    <xf numFmtId="0" fontId="35" fillId="0" borderId="3" xfId="9015" applyFont="1" applyFill="1" applyBorder="1" applyAlignment="1">
      <alignment horizontal="right" vertical="center"/>
    </xf>
    <xf numFmtId="0" fontId="35" fillId="0" borderId="3" xfId="9015" applyFont="1" applyFill="1" applyBorder="1" applyAlignment="1">
      <alignment horizontal="right" vertical="center" readingOrder="1"/>
    </xf>
    <xf numFmtId="170" fontId="35" fillId="0" borderId="2" xfId="9015" applyNumberFormat="1" applyFont="1" applyBorder="1" applyAlignment="1">
      <alignment vertical="center"/>
    </xf>
    <xf numFmtId="170" fontId="35" fillId="0" borderId="3" xfId="9015" applyNumberFormat="1" applyFont="1" applyBorder="1" applyAlignment="1">
      <alignment vertical="center"/>
    </xf>
    <xf numFmtId="0" fontId="34" fillId="5" borderId="12" xfId="9015" applyFont="1" applyFill="1" applyBorder="1" applyAlignment="1">
      <alignment horizontal="left" vertical="center" readingOrder="1"/>
    </xf>
    <xf numFmtId="170" fontId="35" fillId="4" borderId="3" xfId="9015" applyNumberFormat="1" applyFont="1" applyFill="1" applyBorder="1" applyAlignment="1">
      <alignment vertical="center"/>
    </xf>
    <xf numFmtId="0" fontId="34" fillId="0" borderId="6" xfId="0" applyFont="1" applyBorder="1"/>
    <xf numFmtId="0" fontId="32" fillId="0" borderId="3" xfId="8188" applyFont="1" applyBorder="1" applyAlignment="1">
      <alignment wrapText="1"/>
    </xf>
    <xf numFmtId="0" fontId="32" fillId="0" borderId="0" xfId="8188" applyFont="1" applyBorder="1" applyAlignment="1">
      <alignment wrapText="1"/>
    </xf>
    <xf numFmtId="0" fontId="32" fillId="0" borderId="43" xfId="8188" applyFont="1" applyBorder="1" applyAlignment="1">
      <alignment wrapText="1"/>
    </xf>
    <xf numFmtId="0" fontId="32" fillId="0" borderId="44" xfId="8188" applyFont="1" applyBorder="1" applyAlignment="1">
      <alignment wrapText="1"/>
    </xf>
    <xf numFmtId="0" fontId="32" fillId="0" borderId="45" xfId="8188" applyFont="1" applyBorder="1" applyAlignment="1">
      <alignment wrapText="1"/>
    </xf>
    <xf numFmtId="0" fontId="18" fillId="0" borderId="5" xfId="0" applyFont="1" applyFill="1" applyBorder="1" applyAlignment="1">
      <alignment vertical="center"/>
    </xf>
    <xf numFmtId="0" fontId="21" fillId="0" borderId="5" xfId="0" applyFont="1" applyFill="1" applyBorder="1" applyAlignment="1"/>
    <xf numFmtId="0" fontId="21" fillId="0" borderId="9" xfId="0" applyFont="1" applyFill="1" applyBorder="1" applyAlignment="1"/>
    <xf numFmtId="172" fontId="35" fillId="0" borderId="3" xfId="0" applyNumberFormat="1" applyFont="1" applyFill="1" applyBorder="1" applyAlignment="1">
      <alignment vertical="center"/>
    </xf>
    <xf numFmtId="0" fontId="35" fillId="0" borderId="7" xfId="0" applyFont="1" applyFill="1" applyBorder="1" applyAlignment="1">
      <alignment vertical="top"/>
    </xf>
    <xf numFmtId="0" fontId="34" fillId="0" borderId="7" xfId="0" applyFont="1" applyFill="1" applyBorder="1" applyAlignment="1"/>
    <xf numFmtId="0" fontId="34" fillId="0" borderId="7" xfId="0" applyFont="1" applyFill="1" applyBorder="1" applyAlignment="1">
      <alignment vertical="top"/>
    </xf>
    <xf numFmtId="0" fontId="34" fillId="0" borderId="7" xfId="0" applyFont="1" applyFill="1" applyBorder="1" applyAlignment="1">
      <alignment horizontal="center" vertical="top"/>
    </xf>
    <xf numFmtId="0" fontId="34" fillId="0" borderId="46" xfId="0" applyFont="1" applyBorder="1" applyAlignment="1">
      <alignment vertical="center"/>
    </xf>
    <xf numFmtId="0" fontId="34" fillId="0" borderId="7" xfId="0" applyFont="1" applyBorder="1" applyAlignment="1">
      <alignment vertical="center"/>
    </xf>
    <xf numFmtId="0" fontId="34" fillId="0" borderId="7" xfId="0" applyFont="1" applyFill="1" applyBorder="1" applyAlignment="1">
      <alignment horizontal="left" vertical="center"/>
    </xf>
    <xf numFmtId="172" fontId="35" fillId="0" borderId="4" xfId="0" applyNumberFormat="1" applyFont="1" applyFill="1" applyBorder="1" applyAlignment="1">
      <alignment vertical="center"/>
    </xf>
    <xf numFmtId="0" fontId="34" fillId="0" borderId="64" xfId="0" applyFont="1" applyBorder="1" applyAlignment="1">
      <alignment vertical="center"/>
    </xf>
    <xf numFmtId="0" fontId="35" fillId="0" borderId="65" xfId="0" applyFont="1" applyFill="1" applyBorder="1" applyAlignment="1">
      <alignment vertical="center"/>
    </xf>
    <xf numFmtId="0" fontId="34" fillId="0" borderId="65" xfId="0" applyFont="1" applyFill="1" applyBorder="1" applyAlignment="1">
      <alignment vertical="center"/>
    </xf>
    <xf numFmtId="0" fontId="34" fillId="0" borderId="66" xfId="0" applyFont="1" applyFill="1" applyBorder="1" applyAlignment="1">
      <alignment vertical="center"/>
    </xf>
    <xf numFmtId="0" fontId="34" fillId="0" borderId="6" xfId="0" applyFont="1" applyFill="1" applyBorder="1" applyAlignment="1">
      <alignment vertical="center"/>
    </xf>
    <xf numFmtId="0" fontId="34" fillId="0" borderId="8" xfId="0" applyFont="1" applyFill="1" applyBorder="1" applyAlignment="1">
      <alignment horizontal="left" vertical="center"/>
    </xf>
    <xf numFmtId="172" fontId="18" fillId="0" borderId="2" xfId="0" applyNumberFormat="1" applyFont="1" applyFill="1" applyBorder="1" applyAlignment="1">
      <alignment vertical="center"/>
    </xf>
    <xf numFmtId="0" fontId="34" fillId="4" borderId="7" xfId="0" applyFont="1" applyFill="1" applyBorder="1" applyAlignment="1"/>
    <xf numFmtId="0" fontId="34" fillId="0" borderId="8" xfId="0" applyFont="1" applyFill="1" applyBorder="1" applyAlignment="1"/>
    <xf numFmtId="0" fontId="21" fillId="0" borderId="2" xfId="0" applyFont="1" applyFill="1" applyBorder="1" applyAlignment="1"/>
    <xf numFmtId="0" fontId="22" fillId="0" borderId="5" xfId="0" applyFont="1" applyFill="1" applyBorder="1" applyAlignment="1">
      <alignment vertical="top"/>
    </xf>
    <xf numFmtId="0" fontId="34" fillId="0" borderId="3" xfId="0" applyFont="1" applyFill="1" applyBorder="1" applyAlignment="1">
      <alignment vertical="center"/>
    </xf>
    <xf numFmtId="0" fontId="34" fillId="0" borderId="4" xfId="0" applyFont="1" applyFill="1" applyBorder="1" applyAlignment="1">
      <alignment vertical="center"/>
    </xf>
    <xf numFmtId="0" fontId="34" fillId="4" borderId="9" xfId="0" applyFont="1" applyFill="1" applyBorder="1" applyAlignment="1"/>
    <xf numFmtId="172" fontId="35" fillId="4" borderId="6" xfId="0" applyNumberFormat="1" applyFont="1" applyFill="1" applyBorder="1" applyAlignment="1">
      <alignment vertical="center"/>
    </xf>
    <xf numFmtId="0" fontId="35" fillId="4" borderId="6" xfId="0" applyFont="1" applyFill="1" applyBorder="1" applyAlignment="1">
      <alignment vertical="center"/>
    </xf>
    <xf numFmtId="0" fontId="34" fillId="4" borderId="8" xfId="0" applyFont="1" applyFill="1" applyBorder="1" applyAlignment="1"/>
    <xf numFmtId="172" fontId="35" fillId="0" borderId="2" xfId="0" applyNumberFormat="1" applyFont="1" applyFill="1" applyBorder="1" applyAlignment="1">
      <alignment vertical="center"/>
    </xf>
    <xf numFmtId="0" fontId="34" fillId="0" borderId="5" xfId="0" applyFont="1" applyFill="1" applyBorder="1" applyAlignment="1">
      <alignment vertical="center"/>
    </xf>
    <xf numFmtId="0" fontId="34" fillId="0" borderId="60" xfId="0" applyFont="1" applyFill="1" applyBorder="1" applyAlignment="1">
      <alignment horizontal="left" vertical="center"/>
    </xf>
    <xf numFmtId="0" fontId="34" fillId="0" borderId="60" xfId="0" applyFont="1" applyFill="1" applyBorder="1" applyAlignment="1"/>
    <xf numFmtId="0" fontId="34" fillId="0" borderId="9" xfId="0" applyFont="1" applyFill="1" applyBorder="1" applyAlignment="1"/>
    <xf numFmtId="173" fontId="35" fillId="0" borderId="2" xfId="9015" applyNumberFormat="1" applyFont="1" applyBorder="1" applyAlignment="1"/>
    <xf numFmtId="0" fontId="34" fillId="0" borderId="9" xfId="0" applyFont="1" applyBorder="1" applyAlignment="1"/>
    <xf numFmtId="173" fontId="35" fillId="0" borderId="3" xfId="9015" applyNumberFormat="1" applyFont="1" applyBorder="1" applyAlignment="1"/>
    <xf numFmtId="0" fontId="34" fillId="5" borderId="73" xfId="9015" applyFont="1" applyFill="1" applyBorder="1" applyAlignment="1"/>
    <xf numFmtId="0" fontId="35" fillId="0" borderId="7" xfId="9015" applyFont="1" applyBorder="1" applyAlignment="1">
      <alignment horizontal="center" vertical="center"/>
    </xf>
    <xf numFmtId="0" fontId="34" fillId="0" borderId="60" xfId="9015" applyFont="1" applyBorder="1" applyAlignment="1"/>
    <xf numFmtId="0" fontId="34" fillId="0" borderId="3" xfId="9015" applyFont="1" applyBorder="1" applyAlignment="1"/>
    <xf numFmtId="0" fontId="34" fillId="0" borderId="2" xfId="0" applyFont="1" applyBorder="1" applyAlignment="1"/>
    <xf numFmtId="0" fontId="34" fillId="0" borderId="5" xfId="0" applyFont="1" applyBorder="1" applyAlignment="1"/>
    <xf numFmtId="0" fontId="34" fillId="0" borderId="65" xfId="9015" applyFont="1" applyBorder="1" applyAlignment="1"/>
    <xf numFmtId="0" fontId="34" fillId="0" borderId="89" xfId="9015" applyFont="1" applyBorder="1" applyAlignment="1"/>
    <xf numFmtId="0" fontId="34" fillId="0" borderId="2" xfId="9015" applyFont="1" applyBorder="1" applyAlignment="1"/>
    <xf numFmtId="0" fontId="34" fillId="0" borderId="62" xfId="9015" applyFont="1" applyBorder="1" applyAlignment="1"/>
    <xf numFmtId="0" fontId="34" fillId="0" borderId="46" xfId="9015" applyFont="1" applyBorder="1" applyAlignment="1"/>
    <xf numFmtId="0" fontId="34" fillId="0" borderId="65" xfId="9015" applyFont="1" applyFill="1" applyBorder="1" applyAlignment="1"/>
    <xf numFmtId="0" fontId="34" fillId="0" borderId="66" xfId="9015" applyFont="1" applyFill="1" applyBorder="1" applyAlignment="1"/>
    <xf numFmtId="177" fontId="32" fillId="0" borderId="2" xfId="0" applyNumberFormat="1" applyFont="1" applyBorder="1" applyAlignment="1">
      <alignment vertical="center"/>
    </xf>
    <xf numFmtId="0" fontId="33" fillId="0" borderId="5" xfId="0" applyFont="1" applyBorder="1" applyAlignment="1">
      <alignment vertical="center"/>
    </xf>
    <xf numFmtId="174" fontId="32" fillId="0" borderId="3" xfId="0" applyNumberFormat="1" applyFont="1" applyBorder="1" applyAlignment="1">
      <alignment vertical="center"/>
    </xf>
    <xf numFmtId="0" fontId="33" fillId="0" borderId="7" xfId="0" applyFont="1" applyBorder="1" applyAlignment="1">
      <alignment vertical="center"/>
    </xf>
    <xf numFmtId="177" fontId="32" fillId="0" borderId="3" xfId="0" applyNumberFormat="1" applyFont="1" applyBorder="1" applyAlignment="1">
      <alignment vertical="center"/>
    </xf>
    <xf numFmtId="0" fontId="33" fillId="0" borderId="3" xfId="0" applyFont="1" applyBorder="1" applyAlignment="1">
      <alignment vertical="center"/>
    </xf>
    <xf numFmtId="0" fontId="33" fillId="0" borderId="9" xfId="0" applyFont="1" applyBorder="1" applyAlignment="1">
      <alignment vertical="center"/>
    </xf>
    <xf numFmtId="0" fontId="32" fillId="0" borderId="90" xfId="0" applyFont="1" applyBorder="1" applyAlignment="1">
      <alignment horizontal="center" vertical="center" wrapText="1"/>
    </xf>
    <xf numFmtId="0" fontId="32" fillId="0" borderId="91" xfId="0" applyFont="1" applyBorder="1" applyAlignment="1">
      <alignment horizontal="center" vertical="center" wrapText="1"/>
    </xf>
    <xf numFmtId="0" fontId="32" fillId="0" borderId="37" xfId="0" applyFont="1" applyBorder="1" applyAlignment="1">
      <alignment horizontal="center" vertical="center" wrapText="1"/>
    </xf>
    <xf numFmtId="0" fontId="32" fillId="0" borderId="92" xfId="0" applyFont="1" applyBorder="1" applyAlignment="1">
      <alignment horizontal="center" vertical="center" wrapText="1"/>
    </xf>
    <xf numFmtId="0" fontId="33" fillId="0" borderId="4" xfId="0" applyFont="1" applyBorder="1" applyAlignment="1">
      <alignment horizontal="left" vertical="center" wrapText="1"/>
    </xf>
    <xf numFmtId="0" fontId="33" fillId="0" borderId="8" xfId="0" applyFont="1" applyBorder="1" applyAlignment="1">
      <alignment horizontal="left" vertical="center"/>
    </xf>
    <xf numFmtId="0" fontId="33" fillId="0" borderId="4" xfId="0" applyFont="1" applyBorder="1" applyAlignment="1">
      <alignment horizontal="left" vertical="center"/>
    </xf>
    <xf numFmtId="0" fontId="32" fillId="0" borderId="3" xfId="0" applyFont="1" applyBorder="1" applyAlignment="1">
      <alignment vertical="center"/>
    </xf>
    <xf numFmtId="0" fontId="34" fillId="0" borderId="0" xfId="0" applyFont="1" applyBorder="1" applyAlignment="1">
      <alignment vertical="top" wrapText="1"/>
    </xf>
    <xf numFmtId="0" fontId="32" fillId="0" borderId="6" xfId="0" applyFont="1" applyBorder="1" applyAlignment="1">
      <alignment vertical="center"/>
    </xf>
    <xf numFmtId="0" fontId="42" fillId="0" borderId="0" xfId="0" applyFont="1" applyFill="1" applyBorder="1" applyAlignment="1">
      <alignment vertical="center"/>
    </xf>
    <xf numFmtId="0" fontId="42" fillId="0" borderId="7" xfId="0" applyFont="1" applyFill="1" applyBorder="1" applyAlignment="1">
      <alignment vertical="center"/>
    </xf>
    <xf numFmtId="0" fontId="33" fillId="0" borderId="84" xfId="0" applyFont="1" applyBorder="1" applyAlignment="1">
      <alignment horizontal="left" vertical="center"/>
    </xf>
    <xf numFmtId="0" fontId="33" fillId="0" borderId="0" xfId="0" applyFont="1" applyBorder="1" applyAlignment="1">
      <alignment vertical="top" wrapText="1"/>
    </xf>
    <xf numFmtId="0" fontId="33" fillId="0" borderId="7" xfId="0" applyFont="1" applyBorder="1" applyAlignment="1">
      <alignment vertical="top" wrapText="1"/>
    </xf>
    <xf numFmtId="0" fontId="33" fillId="0" borderId="0" xfId="0" applyFont="1" applyBorder="1" applyAlignment="1">
      <alignment horizontal="left" vertical="top"/>
    </xf>
    <xf numFmtId="178" fontId="35" fillId="0" borderId="2" xfId="9013" applyNumberFormat="1" applyFont="1" applyBorder="1" applyAlignment="1">
      <alignment horizontal="left" vertical="center" readingOrder="1"/>
    </xf>
    <xf numFmtId="0" fontId="35" fillId="0" borderId="5" xfId="9013" applyFont="1" applyBorder="1" applyAlignment="1">
      <alignment horizontal="left" vertical="center" readingOrder="1"/>
    </xf>
    <xf numFmtId="0" fontId="34" fillId="0" borderId="5" xfId="9013" applyFont="1" applyBorder="1" applyAlignment="1">
      <alignment horizontal="left" vertical="center" readingOrder="1"/>
    </xf>
    <xf numFmtId="0" fontId="34" fillId="0" borderId="9" xfId="9013" applyFont="1" applyBorder="1" applyAlignment="1">
      <alignment horizontal="left" vertical="center" readingOrder="1"/>
    </xf>
    <xf numFmtId="175" fontId="35" fillId="0" borderId="3" xfId="9013" applyNumberFormat="1" applyFont="1" applyBorder="1" applyAlignment="1">
      <alignment horizontal="left" vertical="center" readingOrder="1"/>
    </xf>
    <xf numFmtId="175" fontId="34" fillId="0" borderId="3" xfId="9013" applyNumberFormat="1" applyFont="1" applyBorder="1" applyAlignment="1">
      <alignment horizontal="left" vertical="center" readingOrder="1"/>
    </xf>
    <xf numFmtId="0" fontId="35" fillId="0" borderId="7" xfId="9013" applyFont="1" applyBorder="1" applyAlignment="1">
      <alignment vertical="center" wrapText="1" readingOrder="1"/>
    </xf>
    <xf numFmtId="0" fontId="35" fillId="0" borderId="7" xfId="9013" applyFont="1" applyBorder="1" applyAlignment="1">
      <alignment vertical="top" wrapText="1" readingOrder="1"/>
    </xf>
    <xf numFmtId="0" fontId="34" fillId="0" borderId="7" xfId="9013" applyFont="1" applyBorder="1" applyAlignment="1">
      <alignment horizontal="left" vertical="center" readingOrder="1"/>
    </xf>
    <xf numFmtId="0" fontId="34" fillId="0" borderId="7" xfId="9013" applyFont="1" applyBorder="1" applyAlignment="1">
      <alignment vertical="top" readingOrder="1"/>
    </xf>
    <xf numFmtId="0" fontId="34" fillId="0" borderId="6" xfId="9013" applyFont="1" applyBorder="1" applyAlignment="1">
      <alignment horizontal="left" vertical="center" readingOrder="1"/>
    </xf>
    <xf numFmtId="0" fontId="34" fillId="0" borderId="8" xfId="9013" applyFont="1" applyBorder="1" applyAlignment="1">
      <alignment horizontal="left" vertical="center" readingOrder="1"/>
    </xf>
    <xf numFmtId="179" fontId="35" fillId="4" borderId="2" xfId="9013" applyNumberFormat="1" applyFont="1" applyFill="1" applyBorder="1" applyAlignment="1">
      <alignment horizontal="left" vertical="center" readingOrder="1"/>
    </xf>
    <xf numFmtId="0" fontId="34" fillId="4" borderId="5" xfId="9013" applyFont="1" applyFill="1" applyBorder="1" applyAlignment="1">
      <alignment horizontal="left" vertical="center" readingOrder="1"/>
    </xf>
    <xf numFmtId="0" fontId="34" fillId="4" borderId="9" xfId="9013" applyFont="1" applyFill="1" applyBorder="1" applyAlignment="1">
      <alignment horizontal="left" vertical="center" readingOrder="1"/>
    </xf>
    <xf numFmtId="176" fontId="34" fillId="0" borderId="3" xfId="9013" applyNumberFormat="1" applyFont="1" applyBorder="1" applyAlignment="1">
      <alignment horizontal="left" vertical="center" readingOrder="1"/>
    </xf>
    <xf numFmtId="0" fontId="34" fillId="0" borderId="46" xfId="9013" applyFont="1" applyBorder="1" applyAlignment="1">
      <alignment horizontal="left" vertical="center" readingOrder="1"/>
    </xf>
    <xf numFmtId="0" fontId="34" fillId="0" borderId="2" xfId="9013" applyFont="1" applyBorder="1" applyAlignment="1">
      <alignment horizontal="left" vertical="center" readingOrder="1"/>
    </xf>
    <xf numFmtId="176" fontId="35" fillId="0" borderId="3" xfId="9013" applyNumberFormat="1" applyFont="1" applyBorder="1" applyAlignment="1">
      <alignment horizontal="left" vertical="center" readingOrder="1"/>
    </xf>
    <xf numFmtId="0" fontId="34" fillId="5" borderId="93" xfId="9013" applyFont="1" applyFill="1" applyBorder="1" applyAlignment="1">
      <alignment horizontal="left" vertical="center" readingOrder="1"/>
    </xf>
    <xf numFmtId="0" fontId="35" fillId="0" borderId="6" xfId="9013" applyFont="1" applyBorder="1" applyAlignment="1">
      <alignment horizontal="left" vertical="center" readingOrder="1"/>
    </xf>
    <xf numFmtId="0" fontId="35" fillId="0" borderId="3" xfId="9013" applyFont="1" applyBorder="1" applyAlignment="1">
      <alignment horizontal="left" vertical="center" readingOrder="1"/>
    </xf>
    <xf numFmtId="0" fontId="34" fillId="0" borderId="7" xfId="9013" applyFont="1" applyFill="1" applyBorder="1" applyAlignment="1">
      <alignment horizontal="left" vertical="center" readingOrder="1"/>
    </xf>
    <xf numFmtId="179" fontId="35" fillId="0" borderId="3" xfId="9013" applyNumberFormat="1" applyFont="1" applyBorder="1" applyAlignment="1">
      <alignment horizontal="left" vertical="center" readingOrder="1"/>
    </xf>
    <xf numFmtId="0" fontId="35" fillId="4" borderId="5" xfId="9013" applyFont="1" applyFill="1" applyBorder="1" applyAlignment="1">
      <alignment horizontal="left" vertical="center" readingOrder="1"/>
    </xf>
    <xf numFmtId="177" fontId="35" fillId="0" borderId="3" xfId="9013" applyNumberFormat="1" applyFont="1" applyBorder="1" applyAlignment="1">
      <alignment horizontal="left" vertical="center" readingOrder="1"/>
    </xf>
    <xf numFmtId="177" fontId="34" fillId="0" borderId="3" xfId="9013" applyNumberFormat="1" applyFont="1" applyBorder="1" applyAlignment="1">
      <alignment horizontal="left" vertical="center" readingOrder="1"/>
    </xf>
    <xf numFmtId="0" fontId="34" fillId="0" borderId="3" xfId="9013" applyFont="1" applyBorder="1" applyAlignment="1">
      <alignment horizontal="left" vertical="center" readingOrder="1"/>
    </xf>
    <xf numFmtId="181" fontId="35" fillId="0" borderId="3" xfId="9013" applyNumberFormat="1" applyFont="1" applyFill="1" applyBorder="1" applyAlignment="1">
      <alignment horizontal="left" vertical="center" readingOrder="1"/>
    </xf>
    <xf numFmtId="0" fontId="34" fillId="0" borderId="6" xfId="9013" applyFont="1" applyFill="1" applyBorder="1" applyAlignment="1">
      <alignment horizontal="left" vertical="center" readingOrder="1"/>
    </xf>
    <xf numFmtId="0" fontId="34" fillId="0" borderId="8" xfId="9013" applyFont="1" applyFill="1" applyBorder="1" applyAlignment="1">
      <alignment horizontal="left" vertical="center" readingOrder="1"/>
    </xf>
    <xf numFmtId="178" fontId="35" fillId="0" borderId="3" xfId="9013" applyNumberFormat="1" applyFont="1" applyBorder="1" applyAlignment="1">
      <alignment horizontal="left" vertical="center" readingOrder="1"/>
    </xf>
    <xf numFmtId="178" fontId="34" fillId="0" borderId="3" xfId="9013" applyNumberFormat="1" applyFont="1" applyBorder="1" applyAlignment="1">
      <alignment horizontal="left" vertical="center" readingOrder="1"/>
    </xf>
    <xf numFmtId="178" fontId="35" fillId="0" borderId="4" xfId="9013" applyNumberFormat="1" applyFont="1" applyBorder="1" applyAlignment="1">
      <alignment horizontal="left" vertical="center" readingOrder="1"/>
    </xf>
    <xf numFmtId="0" fontId="35" fillId="0" borderId="9" xfId="9013" applyFont="1" applyFill="1" applyBorder="1" applyAlignment="1">
      <alignment vertical="top" wrapText="1" readingOrder="1"/>
    </xf>
    <xf numFmtId="0" fontId="35" fillId="0" borderId="7" xfId="9013" applyFont="1" applyFill="1" applyBorder="1" applyAlignment="1">
      <alignment vertical="top" wrapText="1" readingOrder="1"/>
    </xf>
    <xf numFmtId="0" fontId="34" fillId="0" borderId="61" xfId="9013" applyFont="1" applyBorder="1" applyAlignment="1">
      <alignment horizontal="left" vertical="center" readingOrder="1"/>
    </xf>
    <xf numFmtId="0" fontId="34" fillId="5" borderId="94" xfId="9013" applyFont="1" applyFill="1" applyBorder="1" applyAlignment="1">
      <alignment horizontal="left" vertical="center" readingOrder="1"/>
    </xf>
    <xf numFmtId="0" fontId="34" fillId="5" borderId="87" xfId="9013" applyFont="1" applyFill="1" applyBorder="1" applyAlignment="1">
      <alignment horizontal="left" vertical="center" readingOrder="1"/>
    </xf>
    <xf numFmtId="0" fontId="34" fillId="5" borderId="95" xfId="9013" applyFont="1" applyFill="1" applyBorder="1" applyAlignment="1">
      <alignment horizontal="left" vertical="center" readingOrder="1"/>
    </xf>
    <xf numFmtId="0" fontId="34" fillId="5" borderId="84" xfId="9013" applyFont="1" applyFill="1" applyBorder="1" applyAlignment="1">
      <alignment horizontal="left" vertical="center" readingOrder="1"/>
    </xf>
    <xf numFmtId="0" fontId="34" fillId="5" borderId="96" xfId="9013" applyFont="1" applyFill="1" applyBorder="1" applyAlignment="1">
      <alignment horizontal="left" vertical="center" readingOrder="1"/>
    </xf>
    <xf numFmtId="0" fontId="34" fillId="0" borderId="61" xfId="9013" applyFont="1" applyFill="1" applyBorder="1" applyAlignment="1">
      <alignment horizontal="left" vertical="center" readingOrder="1"/>
    </xf>
    <xf numFmtId="0" fontId="34" fillId="5" borderId="86" xfId="9013" applyFont="1" applyFill="1" applyBorder="1" applyAlignment="1">
      <alignment horizontal="left" vertical="center" readingOrder="1"/>
    </xf>
    <xf numFmtId="0" fontId="34" fillId="0" borderId="55" xfId="9013" applyFont="1" applyBorder="1" applyAlignment="1">
      <alignment horizontal="left" vertical="center" readingOrder="1"/>
    </xf>
    <xf numFmtId="0" fontId="34" fillId="0" borderId="4" xfId="9013" applyFont="1" applyBorder="1" applyAlignment="1">
      <alignment horizontal="left" vertical="center" readingOrder="1"/>
    </xf>
    <xf numFmtId="178" fontId="35" fillId="4" borderId="2" xfId="9013" applyNumberFormat="1" applyFont="1" applyFill="1" applyBorder="1" applyAlignment="1">
      <alignment horizontal="left" vertical="center" readingOrder="1"/>
    </xf>
    <xf numFmtId="179" fontId="33" fillId="0" borderId="3" xfId="0" applyNumberFormat="1" applyFont="1" applyFill="1" applyBorder="1" applyAlignment="1">
      <alignment vertical="center"/>
    </xf>
    <xf numFmtId="182" fontId="35" fillId="4" borderId="11" xfId="9013" applyNumberFormat="1" applyFont="1" applyFill="1" applyBorder="1" applyAlignment="1">
      <alignment horizontal="left" vertical="center" readingOrder="1"/>
    </xf>
    <xf numFmtId="179" fontId="35" fillId="0" borderId="3" xfId="9013" applyNumberFormat="1" applyFont="1" applyFill="1" applyBorder="1" applyAlignment="1">
      <alignment horizontal="left" vertical="center" readingOrder="1"/>
    </xf>
    <xf numFmtId="180" fontId="35" fillId="0" borderId="3" xfId="9013" applyNumberFormat="1" applyFont="1" applyFill="1" applyBorder="1" applyAlignment="1">
      <alignment horizontal="left" vertical="center" readingOrder="1"/>
    </xf>
    <xf numFmtId="180" fontId="32" fillId="0" borderId="3" xfId="0" applyNumberFormat="1" applyFont="1" applyFill="1" applyBorder="1" applyAlignment="1">
      <alignment vertical="center"/>
    </xf>
    <xf numFmtId="180" fontId="33" fillId="0" borderId="3" xfId="0" applyNumberFormat="1" applyFont="1" applyFill="1" applyBorder="1" applyAlignment="1">
      <alignment vertical="center"/>
    </xf>
    <xf numFmtId="180" fontId="34" fillId="0" borderId="3" xfId="9014" applyNumberFormat="1" applyFont="1" applyBorder="1" applyAlignment="1">
      <alignment horizontal="left" vertical="center" readingOrder="1"/>
    </xf>
    <xf numFmtId="180" fontId="34" fillId="0" borderId="3" xfId="9013" applyNumberFormat="1" applyFont="1" applyBorder="1" applyAlignment="1">
      <alignment horizontal="left" vertical="center" readingOrder="1"/>
    </xf>
    <xf numFmtId="0" fontId="34" fillId="0" borderId="4" xfId="9013" applyFont="1" applyFill="1" applyBorder="1" applyAlignment="1">
      <alignment horizontal="left" vertical="center" readingOrder="1"/>
    </xf>
    <xf numFmtId="184" fontId="32" fillId="0" borderId="3" xfId="0" applyNumberFormat="1" applyFont="1" applyFill="1" applyBorder="1" applyAlignment="1">
      <alignment vertical="center"/>
    </xf>
    <xf numFmtId="181" fontId="32" fillId="0" borderId="3" xfId="0" applyNumberFormat="1" applyFont="1" applyFill="1" applyBorder="1" applyAlignment="1">
      <alignment vertical="center"/>
    </xf>
    <xf numFmtId="181" fontId="33" fillId="0" borderId="3" xfId="0" applyNumberFormat="1" applyFont="1" applyFill="1" applyBorder="1" applyAlignment="1">
      <alignment vertical="center"/>
    </xf>
    <xf numFmtId="0" fontId="33" fillId="0" borderId="4" xfId="0" applyFont="1" applyFill="1" applyBorder="1" applyAlignment="1">
      <alignment vertical="center"/>
    </xf>
    <xf numFmtId="0" fontId="33" fillId="0" borderId="6" xfId="0" applyFont="1" applyFill="1" applyBorder="1" applyAlignment="1">
      <alignment vertical="center"/>
    </xf>
    <xf numFmtId="0" fontId="33" fillId="0" borderId="8" xfId="0" applyFont="1" applyFill="1" applyBorder="1" applyAlignment="1">
      <alignment vertical="center"/>
    </xf>
    <xf numFmtId="179" fontId="35" fillId="4" borderId="3" xfId="9013" applyNumberFormat="1" applyFont="1" applyFill="1" applyBorder="1" applyAlignment="1">
      <alignment horizontal="left" vertical="center" readingOrder="1"/>
    </xf>
    <xf numFmtId="0" fontId="34" fillId="4" borderId="7" xfId="9013" applyFont="1" applyFill="1" applyBorder="1" applyAlignment="1">
      <alignment horizontal="left" vertical="center" readingOrder="1"/>
    </xf>
    <xf numFmtId="185" fontId="33" fillId="0" borderId="3" xfId="0" applyNumberFormat="1" applyFont="1" applyFill="1" applyBorder="1" applyAlignment="1">
      <alignment vertical="center"/>
    </xf>
    <xf numFmtId="182" fontId="32" fillId="0" borderId="3" xfId="0" applyNumberFormat="1" applyFont="1" applyFill="1" applyBorder="1" applyAlignment="1">
      <alignment vertical="center"/>
    </xf>
    <xf numFmtId="182" fontId="33" fillId="0" borderId="3" xfId="0" applyNumberFormat="1" applyFont="1" applyFill="1" applyBorder="1" applyAlignment="1">
      <alignment vertical="center"/>
    </xf>
    <xf numFmtId="183" fontId="35" fillId="0" borderId="2" xfId="9015" applyNumberFormat="1" applyFont="1" applyBorder="1" applyAlignment="1"/>
    <xf numFmtId="183" fontId="35" fillId="0" borderId="3" xfId="9015" applyNumberFormat="1" applyFont="1" applyBorder="1" applyAlignment="1"/>
    <xf numFmtId="183" fontId="34" fillId="0" borderId="3" xfId="9015" applyNumberFormat="1" applyFont="1" applyBorder="1" applyAlignment="1">
      <alignment vertical="center"/>
    </xf>
    <xf numFmtId="183" fontId="34" fillId="0" borderId="3" xfId="9015" applyNumberFormat="1" applyFont="1" applyBorder="1" applyAlignment="1"/>
    <xf numFmtId="0" fontId="35" fillId="0" borderId="3" xfId="9015" applyFont="1" applyBorder="1" applyAlignment="1"/>
    <xf numFmtId="0" fontId="34" fillId="0" borderId="63" xfId="0" applyFont="1" applyBorder="1" applyAlignment="1">
      <alignment horizontal="left"/>
    </xf>
    <xf numFmtId="0" fontId="34" fillId="0" borderId="61" xfId="0" applyFont="1" applyBorder="1" applyAlignment="1">
      <alignment horizontal="left"/>
    </xf>
    <xf numFmtId="0" fontId="34" fillId="0" borderId="3" xfId="0" applyFont="1" applyBorder="1" applyAlignment="1">
      <alignment horizontal="left"/>
    </xf>
    <xf numFmtId="0" fontId="33" fillId="0" borderId="63" xfId="0" applyFont="1" applyBorder="1" applyAlignment="1">
      <alignment vertical="center"/>
    </xf>
    <xf numFmtId="0" fontId="33" fillId="0" borderId="61" xfId="0" applyFont="1" applyBorder="1" applyAlignment="1">
      <alignment vertical="center"/>
    </xf>
    <xf numFmtId="0" fontId="35" fillId="0" borderId="7" xfId="9015" applyFont="1" applyFill="1" applyBorder="1" applyAlignment="1">
      <alignment horizontal="center" vertical="top" textRotation="180"/>
    </xf>
    <xf numFmtId="0" fontId="33" fillId="0" borderId="101" xfId="0" applyFont="1" applyBorder="1" applyAlignment="1">
      <alignment vertical="top"/>
    </xf>
    <xf numFmtId="0" fontId="34" fillId="0" borderId="102" xfId="9015" applyFont="1" applyBorder="1" applyAlignment="1"/>
    <xf numFmtId="0" fontId="33" fillId="0" borderId="103" xfId="0" applyFont="1" applyBorder="1" applyAlignment="1">
      <alignment vertical="top"/>
    </xf>
    <xf numFmtId="0" fontId="34" fillId="0" borderId="104" xfId="9015" applyFont="1" applyBorder="1" applyAlignment="1"/>
    <xf numFmtId="0" fontId="34" fillId="0" borderId="105" xfId="9015" applyFont="1" applyBorder="1" applyAlignment="1"/>
    <xf numFmtId="0" fontId="34" fillId="0" borderId="5" xfId="9015" applyFont="1" applyFill="1" applyBorder="1" applyAlignment="1">
      <alignment vertical="center"/>
    </xf>
    <xf numFmtId="0" fontId="34" fillId="0" borderId="9" xfId="9015" applyFont="1" applyFill="1" applyBorder="1" applyAlignment="1">
      <alignment vertical="center"/>
    </xf>
    <xf numFmtId="0" fontId="35" fillId="0" borderId="0" xfId="9015" applyFont="1" applyBorder="1" applyAlignment="1">
      <alignment vertical="center" wrapText="1"/>
    </xf>
    <xf numFmtId="0" fontId="34" fillId="0" borderId="3" xfId="9015" applyFont="1" applyFill="1" applyBorder="1" applyAlignment="1">
      <alignment vertical="top" wrapText="1"/>
    </xf>
    <xf numFmtId="0" fontId="34" fillId="0" borderId="61" xfId="9015" applyFont="1" applyFill="1" applyBorder="1" applyAlignment="1">
      <alignment vertical="center"/>
    </xf>
    <xf numFmtId="174" fontId="32" fillId="0" borderId="3" xfId="0" applyNumberFormat="1" applyFont="1" applyFill="1" applyBorder="1" applyAlignment="1">
      <alignment horizontal="right" vertical="center"/>
    </xf>
    <xf numFmtId="0" fontId="34" fillId="0" borderId="0" xfId="0" applyFont="1" applyFill="1" applyBorder="1" applyAlignment="1">
      <alignment vertical="top" wrapText="1"/>
    </xf>
    <xf numFmtId="49" fontId="34" fillId="0" borderId="0" xfId="0" applyNumberFormat="1" applyFont="1" applyFill="1" applyBorder="1" applyAlignment="1">
      <alignment vertical="top" wrapText="1"/>
    </xf>
    <xf numFmtId="0" fontId="34" fillId="0" borderId="7" xfId="0" applyFont="1" applyFill="1" applyBorder="1" applyAlignment="1">
      <alignment vertical="top" wrapText="1"/>
    </xf>
    <xf numFmtId="49" fontId="34" fillId="0" borderId="0" xfId="0" applyNumberFormat="1" applyFont="1" applyFill="1" applyBorder="1" applyAlignment="1">
      <alignment vertical="top"/>
    </xf>
    <xf numFmtId="174" fontId="35" fillId="4" borderId="11" xfId="9015" applyNumberFormat="1" applyFont="1" applyFill="1" applyBorder="1" applyAlignment="1">
      <alignment horizontal="left" vertical="center"/>
    </xf>
    <xf numFmtId="0" fontId="35" fillId="5" borderId="13" xfId="0" applyFont="1" applyFill="1" applyBorder="1" applyAlignment="1">
      <alignment vertical="top"/>
    </xf>
    <xf numFmtId="181" fontId="32" fillId="4" borderId="11" xfId="0" applyNumberFormat="1" applyFont="1" applyFill="1" applyBorder="1" applyAlignment="1">
      <alignment vertical="center"/>
    </xf>
    <xf numFmtId="0" fontId="35" fillId="5" borderId="10" xfId="0" applyFont="1" applyFill="1" applyBorder="1" applyAlignment="1">
      <alignment vertical="top"/>
    </xf>
    <xf numFmtId="0" fontId="32" fillId="0" borderId="0" xfId="0" applyFont="1" applyBorder="1" applyAlignment="1">
      <alignment vertical="top"/>
    </xf>
    <xf numFmtId="0" fontId="33" fillId="0" borderId="4" xfId="0" applyFont="1" applyBorder="1" applyAlignment="1">
      <alignment vertical="center"/>
    </xf>
    <xf numFmtId="0" fontId="19" fillId="0" borderId="6" xfId="0" applyFont="1" applyBorder="1" applyAlignment="1">
      <alignment vertical="center"/>
    </xf>
    <xf numFmtId="0" fontId="33" fillId="0" borderId="6" xfId="0" applyFont="1" applyBorder="1" applyAlignment="1">
      <alignment vertical="center"/>
    </xf>
    <xf numFmtId="0" fontId="19" fillId="0" borderId="8" xfId="0" applyFont="1" applyBorder="1" applyAlignment="1">
      <alignment vertical="center"/>
    </xf>
    <xf numFmtId="0" fontId="42" fillId="5" borderId="106" xfId="0" applyFont="1" applyFill="1" applyBorder="1" applyAlignment="1">
      <alignment vertical="center"/>
    </xf>
    <xf numFmtId="0" fontId="33" fillId="0" borderId="6" xfId="0" applyFont="1" applyFill="1" applyBorder="1" applyAlignment="1">
      <alignment horizontal="left" vertical="center"/>
    </xf>
    <xf numFmtId="0" fontId="2" fillId="2" borderId="12" xfId="0" applyFont="1" applyFill="1" applyBorder="1" applyAlignment="1">
      <alignment vertical="top" wrapText="1"/>
    </xf>
    <xf numFmtId="0" fontId="34" fillId="0" borderId="44" xfId="9015" applyFont="1" applyFill="1" applyBorder="1" applyAlignment="1">
      <alignment vertical="center"/>
    </xf>
    <xf numFmtId="0" fontId="34" fillId="0" borderId="60" xfId="9015" applyFont="1" applyFill="1" applyBorder="1" applyAlignment="1">
      <alignment vertical="center"/>
    </xf>
    <xf numFmtId="174" fontId="35" fillId="4" borderId="11" xfId="9015" applyNumberFormat="1" applyFont="1" applyFill="1" applyBorder="1" applyAlignment="1"/>
    <xf numFmtId="174" fontId="34" fillId="4" borderId="11" xfId="9015" applyNumberFormat="1" applyFont="1" applyFill="1" applyBorder="1" applyAlignment="1"/>
    <xf numFmtId="174" fontId="32" fillId="0" borderId="3" xfId="0" applyNumberFormat="1" applyFont="1" applyFill="1" applyBorder="1" applyAlignment="1">
      <alignment vertical="center"/>
    </xf>
    <xf numFmtId="0" fontId="35" fillId="0" borderId="0" xfId="0" applyFont="1" applyFill="1" applyBorder="1" applyAlignment="1">
      <alignment horizontal="left"/>
    </xf>
    <xf numFmtId="0" fontId="34" fillId="0" borderId="43" xfId="0" applyFont="1" applyFill="1" applyBorder="1" applyAlignment="1">
      <alignment horizontal="left"/>
    </xf>
    <xf numFmtId="186" fontId="35" fillId="0" borderId="3" xfId="9015" applyNumberFormat="1" applyFont="1" applyBorder="1" applyAlignment="1">
      <alignment vertical="center"/>
    </xf>
    <xf numFmtId="0" fontId="28" fillId="0" borderId="0" xfId="0" applyFont="1" applyBorder="1" applyAlignment="1">
      <alignment horizontal="center" vertical="center"/>
    </xf>
    <xf numFmtId="0" fontId="46" fillId="0" borderId="0" xfId="0" applyFont="1" applyBorder="1" applyAlignment="1">
      <alignment vertical="center"/>
    </xf>
    <xf numFmtId="0" fontId="28" fillId="0" borderId="0" xfId="0" applyFont="1" applyAlignment="1">
      <alignment horizontal="center" vertical="center"/>
    </xf>
    <xf numFmtId="0" fontId="28" fillId="0" borderId="5" xfId="0" applyFont="1" applyBorder="1" applyAlignment="1">
      <alignment horizontal="center" vertical="center"/>
    </xf>
    <xf numFmtId="0" fontId="47" fillId="5" borderId="71" xfId="0" applyFont="1" applyFill="1" applyBorder="1" applyAlignment="1">
      <alignment vertical="center" shrinkToFit="1"/>
    </xf>
    <xf numFmtId="0" fontId="47" fillId="5" borderId="73" xfId="0" applyFont="1" applyFill="1" applyBorder="1" applyAlignment="1">
      <alignment vertical="center" shrinkToFit="1"/>
    </xf>
    <xf numFmtId="0" fontId="28" fillId="0" borderId="8" xfId="0" applyFont="1" applyBorder="1" applyAlignment="1">
      <alignment vertical="center"/>
    </xf>
    <xf numFmtId="0" fontId="29" fillId="0" borderId="2" xfId="0" applyFont="1" applyBorder="1" applyAlignment="1">
      <alignment vertical="top"/>
    </xf>
    <xf numFmtId="0" fontId="29" fillId="0" borderId="5" xfId="0" applyFont="1" applyBorder="1" applyAlignment="1">
      <alignment vertical="top"/>
    </xf>
    <xf numFmtId="0" fontId="29" fillId="0" borderId="0" xfId="0" applyFont="1" applyBorder="1" applyAlignment="1">
      <alignment horizontal="center" vertical="center"/>
    </xf>
    <xf numFmtId="0" fontId="29" fillId="0" borderId="0" xfId="0" applyFont="1" applyAlignment="1">
      <alignment horizontal="center" vertical="center"/>
    </xf>
    <xf numFmtId="0" fontId="28" fillId="0" borderId="2" xfId="0" applyFont="1" applyBorder="1" applyAlignment="1">
      <alignment vertical="center"/>
    </xf>
    <xf numFmtId="0" fontId="28" fillId="0" borderId="9" xfId="0" applyFont="1" applyBorder="1" applyAlignment="1">
      <alignment vertical="center"/>
    </xf>
    <xf numFmtId="0" fontId="28" fillId="0" borderId="4" xfId="0" applyFont="1" applyBorder="1" applyAlignment="1">
      <alignment vertical="center"/>
    </xf>
    <xf numFmtId="0" fontId="47" fillId="5" borderId="4" xfId="0" applyFont="1" applyFill="1" applyBorder="1" applyAlignment="1">
      <alignment vertical="center" shrinkToFit="1"/>
    </xf>
    <xf numFmtId="0" fontId="47" fillId="5" borderId="8" xfId="0" applyFont="1" applyFill="1" applyBorder="1" applyAlignment="1">
      <alignment vertical="center" shrinkToFit="1"/>
    </xf>
    <xf numFmtId="0" fontId="47" fillId="0" borderId="3" xfId="0" applyFont="1" applyBorder="1" applyAlignment="1">
      <alignment vertical="center" shrinkToFit="1"/>
    </xf>
    <xf numFmtId="0" fontId="47" fillId="0" borderId="0" xfId="0" applyFont="1" applyFill="1" applyBorder="1" applyAlignment="1">
      <alignment vertical="center" shrinkToFit="1"/>
    </xf>
    <xf numFmtId="0" fontId="47" fillId="0" borderId="7" xfId="0" applyFont="1" applyBorder="1" applyAlignment="1">
      <alignment vertical="center" shrinkToFit="1"/>
    </xf>
    <xf numFmtId="0" fontId="47" fillId="0" borderId="4" xfId="0" applyFont="1" applyBorder="1" applyAlignment="1">
      <alignment vertical="center" shrinkToFit="1"/>
    </xf>
    <xf numFmtId="0" fontId="47" fillId="0" borderId="8" xfId="0" applyFont="1" applyBorder="1" applyAlignment="1">
      <alignment vertical="center" shrinkToFit="1"/>
    </xf>
    <xf numFmtId="0" fontId="35" fillId="0" borderId="3" xfId="9015" applyFont="1" applyBorder="1" applyAlignment="1">
      <alignment horizontal="left" vertical="center" wrapText="1"/>
    </xf>
    <xf numFmtId="0" fontId="35" fillId="0" borderId="0" xfId="9015" applyFont="1" applyBorder="1" applyAlignment="1">
      <alignment horizontal="left" vertical="center" wrapText="1"/>
    </xf>
    <xf numFmtId="0" fontId="35" fillId="0" borderId="7" xfId="9015" applyFont="1" applyBorder="1" applyAlignment="1">
      <alignment horizontal="left" vertical="center" wrapText="1"/>
    </xf>
    <xf numFmtId="0" fontId="34" fillId="0" borderId="44" xfId="9015" applyFont="1" applyBorder="1" applyAlignment="1">
      <alignment horizontal="left" vertical="top" wrapText="1"/>
    </xf>
    <xf numFmtId="0" fontId="34" fillId="0" borderId="60" xfId="9015" applyFont="1" applyBorder="1" applyAlignment="1">
      <alignment horizontal="left" vertical="top" wrapText="1"/>
    </xf>
    <xf numFmtId="0" fontId="32" fillId="0" borderId="26" xfId="0" applyFont="1" applyFill="1" applyBorder="1" applyAlignment="1">
      <alignment horizontal="left" vertical="top"/>
    </xf>
    <xf numFmtId="0" fontId="23" fillId="0" borderId="4" xfId="0" applyFont="1" applyFill="1" applyBorder="1" applyAlignment="1">
      <alignment wrapText="1"/>
    </xf>
    <xf numFmtId="0" fontId="5" fillId="0" borderId="4" xfId="9015" applyBorder="1" applyAlignment="1"/>
    <xf numFmtId="0" fontId="34" fillId="0" borderId="43" xfId="9015" applyFont="1" applyBorder="1" applyAlignment="1">
      <alignment horizontal="left" vertical="top"/>
    </xf>
    <xf numFmtId="173" fontId="35" fillId="0" borderId="0" xfId="9015" applyNumberFormat="1" applyFont="1" applyBorder="1" applyAlignment="1"/>
    <xf numFmtId="0" fontId="35" fillId="0" borderId="0" xfId="9015" applyFont="1" applyBorder="1" applyAlignment="1">
      <alignment horizontal="left" vertical="top" wrapText="1"/>
    </xf>
    <xf numFmtId="0" fontId="34" fillId="0" borderId="44" xfId="9015" applyFont="1" applyBorder="1" applyAlignment="1">
      <alignment horizontal="left" vertical="top" wrapText="1"/>
    </xf>
    <xf numFmtId="0" fontId="35" fillId="0" borderId="0" xfId="9013" applyFont="1" applyBorder="1" applyAlignment="1">
      <alignment horizontal="left" vertical="top" wrapText="1" readingOrder="1"/>
    </xf>
    <xf numFmtId="0" fontId="20" fillId="0" borderId="0" xfId="0" applyFont="1" applyFill="1" applyBorder="1" applyAlignment="1"/>
    <xf numFmtId="0" fontId="23" fillId="0" borderId="0" xfId="0" applyFont="1" applyFill="1" applyBorder="1" applyAlignment="1"/>
    <xf numFmtId="0" fontId="23" fillId="0" borderId="9" xfId="0" applyFont="1" applyFill="1" applyBorder="1" applyAlignment="1">
      <alignment wrapText="1"/>
    </xf>
    <xf numFmtId="0" fontId="23" fillId="0" borderId="3" xfId="0" applyFont="1" applyFill="1" applyBorder="1" applyAlignment="1">
      <alignment wrapText="1"/>
    </xf>
    <xf numFmtId="0" fontId="49" fillId="0" borderId="0" xfId="0" applyFont="1" applyFill="1" applyBorder="1" applyAlignment="1">
      <alignment horizontal="left" vertical="center"/>
    </xf>
    <xf numFmtId="0" fontId="19" fillId="0" borderId="0" xfId="0" applyFont="1" applyBorder="1" applyAlignment="1">
      <alignment vertical="center"/>
    </xf>
    <xf numFmtId="165" fontId="35" fillId="0" borderId="0" xfId="9015" applyNumberFormat="1" applyFont="1" applyBorder="1" applyAlignment="1">
      <alignment vertical="center"/>
    </xf>
    <xf numFmtId="0" fontId="35" fillId="0" borderId="0" xfId="9015" applyFont="1" applyFill="1" applyBorder="1" applyAlignment="1">
      <alignment vertical="top"/>
    </xf>
    <xf numFmtId="0" fontId="5" fillId="0" borderId="0" xfId="9015" applyFill="1" applyBorder="1" applyAlignment="1"/>
    <xf numFmtId="0" fontId="5" fillId="0" borderId="5" xfId="9015" applyBorder="1" applyAlignment="1"/>
    <xf numFmtId="0" fontId="35" fillId="0" borderId="5" xfId="9015" applyFont="1" applyFill="1" applyBorder="1" applyAlignment="1">
      <alignment vertical="top"/>
    </xf>
    <xf numFmtId="0" fontId="34" fillId="0" borderId="51" xfId="0" applyFont="1" applyBorder="1" applyAlignment="1">
      <alignment vertical="center"/>
    </xf>
    <xf numFmtId="0" fontId="35" fillId="0" borderId="12" xfId="0" applyFont="1" applyFill="1" applyBorder="1" applyAlignment="1">
      <alignment vertical="top"/>
    </xf>
    <xf numFmtId="0" fontId="34" fillId="0" borderId="7" xfId="9015" applyFont="1" applyFill="1" applyBorder="1" applyAlignment="1"/>
    <xf numFmtId="0" fontId="34" fillId="0" borderId="73" xfId="9015" applyFont="1" applyFill="1" applyBorder="1" applyAlignment="1"/>
    <xf numFmtId="0" fontId="19" fillId="0" borderId="85" xfId="0" applyFont="1" applyBorder="1" applyAlignment="1">
      <alignment vertical="center"/>
    </xf>
    <xf numFmtId="0" fontId="19" fillId="0" borderId="7" xfId="0" applyFont="1" applyBorder="1" applyAlignment="1">
      <alignment vertical="center"/>
    </xf>
    <xf numFmtId="176" fontId="34" fillId="0" borderId="0" xfId="9013" applyNumberFormat="1" applyFont="1" applyAlignment="1">
      <alignment horizontal="left" vertical="center" readingOrder="1"/>
    </xf>
    <xf numFmtId="177" fontId="35" fillId="0" borderId="3" xfId="9013" applyNumberFormat="1" applyFont="1" applyBorder="1" applyAlignment="1">
      <alignment vertical="center" wrapText="1" readingOrder="1"/>
    </xf>
    <xf numFmtId="0" fontId="35" fillId="4" borderId="3" xfId="9013" applyFont="1" applyFill="1" applyBorder="1" applyAlignment="1">
      <alignment horizontal="left" vertical="center" readingOrder="1"/>
    </xf>
    <xf numFmtId="179" fontId="35" fillId="4" borderId="0" xfId="9013" applyNumberFormat="1" applyFont="1" applyFill="1" applyBorder="1" applyAlignment="1">
      <alignment horizontal="left" vertical="center" readingOrder="1"/>
    </xf>
    <xf numFmtId="176" fontId="35" fillId="0" borderId="2" xfId="9013" applyNumberFormat="1" applyFont="1" applyBorder="1" applyAlignment="1">
      <alignment horizontal="left" vertical="center" readingOrder="1"/>
    </xf>
    <xf numFmtId="0" fontId="38" fillId="8" borderId="0" xfId="0" applyFont="1" applyFill="1" applyBorder="1" applyAlignment="1"/>
    <xf numFmtId="0" fontId="38" fillId="8" borderId="0" xfId="0" applyFont="1" applyFill="1" applyBorder="1" applyAlignment="1">
      <alignment vertical="center"/>
    </xf>
    <xf numFmtId="0" fontId="35" fillId="0" borderId="3" xfId="9015" applyFont="1" applyBorder="1" applyAlignment="1">
      <alignment horizontal="center" vertical="center" wrapText="1"/>
    </xf>
    <xf numFmtId="183" fontId="35" fillId="0" borderId="0" xfId="9015" applyNumberFormat="1" applyFont="1" applyAlignment="1"/>
    <xf numFmtId="0" fontId="34" fillId="4" borderId="1" xfId="9015" applyFont="1" applyFill="1" applyBorder="1" applyAlignment="1">
      <alignment vertical="center"/>
    </xf>
    <xf numFmtId="0" fontId="34" fillId="4" borderId="11" xfId="9015" applyFont="1" applyFill="1" applyBorder="1" applyAlignment="1">
      <alignment vertical="center"/>
    </xf>
    <xf numFmtId="176" fontId="18" fillId="0" borderId="0" xfId="9015" applyNumberFormat="1" applyFont="1" applyBorder="1" applyAlignment="1"/>
    <xf numFmtId="0" fontId="50" fillId="0" borderId="0" xfId="9015" applyFont="1" applyBorder="1" applyAlignment="1">
      <alignment vertical="center"/>
    </xf>
    <xf numFmtId="0" fontId="55" fillId="4" borderId="10" xfId="9015" applyFont="1" applyFill="1" applyBorder="1" applyAlignment="1">
      <alignment horizontal="left" vertical="center"/>
    </xf>
    <xf numFmtId="184" fontId="35" fillId="4" borderId="1" xfId="9015" applyNumberFormat="1" applyFont="1" applyFill="1" applyBorder="1" applyAlignment="1">
      <alignment vertical="center"/>
    </xf>
    <xf numFmtId="0" fontId="2" fillId="0" borderId="0" xfId="9015" applyFont="1" applyAlignment="1"/>
    <xf numFmtId="176" fontId="18" fillId="0" borderId="3" xfId="9015" applyNumberFormat="1" applyFont="1" applyBorder="1" applyAlignment="1"/>
    <xf numFmtId="0" fontId="35" fillId="4" borderId="5" xfId="9015" applyFont="1" applyFill="1" applyBorder="1" applyAlignment="1">
      <alignment vertical="top" wrapText="1"/>
    </xf>
    <xf numFmtId="0" fontId="32" fillId="4" borderId="5" xfId="0" applyFont="1" applyFill="1" applyBorder="1" applyAlignment="1">
      <alignment vertical="top" wrapText="1"/>
    </xf>
    <xf numFmtId="0" fontId="32" fillId="4" borderId="9" xfId="0" applyFont="1" applyFill="1" applyBorder="1" applyAlignment="1">
      <alignment vertical="top" wrapText="1"/>
    </xf>
    <xf numFmtId="183" fontId="35" fillId="0" borderId="0" xfId="9015" applyNumberFormat="1" applyFont="1" applyBorder="1" applyAlignment="1"/>
    <xf numFmtId="0" fontId="32" fillId="4" borderId="2" xfId="0" applyFont="1" applyFill="1" applyBorder="1" applyAlignment="1">
      <alignment vertical="top"/>
    </xf>
    <xf numFmtId="183" fontId="34" fillId="0" borderId="0" xfId="9015" applyNumberFormat="1" applyFont="1" applyBorder="1" applyAlignment="1">
      <alignment vertical="center"/>
    </xf>
    <xf numFmtId="0" fontId="34" fillId="0" borderId="48" xfId="0" applyFont="1" applyBorder="1" applyAlignment="1">
      <alignment horizontal="left"/>
    </xf>
    <xf numFmtId="0" fontId="33" fillId="0" borderId="17" xfId="0" applyFont="1" applyFill="1" applyBorder="1" applyAlignment="1">
      <alignment horizontal="left" vertical="top" wrapText="1"/>
    </xf>
    <xf numFmtId="0" fontId="32" fillId="0" borderId="0" xfId="0" applyFont="1" applyFill="1" applyBorder="1" applyAlignment="1">
      <alignment horizontal="left" vertical="top" wrapText="1"/>
    </xf>
    <xf numFmtId="0" fontId="33" fillId="0" borderId="29" xfId="0" applyFont="1" applyFill="1" applyBorder="1" applyAlignment="1">
      <alignment horizontal="left" vertical="top" wrapText="1"/>
    </xf>
    <xf numFmtId="0" fontId="33" fillId="0" borderId="0" xfId="0" applyFont="1" applyFill="1" applyBorder="1" applyAlignment="1">
      <alignment horizontal="left" vertical="top" wrapText="1"/>
    </xf>
    <xf numFmtId="0" fontId="35" fillId="0" borderId="0" xfId="0" applyFont="1" applyFill="1" applyBorder="1" applyAlignment="1">
      <alignment vertical="top" wrapText="1"/>
    </xf>
    <xf numFmtId="0" fontId="33" fillId="0" borderId="7" xfId="0" applyFont="1" applyFill="1" applyBorder="1" applyAlignment="1">
      <alignment horizontal="left" vertical="top" wrapText="1"/>
    </xf>
    <xf numFmtId="0" fontId="35" fillId="0" borderId="0" xfId="9014" applyFont="1" applyFill="1" applyBorder="1" applyAlignment="1">
      <alignment horizontal="left" vertical="top" wrapText="1" readingOrder="1"/>
    </xf>
    <xf numFmtId="177" fontId="35" fillId="0" borderId="3" xfId="9013" applyNumberFormat="1" applyFont="1" applyBorder="1" applyAlignment="1">
      <alignment horizontal="left" vertical="center" wrapText="1" readingOrder="1"/>
    </xf>
    <xf numFmtId="0" fontId="56" fillId="0" borderId="0" xfId="0" applyFont="1"/>
    <xf numFmtId="0" fontId="34" fillId="0" borderId="58" xfId="0" applyFont="1" applyBorder="1" applyAlignment="1">
      <alignment horizontal="left"/>
    </xf>
    <xf numFmtId="0" fontId="34" fillId="0" borderId="74" xfId="0" applyFont="1" applyBorder="1" applyAlignment="1">
      <alignment horizontal="left"/>
    </xf>
    <xf numFmtId="0" fontId="57" fillId="0" borderId="61" xfId="0" applyFont="1" applyBorder="1" applyAlignment="1">
      <alignment horizontal="left"/>
    </xf>
    <xf numFmtId="0" fontId="57" fillId="0" borderId="97" xfId="0" applyFont="1" applyBorder="1" applyAlignment="1">
      <alignment horizontal="left"/>
    </xf>
    <xf numFmtId="0" fontId="34" fillId="0" borderId="64" xfId="0" applyFont="1" applyBorder="1" applyAlignment="1">
      <alignment horizontal="left"/>
    </xf>
    <xf numFmtId="0" fontId="35" fillId="0" borderId="43" xfId="9015" applyFont="1" applyFill="1" applyBorder="1" applyAlignment="1">
      <alignment horizontal="right" vertical="center"/>
    </xf>
    <xf numFmtId="186" fontId="35" fillId="0" borderId="45" xfId="9015" applyNumberFormat="1" applyFont="1" applyFill="1" applyBorder="1" applyAlignment="1">
      <alignment horizontal="left" vertical="top" wrapText="1"/>
    </xf>
    <xf numFmtId="0" fontId="8" fillId="0" borderId="8" xfId="9013" applyBorder="1" applyAlignment="1">
      <alignment horizontal="left" vertical="center" readingOrder="1"/>
    </xf>
    <xf numFmtId="0" fontId="35" fillId="0" borderId="0" xfId="9015" applyFont="1" applyFill="1" applyBorder="1" applyAlignment="1">
      <alignment horizontal="right" vertical="center"/>
    </xf>
    <xf numFmtId="178" fontId="35" fillId="0" borderId="0" xfId="9013" applyNumberFormat="1" applyFont="1" applyFill="1" applyBorder="1" applyAlignment="1">
      <alignment horizontal="left" vertical="center" readingOrder="1"/>
    </xf>
    <xf numFmtId="0" fontId="35" fillId="0" borderId="5" xfId="9015" applyFont="1" applyBorder="1" applyAlignment="1">
      <alignment vertical="center" wrapText="1"/>
    </xf>
    <xf numFmtId="0" fontId="34" fillId="0" borderId="0" xfId="8188" applyFont="1" applyBorder="1"/>
    <xf numFmtId="0" fontId="33" fillId="0" borderId="0" xfId="9017" applyFont="1" applyBorder="1" applyAlignment="1">
      <alignment horizontal="left" wrapText="1"/>
    </xf>
    <xf numFmtId="0" fontId="5" fillId="5" borderId="112" xfId="9019" applyFill="1" applyBorder="1" applyAlignment="1">
      <alignment horizontal="right" vertical="center" readingOrder="2"/>
    </xf>
    <xf numFmtId="0" fontId="5" fillId="5" borderId="113" xfId="9019" applyFill="1" applyBorder="1" applyAlignment="1">
      <alignment horizontal="right" vertical="center" readingOrder="2"/>
    </xf>
    <xf numFmtId="0" fontId="32" fillId="0" borderId="0" xfId="9017" applyFont="1" applyBorder="1" applyAlignment="1">
      <alignment horizontal="left" vertical="center" wrapText="1"/>
    </xf>
    <xf numFmtId="0" fontId="32" fillId="0" borderId="7" xfId="9017" applyFont="1" applyBorder="1" applyAlignment="1">
      <alignment horizontal="left" vertical="center" wrapText="1"/>
    </xf>
    <xf numFmtId="0" fontId="33" fillId="0" borderId="84" xfId="9017" applyFont="1" applyBorder="1" applyAlignment="1">
      <alignment horizontal="center" vertical="center"/>
    </xf>
    <xf numFmtId="0" fontId="33" fillId="0" borderId="13" xfId="9017" applyFont="1" applyBorder="1" applyAlignment="1">
      <alignment horizontal="center" vertical="center"/>
    </xf>
    <xf numFmtId="0" fontId="33" fillId="0" borderId="84" xfId="9017" applyFont="1" applyBorder="1" applyAlignment="1">
      <alignment horizontal="left" vertical="center"/>
    </xf>
    <xf numFmtId="0" fontId="33" fillId="0" borderId="84" xfId="9017" applyFont="1" applyBorder="1" applyAlignment="1">
      <alignment horizontal="left" vertical="center" wrapText="1"/>
    </xf>
    <xf numFmtId="0" fontId="33" fillId="0" borderId="83" xfId="9017" applyFont="1" applyBorder="1" applyAlignment="1">
      <alignment horizontal="left" vertical="center"/>
    </xf>
    <xf numFmtId="0" fontId="33" fillId="0" borderId="3" xfId="9017" applyFont="1" applyBorder="1" applyAlignment="1">
      <alignment horizontal="left" vertical="center" wrapText="1"/>
    </xf>
    <xf numFmtId="0" fontId="5" fillId="5" borderId="12" xfId="9019" applyFill="1" applyBorder="1" applyAlignment="1">
      <alignment horizontal="right" vertical="center" readingOrder="2"/>
    </xf>
    <xf numFmtId="0" fontId="32" fillId="0" borderId="3" xfId="9017" applyFont="1" applyBorder="1" applyAlignment="1">
      <alignment horizontal="left" vertical="center" wrapText="1"/>
    </xf>
    <xf numFmtId="0" fontId="33" fillId="0" borderId="7" xfId="9017" applyFont="1" applyBorder="1" applyAlignment="1">
      <alignment horizontal="left" wrapText="1"/>
    </xf>
    <xf numFmtId="0" fontId="33" fillId="0" borderId="7" xfId="9017" applyFont="1" applyBorder="1" applyAlignment="1">
      <alignment horizontal="left" vertical="center" wrapText="1"/>
    </xf>
    <xf numFmtId="0" fontId="34" fillId="0" borderId="0" xfId="9015" applyFont="1" applyFill="1" applyBorder="1" applyAlignment="1">
      <alignment horizontal="left" vertical="center"/>
    </xf>
    <xf numFmtId="167" fontId="40" fillId="0" borderId="0" xfId="0" applyNumberFormat="1" applyFont="1" applyAlignment="1">
      <alignment vertical="center"/>
    </xf>
    <xf numFmtId="0" fontId="59" fillId="0" borderId="0" xfId="0" applyFont="1"/>
    <xf numFmtId="0" fontId="59" fillId="9" borderId="12" xfId="0" applyFont="1" applyFill="1" applyBorder="1"/>
    <xf numFmtId="0" fontId="59" fillId="0" borderId="53" xfId="0" applyFont="1" applyBorder="1" applyAlignment="1">
      <alignment horizontal="left"/>
    </xf>
    <xf numFmtId="0" fontId="34" fillId="0" borderId="0" xfId="9015" applyFont="1" applyFill="1" applyAlignment="1"/>
    <xf numFmtId="0" fontId="34" fillId="0" borderId="60" xfId="9015" applyFont="1" applyFill="1" applyBorder="1" applyAlignment="1">
      <alignment horizontal="left" vertical="top" wrapText="1"/>
    </xf>
    <xf numFmtId="0" fontId="34" fillId="0" borderId="60" xfId="9015" applyFont="1" applyFill="1" applyBorder="1" applyAlignment="1"/>
    <xf numFmtId="0" fontId="34" fillId="0" borderId="8" xfId="9015" applyFont="1" applyFill="1" applyBorder="1" applyAlignment="1"/>
    <xf numFmtId="0" fontId="28" fillId="0" borderId="0" xfId="0" applyFont="1" applyFill="1" applyAlignment="1">
      <alignment horizontal="center" vertical="center"/>
    </xf>
    <xf numFmtId="0" fontId="29" fillId="0" borderId="2" xfId="0" applyFont="1" applyFill="1" applyBorder="1" applyAlignment="1">
      <alignment vertical="top"/>
    </xf>
    <xf numFmtId="0" fontId="29" fillId="0" borderId="5" xfId="0" applyFont="1" applyFill="1" applyBorder="1" applyAlignment="1">
      <alignment vertical="top"/>
    </xf>
    <xf numFmtId="0" fontId="29" fillId="0" borderId="9" xfId="0" applyFont="1" applyFill="1" applyBorder="1" applyAlignment="1">
      <alignment vertical="top"/>
    </xf>
    <xf numFmtId="0" fontId="29" fillId="0" borderId="8" xfId="0" applyFont="1" applyFill="1" applyBorder="1" applyAlignment="1">
      <alignment vertical="top"/>
    </xf>
    <xf numFmtId="0" fontId="28" fillId="0" borderId="43" xfId="1071" applyFont="1" applyFill="1" applyBorder="1" applyAlignment="1">
      <alignment horizontal="left" vertical="center" readingOrder="1"/>
    </xf>
    <xf numFmtId="0" fontId="28" fillId="0" borderId="44" xfId="1071" applyFont="1" applyFill="1" applyBorder="1" applyAlignment="1">
      <alignment horizontal="right" vertical="center" readingOrder="2"/>
    </xf>
    <xf numFmtId="0" fontId="28" fillId="0" borderId="45" xfId="1071" applyFont="1" applyFill="1" applyBorder="1" applyAlignment="1">
      <alignment horizontal="right" vertical="center" readingOrder="2"/>
    </xf>
    <xf numFmtId="0" fontId="28" fillId="0" borderId="0" xfId="0" applyFont="1" applyFill="1" applyAlignment="1">
      <alignment horizontal="left" vertical="center"/>
    </xf>
    <xf numFmtId="0" fontId="28" fillId="0" borderId="44" xfId="1071" applyFont="1" applyFill="1" applyBorder="1" applyAlignment="1">
      <alignment horizontal="left" vertical="center" readingOrder="2"/>
    </xf>
    <xf numFmtId="0" fontId="29" fillId="0" borderId="0" xfId="0" applyFont="1" applyFill="1" applyAlignment="1">
      <alignment horizontal="left" vertical="center"/>
    </xf>
    <xf numFmtId="0" fontId="35" fillId="0" borderId="0" xfId="0" applyFont="1" applyFill="1" applyBorder="1"/>
    <xf numFmtId="0" fontId="34" fillId="0" borderId="0" xfId="0" applyFont="1" applyFill="1" applyBorder="1"/>
    <xf numFmtId="0" fontId="33" fillId="0" borderId="16" xfId="0" applyFont="1" applyFill="1" applyBorder="1" applyAlignment="1">
      <alignment vertical="center"/>
    </xf>
    <xf numFmtId="0" fontId="33" fillId="0" borderId="18" xfId="0" applyFont="1" applyFill="1" applyBorder="1" applyAlignment="1">
      <alignment horizontal="left" vertical="top"/>
    </xf>
    <xf numFmtId="0" fontId="33" fillId="0" borderId="17" xfId="0" applyFont="1" applyFill="1" applyBorder="1" applyAlignment="1">
      <alignment horizontal="left" vertical="top"/>
    </xf>
    <xf numFmtId="0" fontId="32" fillId="0" borderId="5" xfId="0" applyFont="1" applyFill="1" applyBorder="1" applyAlignment="1">
      <alignment horizontal="left" wrapText="1"/>
    </xf>
    <xf numFmtId="0" fontId="32" fillId="0" borderId="9" xfId="0" applyFont="1" applyFill="1" applyBorder="1" applyAlignment="1">
      <alignment horizontal="left" wrapText="1"/>
    </xf>
    <xf numFmtId="0" fontId="33" fillId="0" borderId="5" xfId="0" applyFont="1" applyFill="1" applyBorder="1" applyAlignment="1">
      <alignment horizontal="left" vertical="top" wrapText="1"/>
    </xf>
    <xf numFmtId="0" fontId="18" fillId="0" borderId="0" xfId="9015" applyFont="1" applyFill="1" applyAlignment="1">
      <alignment vertical="center"/>
    </xf>
    <xf numFmtId="169" fontId="35" fillId="0" borderId="2" xfId="9015" applyNumberFormat="1" applyFont="1" applyFill="1" applyBorder="1" applyAlignment="1">
      <alignment vertical="center"/>
    </xf>
    <xf numFmtId="169" fontId="35" fillId="0" borderId="3" xfId="9015" applyNumberFormat="1" applyFont="1" applyFill="1" applyBorder="1" applyAlignment="1">
      <alignment vertical="center"/>
    </xf>
    <xf numFmtId="0" fontId="34" fillId="0" borderId="3" xfId="9015" applyFont="1" applyFill="1" applyBorder="1" applyAlignment="1">
      <alignment horizontal="left" vertical="center"/>
    </xf>
    <xf numFmtId="0" fontId="34" fillId="0" borderId="3" xfId="9015" applyFont="1" applyFill="1" applyBorder="1" applyAlignment="1">
      <alignment vertical="top"/>
    </xf>
    <xf numFmtId="0" fontId="34" fillId="0" borderId="0" xfId="9015" applyFont="1" applyFill="1" applyBorder="1" applyAlignment="1">
      <alignment vertical="top"/>
    </xf>
    <xf numFmtId="0" fontId="34" fillId="0" borderId="6" xfId="9015" applyFont="1" applyFill="1" applyBorder="1" applyAlignment="1">
      <alignment vertical="top"/>
    </xf>
    <xf numFmtId="0" fontId="34" fillId="0" borderId="64" xfId="9015" applyFont="1" applyFill="1" applyBorder="1" applyAlignment="1">
      <alignment vertical="center"/>
    </xf>
    <xf numFmtId="0" fontId="34" fillId="0" borderId="65" xfId="9015" applyFont="1" applyFill="1" applyBorder="1" applyAlignment="1">
      <alignment vertical="center"/>
    </xf>
    <xf numFmtId="0" fontId="34" fillId="0" borderId="66" xfId="9015" applyFont="1" applyFill="1" applyBorder="1" applyAlignment="1">
      <alignment vertical="center"/>
    </xf>
    <xf numFmtId="0" fontId="34" fillId="0" borderId="0" xfId="9015" applyFont="1" applyFill="1" applyAlignment="1">
      <alignment vertical="center"/>
    </xf>
    <xf numFmtId="0" fontId="35" fillId="0" borderId="10" xfId="9015" applyFont="1" applyFill="1" applyBorder="1" applyAlignment="1">
      <alignment horizontal="center" vertical="center" wrapText="1"/>
    </xf>
    <xf numFmtId="172" fontId="35" fillId="0" borderId="11" xfId="0" applyNumberFormat="1" applyFont="1" applyFill="1" applyBorder="1" applyAlignment="1">
      <alignment horizontal="left" vertical="center"/>
    </xf>
    <xf numFmtId="172" fontId="35" fillId="0" borderId="5" xfId="0" applyNumberFormat="1" applyFont="1" applyFill="1" applyBorder="1" applyAlignment="1">
      <alignment horizontal="left" vertical="center"/>
    </xf>
    <xf numFmtId="173" fontId="35" fillId="0" borderId="11" xfId="9015" applyNumberFormat="1" applyFont="1" applyFill="1" applyBorder="1" applyAlignment="1">
      <alignment horizontal="left"/>
    </xf>
    <xf numFmtId="0" fontId="18" fillId="0" borderId="0" xfId="9015" applyFont="1" applyFill="1" applyAlignment="1"/>
    <xf numFmtId="0" fontId="34" fillId="0" borderId="0" xfId="9015" applyFont="1" applyFill="1" applyBorder="1" applyAlignment="1">
      <alignment horizontal="left" vertical="center" readingOrder="1"/>
    </xf>
    <xf numFmtId="0" fontId="34" fillId="0" borderId="44" xfId="9015" applyFont="1" applyFill="1" applyBorder="1" applyAlignment="1"/>
    <xf numFmtId="0" fontId="34" fillId="0" borderId="45" xfId="9015" applyFont="1" applyFill="1" applyBorder="1" applyAlignment="1"/>
    <xf numFmtId="0" fontId="34" fillId="0" borderId="43" xfId="9015" applyFont="1" applyFill="1" applyBorder="1" applyAlignment="1"/>
    <xf numFmtId="174" fontId="35" fillId="0" borderId="11" xfId="9015" applyNumberFormat="1" applyFont="1" applyFill="1" applyBorder="1" applyAlignment="1"/>
    <xf numFmtId="174" fontId="34" fillId="0" borderId="11" xfId="9015" applyNumberFormat="1" applyFont="1" applyFill="1" applyBorder="1" applyAlignment="1"/>
    <xf numFmtId="0" fontId="35" fillId="0" borderId="10" xfId="9014" applyFont="1" applyFill="1" applyBorder="1" applyAlignment="1">
      <alignment horizontal="left" vertical="center" readingOrder="1"/>
    </xf>
    <xf numFmtId="0" fontId="34" fillId="0" borderId="1" xfId="9015" applyFont="1" applyFill="1" applyBorder="1" applyAlignment="1"/>
    <xf numFmtId="0" fontId="34" fillId="0" borderId="44" xfId="9015" applyFont="1" applyFill="1" applyBorder="1" applyAlignment="1">
      <alignment horizontal="center" vertical="center"/>
    </xf>
    <xf numFmtId="0" fontId="34" fillId="0" borderId="49" xfId="9015" applyFont="1" applyFill="1" applyBorder="1" applyAlignment="1"/>
    <xf numFmtId="174" fontId="35" fillId="0" borderId="11" xfId="9015" applyNumberFormat="1" applyFont="1" applyFill="1" applyBorder="1" applyAlignment="1">
      <alignment horizontal="left"/>
    </xf>
    <xf numFmtId="0" fontId="34" fillId="0" borderId="13" xfId="9015" applyFont="1" applyFill="1" applyBorder="1" applyAlignment="1"/>
    <xf numFmtId="0" fontId="35" fillId="0" borderId="10" xfId="9015" applyFont="1" applyFill="1" applyBorder="1" applyAlignment="1">
      <alignment horizontal="left" vertical="center"/>
    </xf>
    <xf numFmtId="0" fontId="20" fillId="0" borderId="0" xfId="0" applyFont="1" applyFill="1" applyAlignment="1">
      <alignment vertical="center"/>
    </xf>
    <xf numFmtId="0" fontId="19" fillId="0" borderId="0" xfId="0" applyFont="1" applyFill="1" applyAlignment="1">
      <alignment vertical="center"/>
    </xf>
    <xf numFmtId="0" fontId="32" fillId="0" borderId="44" xfId="0" applyFont="1" applyFill="1" applyBorder="1" applyAlignment="1">
      <alignment horizontal="left" vertical="top" wrapText="1"/>
    </xf>
    <xf numFmtId="0" fontId="32" fillId="0" borderId="44" xfId="0" applyFont="1" applyFill="1" applyBorder="1" applyAlignment="1">
      <alignment vertical="center"/>
    </xf>
    <xf numFmtId="0" fontId="32" fillId="0" borderId="45" xfId="0" applyFont="1" applyFill="1" applyBorder="1" applyAlignment="1">
      <alignment vertical="center"/>
    </xf>
    <xf numFmtId="178" fontId="35" fillId="0" borderId="3" xfId="9013" applyNumberFormat="1" applyFont="1" applyFill="1" applyBorder="1" applyAlignment="1">
      <alignment horizontal="left" vertical="center" readingOrder="1"/>
    </xf>
    <xf numFmtId="178" fontId="34" fillId="0" borderId="3" xfId="9013" applyNumberFormat="1" applyFont="1" applyFill="1" applyBorder="1" applyAlignment="1">
      <alignment horizontal="left" vertical="center" readingOrder="1"/>
    </xf>
    <xf numFmtId="0" fontId="35" fillId="0" borderId="0" xfId="9014" applyFont="1" applyFill="1" applyBorder="1" applyAlignment="1">
      <alignment horizontal="left" vertical="top" readingOrder="1"/>
    </xf>
    <xf numFmtId="0" fontId="35" fillId="0" borderId="10" xfId="9015" applyFont="1" applyFill="1" applyBorder="1" applyAlignment="1">
      <alignment horizontal="right" vertical="center"/>
    </xf>
    <xf numFmtId="179" fontId="35" fillId="0" borderId="11" xfId="9013" applyNumberFormat="1" applyFont="1" applyFill="1" applyBorder="1" applyAlignment="1">
      <alignment horizontal="left" vertical="center" readingOrder="1"/>
    </xf>
    <xf numFmtId="179" fontId="35" fillId="0" borderId="0" xfId="9013" applyNumberFormat="1" applyFont="1" applyFill="1" applyBorder="1" applyAlignment="1">
      <alignment horizontal="left" vertical="center" readingOrder="1"/>
    </xf>
    <xf numFmtId="0" fontId="34" fillId="0" borderId="0" xfId="9013" applyFont="1" applyFill="1" applyAlignment="1">
      <alignment horizontal="left" vertical="center" readingOrder="1"/>
    </xf>
    <xf numFmtId="0" fontId="35" fillId="0" borderId="10" xfId="9013" applyFont="1" applyFill="1" applyBorder="1" applyAlignment="1">
      <alignment horizontal="left" vertical="center" readingOrder="1"/>
    </xf>
    <xf numFmtId="0" fontId="34" fillId="0" borderId="55" xfId="9013" applyFont="1" applyFill="1" applyBorder="1" applyAlignment="1">
      <alignment horizontal="left" vertical="center" readingOrder="1"/>
    </xf>
    <xf numFmtId="182" fontId="35" fillId="0" borderId="49" xfId="9013" applyNumberFormat="1" applyFont="1" applyFill="1" applyBorder="1" applyAlignment="1">
      <alignment horizontal="left" vertical="center" readingOrder="1"/>
    </xf>
    <xf numFmtId="0" fontId="35" fillId="0" borderId="3" xfId="9013" applyFont="1" applyFill="1" applyBorder="1" applyAlignment="1">
      <alignment horizontal="left" vertical="center" readingOrder="1"/>
    </xf>
    <xf numFmtId="0" fontId="34" fillId="0" borderId="43" xfId="9014" applyFont="1" applyFill="1" applyBorder="1" applyAlignment="1">
      <alignment horizontal="left" vertical="center" readingOrder="1"/>
    </xf>
    <xf numFmtId="0" fontId="34" fillId="0" borderId="60" xfId="9013" applyFont="1" applyFill="1" applyBorder="1" applyAlignment="1">
      <alignment horizontal="left" vertical="center" readingOrder="1"/>
    </xf>
    <xf numFmtId="0" fontId="34" fillId="0" borderId="0" xfId="9014" applyFont="1" applyFill="1" applyBorder="1" applyAlignment="1">
      <alignment horizontal="left" vertical="center" readingOrder="1"/>
    </xf>
    <xf numFmtId="0" fontId="32" fillId="0" borderId="3" xfId="0" applyFont="1" applyFill="1" applyBorder="1" applyAlignment="1">
      <alignment vertical="top" wrapText="1"/>
    </xf>
    <xf numFmtId="0" fontId="34" fillId="0" borderId="61" xfId="9015" applyFont="1" applyFill="1" applyBorder="1" applyAlignment="1">
      <alignment vertical="top"/>
    </xf>
    <xf numFmtId="0" fontId="33" fillId="0" borderId="7" xfId="9017" applyFont="1" applyBorder="1" applyAlignment="1">
      <alignment horizontal="right" wrapText="1"/>
    </xf>
    <xf numFmtId="0" fontId="34" fillId="0" borderId="0" xfId="9015" applyFont="1" applyBorder="1" applyAlignment="1">
      <alignment vertical="center"/>
    </xf>
    <xf numFmtId="0" fontId="34" fillId="5" borderId="12" xfId="9015" applyFont="1" applyFill="1" applyBorder="1" applyAlignment="1">
      <alignment vertical="center"/>
    </xf>
    <xf numFmtId="0" fontId="34" fillId="0" borderId="6" xfId="9015" applyFont="1" applyBorder="1" applyAlignment="1">
      <alignment vertical="center"/>
    </xf>
    <xf numFmtId="0" fontId="34" fillId="0" borderId="7" xfId="9015" applyFont="1" applyBorder="1" applyAlignment="1">
      <alignment vertical="center"/>
    </xf>
    <xf numFmtId="0" fontId="34" fillId="0" borderId="43" xfId="9015" applyFont="1" applyFill="1" applyBorder="1" applyAlignment="1">
      <alignment vertical="center"/>
    </xf>
    <xf numFmtId="0" fontId="34" fillId="0" borderId="4" xfId="9015" applyFont="1" applyBorder="1" applyAlignment="1">
      <alignment vertical="center"/>
    </xf>
    <xf numFmtId="0" fontId="34" fillId="0" borderId="8" xfId="9015" applyFont="1" applyBorder="1" applyAlignment="1">
      <alignment vertical="center"/>
    </xf>
    <xf numFmtId="0" fontId="5" fillId="0" borderId="8" xfId="9015" applyBorder="1" applyAlignment="1">
      <alignment vertical="center"/>
    </xf>
    <xf numFmtId="0" fontId="5" fillId="0" borderId="3" xfId="9015" applyBorder="1" applyAlignment="1">
      <alignment vertical="center"/>
    </xf>
    <xf numFmtId="0" fontId="35" fillId="0" borderId="3" xfId="9015" applyFont="1" applyFill="1" applyBorder="1" applyAlignment="1">
      <alignment horizontal="right" vertical="center"/>
    </xf>
    <xf numFmtId="0" fontId="34" fillId="0" borderId="3" xfId="9015" applyFont="1" applyBorder="1" applyAlignment="1">
      <alignment horizontal="right" vertical="center"/>
    </xf>
    <xf numFmtId="0" fontId="34" fillId="0" borderId="44" xfId="9015" applyFont="1" applyFill="1" applyBorder="1" applyAlignment="1">
      <alignment vertical="center"/>
    </xf>
    <xf numFmtId="0" fontId="34" fillId="0" borderId="45" xfId="9015" applyFont="1" applyFill="1" applyBorder="1" applyAlignment="1">
      <alignment vertical="center"/>
    </xf>
    <xf numFmtId="0" fontId="35" fillId="0" borderId="0" xfId="0" applyFont="1" applyFill="1" applyBorder="1" applyAlignment="1">
      <alignment horizontal="left" wrapText="1"/>
    </xf>
    <xf numFmtId="0" fontId="28" fillId="0" borderId="0" xfId="0" applyFont="1" applyAlignment="1">
      <alignment horizontal="center" vertical="center"/>
    </xf>
    <xf numFmtId="0" fontId="32" fillId="0" borderId="0" xfId="0" applyFont="1" applyFill="1" applyBorder="1" applyAlignment="1">
      <alignment horizontal="left" vertical="top" wrapText="1"/>
    </xf>
    <xf numFmtId="0" fontId="33" fillId="0" borderId="3" xfId="0" applyFont="1" applyFill="1" applyBorder="1" applyAlignment="1">
      <alignment horizontal="left" vertical="top"/>
    </xf>
    <xf numFmtId="0" fontId="33" fillId="0" borderId="0" xfId="0" applyFont="1" applyFill="1" applyBorder="1" applyAlignment="1">
      <alignment horizontal="left" vertical="top"/>
    </xf>
    <xf numFmtId="0" fontId="33" fillId="0" borderId="7" xfId="0" applyFont="1" applyFill="1" applyBorder="1" applyAlignment="1">
      <alignment horizontal="left" vertical="top"/>
    </xf>
    <xf numFmtId="0" fontId="33" fillId="0" borderId="0" xfId="0" applyFont="1" applyFill="1" applyBorder="1" applyAlignment="1">
      <alignment horizontal="left" vertical="top" wrapText="1"/>
    </xf>
    <xf numFmtId="0" fontId="33" fillId="0" borderId="7" xfId="0" applyFont="1" applyFill="1" applyBorder="1" applyAlignment="1">
      <alignment horizontal="left" vertical="top" wrapText="1"/>
    </xf>
    <xf numFmtId="0" fontId="33" fillId="0" borderId="6" xfId="0" applyFont="1" applyFill="1" applyBorder="1" applyAlignment="1">
      <alignment horizontal="left" vertical="top" wrapText="1"/>
    </xf>
    <xf numFmtId="0" fontId="33" fillId="0" borderId="26" xfId="0" applyFont="1" applyFill="1" applyBorder="1" applyAlignment="1">
      <alignment horizontal="left" vertical="top"/>
    </xf>
    <xf numFmtId="0" fontId="33" fillId="0" borderId="25" xfId="0" applyFont="1" applyFill="1" applyBorder="1" applyAlignment="1">
      <alignment horizontal="left" vertical="top"/>
    </xf>
    <xf numFmtId="0" fontId="33" fillId="0" borderId="27" xfId="0" applyFont="1" applyFill="1" applyBorder="1" applyAlignment="1">
      <alignment horizontal="left" vertical="top"/>
    </xf>
    <xf numFmtId="0" fontId="33" fillId="0" borderId="15" xfId="0" applyFont="1" applyFill="1" applyBorder="1" applyAlignment="1">
      <alignment horizontal="left" vertical="top" wrapText="1"/>
    </xf>
    <xf numFmtId="0" fontId="33" fillId="0" borderId="16" xfId="0" applyFont="1" applyFill="1" applyBorder="1" applyAlignment="1">
      <alignment horizontal="left" vertical="top" wrapText="1"/>
    </xf>
    <xf numFmtId="0" fontId="33" fillId="0" borderId="29" xfId="0" applyFont="1" applyFill="1" applyBorder="1" applyAlignment="1">
      <alignment horizontal="left" vertical="top" wrapText="1"/>
    </xf>
    <xf numFmtId="0" fontId="33" fillId="0" borderId="5" xfId="0" applyFont="1" applyFill="1" applyBorder="1" applyAlignment="1">
      <alignment horizontal="left" vertical="top"/>
    </xf>
    <xf numFmtId="0" fontId="33" fillId="0" borderId="9" xfId="0" applyFont="1" applyFill="1" applyBorder="1" applyAlignment="1">
      <alignment horizontal="left" vertical="top"/>
    </xf>
    <xf numFmtId="0" fontId="33" fillId="0" borderId="14" xfId="0" applyFont="1" applyFill="1" applyBorder="1" applyAlignment="1">
      <alignment horizontal="left" vertical="top"/>
    </xf>
    <xf numFmtId="0" fontId="32" fillId="0" borderId="0" xfId="0" applyFont="1" applyBorder="1" applyAlignment="1">
      <alignment horizontal="left" vertical="top" wrapText="1"/>
    </xf>
    <xf numFmtId="0" fontId="35" fillId="0" borderId="0" xfId="9014" applyFont="1" applyFill="1" applyBorder="1" applyAlignment="1">
      <alignment horizontal="left" vertical="top" wrapText="1" readingOrder="1"/>
    </xf>
    <xf numFmtId="0" fontId="53" fillId="0" borderId="0" xfId="0" applyFont="1" applyBorder="1" applyAlignment="1">
      <alignment horizontal="center" vertical="center"/>
    </xf>
    <xf numFmtId="1" fontId="53" fillId="0" borderId="0" xfId="0" applyNumberFormat="1" applyFont="1" applyBorder="1" applyAlignment="1">
      <alignment horizontal="center" vertical="center"/>
    </xf>
    <xf numFmtId="0" fontId="29" fillId="0" borderId="0" xfId="0" applyFont="1" applyAlignment="1">
      <alignment horizontal="left" vertical="center"/>
    </xf>
    <xf numFmtId="0" fontId="33" fillId="0" borderId="27" xfId="0" applyFont="1" applyFill="1" applyBorder="1" applyAlignment="1">
      <alignment horizontal="left" vertical="top" wrapText="1"/>
    </xf>
    <xf numFmtId="0" fontId="35" fillId="0" borderId="0" xfId="0" applyFont="1" applyBorder="1" applyAlignment="1">
      <alignment vertical="top" wrapText="1"/>
    </xf>
    <xf numFmtId="0" fontId="20" fillId="0" borderId="3" xfId="0" applyFont="1" applyFill="1" applyBorder="1" applyAlignment="1">
      <alignment wrapText="1"/>
    </xf>
    <xf numFmtId="0" fontId="21" fillId="0" borderId="4" xfId="0" applyFont="1" applyBorder="1"/>
    <xf numFmtId="0" fontId="21" fillId="0" borderId="6" xfId="0" applyFont="1" applyBorder="1"/>
    <xf numFmtId="0" fontId="21" fillId="0" borderId="8" xfId="0" applyFont="1" applyBorder="1"/>
    <xf numFmtId="0" fontId="33" fillId="0" borderId="14" xfId="0" applyFont="1" applyFill="1" applyBorder="1" applyAlignment="1">
      <alignment vertical="center"/>
    </xf>
    <xf numFmtId="0" fontId="35" fillId="5" borderId="11" xfId="0" applyFont="1" applyFill="1" applyBorder="1" applyAlignment="1">
      <alignment vertical="top"/>
    </xf>
    <xf numFmtId="174" fontId="32" fillId="0" borderId="0" xfId="0" applyNumberFormat="1" applyFont="1" applyFill="1" applyBorder="1" applyAlignment="1">
      <alignment vertical="center"/>
    </xf>
    <xf numFmtId="0" fontId="19" fillId="0" borderId="9" xfId="0" applyFont="1" applyBorder="1" applyAlignment="1">
      <alignment vertical="center"/>
    </xf>
    <xf numFmtId="177" fontId="19" fillId="0" borderId="2" xfId="0" applyNumberFormat="1" applyFont="1" applyBorder="1" applyAlignment="1">
      <alignment vertical="center"/>
    </xf>
    <xf numFmtId="0" fontId="20" fillId="0" borderId="3" xfId="0" applyFont="1" applyBorder="1" applyAlignment="1">
      <alignment vertical="center"/>
    </xf>
    <xf numFmtId="0" fontId="19" fillId="0" borderId="3" xfId="0" applyFont="1" applyBorder="1" applyAlignment="1">
      <alignment vertical="center"/>
    </xf>
    <xf numFmtId="0" fontId="33" fillId="0" borderId="35" xfId="0" applyFont="1" applyBorder="1" applyAlignment="1">
      <alignment vertical="center"/>
    </xf>
    <xf numFmtId="0" fontId="33" fillId="0" borderId="15" xfId="0" applyFont="1" applyBorder="1" applyAlignment="1">
      <alignment vertical="center"/>
    </xf>
    <xf numFmtId="0" fontId="33" fillId="0" borderId="36" xfId="0" applyFont="1" applyBorder="1" applyAlignment="1">
      <alignment vertical="center"/>
    </xf>
    <xf numFmtId="175" fontId="35" fillId="0" borderId="0" xfId="9013" applyNumberFormat="1" applyFont="1" applyBorder="1" applyAlignment="1">
      <alignment horizontal="left" vertical="center" readingOrder="1"/>
    </xf>
    <xf numFmtId="0" fontId="34" fillId="0" borderId="11" xfId="9013" applyFont="1" applyBorder="1" applyAlignment="1">
      <alignment horizontal="left" vertical="center" readingOrder="1"/>
    </xf>
    <xf numFmtId="0" fontId="35" fillId="0" borderId="49" xfId="9013" applyFont="1" applyFill="1" applyBorder="1" applyAlignment="1">
      <alignment vertical="top" readingOrder="1"/>
    </xf>
    <xf numFmtId="0" fontId="34" fillId="0" borderId="1" xfId="9013" applyFont="1" applyFill="1" applyBorder="1" applyAlignment="1">
      <alignment horizontal="left" vertical="center" readingOrder="1"/>
    </xf>
    <xf numFmtId="0" fontId="8" fillId="0" borderId="6" xfId="9013" applyBorder="1" applyAlignment="1">
      <alignment horizontal="left" vertical="center" readingOrder="1"/>
    </xf>
    <xf numFmtId="180" fontId="33" fillId="0" borderId="0" xfId="0" applyNumberFormat="1" applyFont="1" applyFill="1" applyBorder="1" applyAlignment="1">
      <alignment vertical="center"/>
    </xf>
    <xf numFmtId="0" fontId="35" fillId="4" borderId="1" xfId="9013" applyFont="1" applyFill="1" applyBorder="1" applyAlignment="1">
      <alignment horizontal="left" vertical="center" readingOrder="1"/>
    </xf>
    <xf numFmtId="0" fontId="35" fillId="0" borderId="7" xfId="9014" applyFont="1" applyFill="1" applyBorder="1" applyAlignment="1">
      <alignment horizontal="left" vertical="top" wrapText="1" readingOrder="1"/>
    </xf>
    <xf numFmtId="183" fontId="34" fillId="0" borderId="0" xfId="9013" applyNumberFormat="1" applyFont="1" applyFill="1" applyBorder="1" applyAlignment="1">
      <alignment horizontal="left" vertical="center" readingOrder="1"/>
    </xf>
    <xf numFmtId="0" fontId="33" fillId="0" borderId="62" xfId="0" applyFont="1" applyFill="1" applyBorder="1" applyAlignment="1">
      <alignment vertical="center"/>
    </xf>
    <xf numFmtId="0" fontId="35" fillId="0" borderId="0" xfId="9015" applyFont="1" applyFill="1" applyBorder="1" applyAlignment="1">
      <alignment vertical="center" wrapText="1"/>
    </xf>
    <xf numFmtId="0" fontId="34" fillId="0" borderId="6" xfId="0" applyFont="1" applyBorder="1" applyAlignment="1">
      <alignment horizontal="left"/>
    </xf>
    <xf numFmtId="0" fontId="35" fillId="0" borderId="6" xfId="0" applyFont="1" applyFill="1" applyBorder="1" applyAlignment="1">
      <alignment vertical="center"/>
    </xf>
    <xf numFmtId="183" fontId="34" fillId="0" borderId="6" xfId="9015" applyNumberFormat="1" applyFont="1" applyBorder="1" applyAlignment="1">
      <alignment vertical="center"/>
    </xf>
    <xf numFmtId="183" fontId="35" fillId="0" borderId="4" xfId="9015" applyNumberFormat="1" applyFont="1" applyBorder="1" applyAlignment="1"/>
    <xf numFmtId="0" fontId="34" fillId="0" borderId="11" xfId="9015" applyFont="1" applyBorder="1" applyAlignment="1"/>
    <xf numFmtId="0" fontId="5" fillId="0" borderId="0" xfId="9019" applyBorder="1" applyAlignment="1">
      <alignment vertical="center"/>
    </xf>
    <xf numFmtId="0" fontId="18" fillId="0" borderId="0" xfId="9019" applyFont="1" applyBorder="1" applyAlignment="1">
      <alignment horizontal="center" vertical="center"/>
    </xf>
    <xf numFmtId="0" fontId="34" fillId="0" borderId="0" xfId="9019" applyFont="1" applyBorder="1" applyAlignment="1"/>
    <xf numFmtId="0" fontId="34" fillId="0" borderId="7" xfId="9019" applyFont="1" applyBorder="1" applyAlignment="1"/>
    <xf numFmtId="0" fontId="5" fillId="0" borderId="25" xfId="9019" applyFill="1" applyBorder="1" applyAlignment="1">
      <alignment vertical="center"/>
    </xf>
    <xf numFmtId="0" fontId="5" fillId="0" borderId="21" xfId="9019" applyFill="1" applyBorder="1" applyAlignment="1">
      <alignment vertical="center"/>
    </xf>
    <xf numFmtId="0" fontId="5" fillId="0" borderId="30" xfId="9019" applyBorder="1" applyAlignment="1">
      <alignment vertical="center"/>
    </xf>
    <xf numFmtId="0" fontId="5" fillId="0" borderId="25" xfId="9019" applyBorder="1" applyAlignment="1">
      <alignment vertical="center"/>
    </xf>
    <xf numFmtId="0" fontId="5" fillId="0" borderId="25" xfId="9019" applyBorder="1" applyAlignment="1"/>
    <xf numFmtId="0" fontId="34" fillId="0" borderId="25" xfId="9019" applyFont="1" applyBorder="1" applyAlignment="1"/>
    <xf numFmtId="0" fontId="5" fillId="0" borderId="0" xfId="9019" applyFill="1" applyBorder="1" applyAlignment="1">
      <alignment vertical="center"/>
    </xf>
    <xf numFmtId="0" fontId="5" fillId="0" borderId="40" xfId="9019" applyBorder="1" applyAlignment="1">
      <alignment vertical="center"/>
    </xf>
    <xf numFmtId="0" fontId="5" fillId="0" borderId="28" xfId="9019" applyBorder="1" applyAlignment="1">
      <alignment vertical="center"/>
    </xf>
    <xf numFmtId="0" fontId="5" fillId="0" borderId="0" xfId="9019" applyBorder="1" applyAlignment="1"/>
    <xf numFmtId="185" fontId="35" fillId="0" borderId="0" xfId="9019" applyNumberFormat="1" applyFont="1" applyBorder="1" applyAlignment="1"/>
    <xf numFmtId="0" fontId="18" fillId="0" borderId="5" xfId="9015" applyFont="1" applyBorder="1" applyAlignment="1">
      <alignment vertical="center"/>
    </xf>
    <xf numFmtId="0" fontId="28" fillId="0" borderId="0" xfId="9015" applyFont="1" applyBorder="1" applyAlignment="1">
      <alignment horizontal="right" vertical="center" readingOrder="2"/>
    </xf>
    <xf numFmtId="0" fontId="33" fillId="0" borderId="0" xfId="0" applyFont="1" applyFill="1" applyBorder="1" applyAlignment="1">
      <alignment horizontal="left" vertical="top" wrapText="1"/>
    </xf>
    <xf numFmtId="0" fontId="35" fillId="0" borderId="0" xfId="9015" applyFont="1" applyFill="1" applyBorder="1" applyAlignment="1">
      <alignment horizontal="left" vertical="top" wrapText="1"/>
    </xf>
    <xf numFmtId="0" fontId="33" fillId="0" borderId="84" xfId="9017" applyFont="1" applyBorder="1" applyAlignment="1">
      <alignment horizontal="left" wrapText="1"/>
    </xf>
    <xf numFmtId="0" fontId="35" fillId="0" borderId="0" xfId="0" applyFont="1" applyFill="1" applyBorder="1" applyAlignment="1">
      <alignment vertical="top" wrapText="1"/>
    </xf>
    <xf numFmtId="0" fontId="35" fillId="0" borderId="0" xfId="9014" applyFont="1" applyFill="1" applyBorder="1" applyAlignment="1">
      <alignment horizontal="left" vertical="top" wrapText="1" readingOrder="1"/>
    </xf>
    <xf numFmtId="0" fontId="35" fillId="0" borderId="0" xfId="9015" applyFont="1" applyBorder="1" applyAlignment="1">
      <alignment horizontal="left" vertical="top" wrapText="1"/>
    </xf>
    <xf numFmtId="0" fontId="33" fillId="0" borderId="0" xfId="8188" applyFont="1" applyFill="1" applyBorder="1" applyAlignment="1">
      <alignment wrapText="1"/>
    </xf>
    <xf numFmtId="0" fontId="35" fillId="0" borderId="0" xfId="9013" applyFont="1" applyFill="1" applyBorder="1" applyAlignment="1">
      <alignment horizontal="left" vertical="top" wrapText="1" readingOrder="1"/>
    </xf>
    <xf numFmtId="0" fontId="35" fillId="0" borderId="0" xfId="9014" applyFont="1" applyBorder="1" applyAlignment="1">
      <alignment horizontal="left" vertical="top" wrapText="1" readingOrder="1"/>
    </xf>
    <xf numFmtId="0" fontId="35" fillId="0" borderId="0" xfId="9014" applyFont="1" applyFill="1" applyBorder="1" applyAlignment="1">
      <alignment horizontal="left" vertical="top" wrapText="1" readingOrder="1"/>
    </xf>
    <xf numFmtId="164" fontId="32" fillId="4" borderId="0" xfId="0" applyNumberFormat="1" applyFont="1" applyFill="1" applyBorder="1" applyAlignment="1">
      <alignment horizontal="left" vertical="center"/>
    </xf>
    <xf numFmtId="0" fontId="33" fillId="0" borderId="0" xfId="8188" applyFont="1" applyFill="1" applyBorder="1" applyAlignment="1">
      <alignment vertical="center" wrapText="1"/>
    </xf>
    <xf numFmtId="0" fontId="33" fillId="0" borderId="0" xfId="9017" applyFont="1" applyBorder="1" applyAlignment="1">
      <alignment horizontal="left" vertical="center" wrapText="1"/>
    </xf>
    <xf numFmtId="0" fontId="0" fillId="0" borderId="3" xfId="0" applyBorder="1"/>
    <xf numFmtId="0" fontId="0" fillId="0" borderId="0" xfId="0" applyBorder="1"/>
    <xf numFmtId="0" fontId="0" fillId="0" borderId="7" xfId="0" applyBorder="1"/>
    <xf numFmtId="0" fontId="35" fillId="0" borderId="0" xfId="9015" applyFont="1" applyFill="1" applyAlignment="1">
      <alignment horizontal="right" vertical="center"/>
    </xf>
    <xf numFmtId="0" fontId="34" fillId="0" borderId="35" xfId="9015" applyFont="1" applyFill="1" applyBorder="1" applyAlignment="1">
      <alignment vertical="center"/>
    </xf>
    <xf numFmtId="0" fontId="34" fillId="0" borderId="15" xfId="9015" applyFont="1" applyFill="1" applyBorder="1" applyAlignment="1">
      <alignment vertical="center"/>
    </xf>
    <xf numFmtId="0" fontId="34" fillId="0" borderId="36" xfId="9015" applyFont="1" applyFill="1" applyBorder="1" applyAlignment="1">
      <alignment vertical="center"/>
    </xf>
    <xf numFmtId="0" fontId="35" fillId="0" borderId="35" xfId="9015" applyFont="1" applyFill="1" applyBorder="1" applyAlignment="1">
      <alignment vertical="center"/>
    </xf>
    <xf numFmtId="0" fontId="35" fillId="0" borderId="15" xfId="9015" applyFont="1" applyFill="1" applyBorder="1" applyAlignment="1">
      <alignment vertical="center"/>
    </xf>
    <xf numFmtId="0" fontId="35" fillId="0" borderId="36" xfId="9015" applyFont="1" applyFill="1" applyBorder="1" applyAlignment="1">
      <alignment vertical="center"/>
    </xf>
    <xf numFmtId="0" fontId="34" fillId="0" borderId="28" xfId="9015" applyFont="1" applyFill="1" applyBorder="1" applyAlignment="1">
      <alignment vertical="center"/>
    </xf>
    <xf numFmtId="0" fontId="34" fillId="0" borderId="25" xfId="9015" applyFont="1" applyFill="1" applyBorder="1" applyAlignment="1">
      <alignment vertical="center"/>
    </xf>
    <xf numFmtId="0" fontId="34" fillId="0" borderId="29" xfId="9015" applyFont="1" applyFill="1" applyBorder="1" applyAlignment="1">
      <alignment vertical="center"/>
    </xf>
    <xf numFmtId="0" fontId="34" fillId="0" borderId="7" xfId="9015" applyFont="1" applyFill="1" applyBorder="1" applyAlignment="1">
      <alignment horizontal="right" vertical="center" readingOrder="1"/>
    </xf>
    <xf numFmtId="186" fontId="35" fillId="0" borderId="3" xfId="9015" applyNumberFormat="1" applyFont="1" applyFill="1" applyBorder="1" applyAlignment="1">
      <alignment vertical="center"/>
    </xf>
    <xf numFmtId="172" fontId="35" fillId="0" borderId="0" xfId="0" applyNumberFormat="1" applyFont="1" applyFill="1" applyBorder="1" applyAlignment="1">
      <alignment vertical="center"/>
    </xf>
    <xf numFmtId="0" fontId="34" fillId="0" borderId="49" xfId="0" applyFont="1" applyBorder="1" applyAlignment="1">
      <alignment vertical="center"/>
    </xf>
    <xf numFmtId="0" fontId="34" fillId="0" borderId="50" xfId="0" applyFont="1" applyBorder="1" applyAlignment="1">
      <alignment vertical="center"/>
    </xf>
    <xf numFmtId="0" fontId="34" fillId="0" borderId="52" xfId="0" applyFont="1" applyBorder="1" applyAlignment="1">
      <alignment vertical="center"/>
    </xf>
    <xf numFmtId="0" fontId="34" fillId="0" borderId="54" xfId="0" applyFont="1" applyBorder="1" applyAlignment="1">
      <alignment vertical="center"/>
    </xf>
    <xf numFmtId="0" fontId="34" fillId="0" borderId="0" xfId="0" applyFont="1" applyBorder="1" applyAlignment="1">
      <alignment horizontal="left" vertical="center"/>
    </xf>
    <xf numFmtId="173" fontId="35" fillId="4" borderId="11" xfId="0" applyNumberFormat="1" applyFont="1" applyFill="1" applyBorder="1" applyAlignment="1">
      <alignment horizontal="left" vertical="center"/>
    </xf>
    <xf numFmtId="0" fontId="35" fillId="0" borderId="0" xfId="9014" applyFont="1" applyFill="1" applyBorder="1" applyAlignment="1">
      <alignment horizontal="left" vertical="center" readingOrder="1"/>
    </xf>
    <xf numFmtId="173" fontId="35" fillId="0" borderId="0" xfId="9015" applyNumberFormat="1" applyFont="1" applyFill="1" applyBorder="1" applyAlignment="1"/>
    <xf numFmtId="49" fontId="33" fillId="0" borderId="0" xfId="8188" applyNumberFormat="1" applyFont="1" applyBorder="1" applyAlignment="1">
      <alignment horizontal="left" vertical="center"/>
    </xf>
    <xf numFmtId="0" fontId="34" fillId="0" borderId="49" xfId="9015" applyFont="1" applyBorder="1" applyAlignment="1">
      <alignment vertical="top" wrapText="1"/>
    </xf>
    <xf numFmtId="0" fontId="34" fillId="0" borderId="34" xfId="9015" applyFont="1" applyBorder="1" applyAlignment="1">
      <alignment vertical="top" wrapText="1"/>
    </xf>
    <xf numFmtId="0" fontId="34" fillId="0" borderId="48" xfId="9015" applyFont="1" applyBorder="1" applyAlignment="1">
      <alignment horizontal="left" vertical="top"/>
    </xf>
    <xf numFmtId="0" fontId="34" fillId="0" borderId="66" xfId="9015" applyFont="1" applyBorder="1" applyAlignment="1"/>
    <xf numFmtId="0" fontId="35" fillId="0" borderId="0" xfId="9015" applyFont="1" applyAlignment="1">
      <alignment wrapText="1"/>
    </xf>
    <xf numFmtId="173" fontId="35" fillId="0" borderId="0" xfId="9015" applyNumberFormat="1" applyFont="1" applyAlignment="1"/>
    <xf numFmtId="173" fontId="35" fillId="0" borderId="11" xfId="9015" applyNumberFormat="1" applyFont="1" applyFill="1" applyBorder="1" applyAlignment="1"/>
    <xf numFmtId="0" fontId="32" fillId="0" borderId="0" xfId="0" applyFont="1" applyBorder="1" applyAlignment="1">
      <alignment vertical="top" wrapText="1"/>
    </xf>
    <xf numFmtId="174" fontId="35" fillId="0" borderId="11" xfId="9015" applyNumberFormat="1" applyFont="1" applyFill="1" applyBorder="1" applyAlignment="1">
      <alignment horizontal="left" vertical="center"/>
    </xf>
    <xf numFmtId="0" fontId="34" fillId="5" borderId="12" xfId="9013" applyFont="1" applyFill="1" applyBorder="1" applyAlignment="1">
      <alignment horizontal="left" vertical="center" readingOrder="1"/>
    </xf>
    <xf numFmtId="0" fontId="37" fillId="0" borderId="0" xfId="9013" applyFont="1" applyFill="1" applyBorder="1" applyAlignment="1">
      <alignment vertical="top" readingOrder="1"/>
    </xf>
    <xf numFmtId="178" fontId="35" fillId="0" borderId="3" xfId="9013" applyNumberFormat="1" applyFont="1" applyBorder="1" applyAlignment="1">
      <alignment horizontal="right" vertical="center" readingOrder="1"/>
    </xf>
    <xf numFmtId="178" fontId="32" fillId="0" borderId="3" xfId="0" applyNumberFormat="1" applyFont="1" applyFill="1" applyBorder="1" applyAlignment="1">
      <alignment vertical="center"/>
    </xf>
    <xf numFmtId="0" fontId="31" fillId="0" borderId="0" xfId="9015" applyFont="1" applyFill="1" applyBorder="1" applyAlignment="1">
      <alignment vertical="center"/>
    </xf>
    <xf numFmtId="0" fontId="33" fillId="0" borderId="98" xfId="0" applyFont="1" applyBorder="1" applyAlignment="1">
      <alignment vertical="top"/>
    </xf>
    <xf numFmtId="0" fontId="34" fillId="0" borderId="76" xfId="9015" applyFont="1" applyBorder="1" applyAlignment="1"/>
    <xf numFmtId="0" fontId="34" fillId="0" borderId="111" xfId="9015" applyFont="1" applyBorder="1" applyAlignment="1"/>
    <xf numFmtId="0" fontId="33" fillId="0" borderId="78" xfId="0" applyFont="1" applyBorder="1" applyAlignment="1">
      <alignment vertical="top"/>
    </xf>
    <xf numFmtId="184" fontId="35" fillId="0" borderId="9" xfId="9015" applyNumberFormat="1" applyFont="1" applyFill="1" applyBorder="1" applyAlignment="1">
      <alignment vertical="top" textRotation="180"/>
    </xf>
    <xf numFmtId="184" fontId="35" fillId="0" borderId="7" xfId="9015" applyNumberFormat="1" applyFont="1" applyFill="1" applyBorder="1" applyAlignment="1">
      <alignment vertical="top" textRotation="180"/>
    </xf>
    <xf numFmtId="0" fontId="34" fillId="0" borderId="44" xfId="0" applyFont="1" applyBorder="1" applyAlignment="1">
      <alignment horizontal="left"/>
    </xf>
    <xf numFmtId="0" fontId="34" fillId="0" borderId="0" xfId="9015" applyFont="1" applyFill="1" applyBorder="1" applyAlignment="1">
      <alignment vertical="center" wrapText="1"/>
    </xf>
    <xf numFmtId="0" fontId="34" fillId="5" borderId="10" xfId="9015" applyFont="1" applyFill="1" applyBorder="1" applyAlignment="1">
      <alignment vertical="center"/>
    </xf>
    <xf numFmtId="0" fontId="34" fillId="5" borderId="11" xfId="9015" applyFont="1" applyFill="1" applyBorder="1" applyAlignment="1">
      <alignment vertical="center"/>
    </xf>
    <xf numFmtId="0" fontId="34" fillId="11" borderId="6" xfId="9015" applyFont="1" applyFill="1" applyBorder="1" applyAlignment="1">
      <alignment vertical="center"/>
    </xf>
    <xf numFmtId="0" fontId="34" fillId="11" borderId="8" xfId="9015" applyFont="1" applyFill="1" applyBorder="1" applyAlignment="1">
      <alignment vertical="center"/>
    </xf>
    <xf numFmtId="0" fontId="34" fillId="11" borderId="10" xfId="9015" applyFont="1" applyFill="1" applyBorder="1" applyAlignment="1">
      <alignment vertical="center"/>
    </xf>
    <xf numFmtId="0" fontId="34" fillId="0" borderId="3" xfId="9015" applyFont="1" applyFill="1" applyBorder="1" applyAlignment="1">
      <alignment vertical="center" wrapText="1"/>
    </xf>
    <xf numFmtId="0" fontId="5" fillId="0" borderId="8" xfId="9015" applyBorder="1" applyAlignment="1"/>
    <xf numFmtId="0" fontId="34" fillId="0" borderId="36" xfId="0" applyFont="1" applyBorder="1" applyAlignment="1">
      <alignment horizontal="center"/>
    </xf>
    <xf numFmtId="165" fontId="35" fillId="4" borderId="0" xfId="9015" applyNumberFormat="1" applyFont="1" applyFill="1" applyBorder="1" applyAlignment="1">
      <alignment vertical="center"/>
    </xf>
    <xf numFmtId="164" fontId="32" fillId="4" borderId="16" xfId="0" applyNumberFormat="1" applyFont="1" applyFill="1" applyBorder="1" applyAlignment="1">
      <alignment horizontal="center" vertical="center" wrapText="1"/>
    </xf>
    <xf numFmtId="0" fontId="33" fillId="0" borderId="114" xfId="0" applyFont="1" applyFill="1" applyBorder="1" applyAlignment="1">
      <alignment vertical="top"/>
    </xf>
    <xf numFmtId="0" fontId="33" fillId="0" borderId="23" xfId="0" applyFont="1" applyFill="1" applyBorder="1" applyAlignment="1">
      <alignment vertical="top" wrapText="1"/>
    </xf>
    <xf numFmtId="0" fontId="33" fillId="0" borderId="115" xfId="0" applyFont="1" applyFill="1" applyBorder="1" applyAlignment="1">
      <alignment vertical="top" wrapText="1"/>
    </xf>
    <xf numFmtId="165" fontId="35" fillId="0" borderId="6" xfId="9015" applyNumberFormat="1" applyFont="1" applyBorder="1" applyAlignment="1">
      <alignment vertical="center"/>
    </xf>
    <xf numFmtId="0" fontId="34" fillId="0" borderId="115" xfId="0" applyFont="1" applyBorder="1" applyAlignment="1">
      <alignment horizontal="center"/>
    </xf>
    <xf numFmtId="0" fontId="33" fillId="0" borderId="3" xfId="9017" applyFont="1" applyBorder="1" applyAlignment="1">
      <alignment horizontal="left" wrapText="1"/>
    </xf>
    <xf numFmtId="0" fontId="33" fillId="0" borderId="0" xfId="9017" applyFont="1" applyBorder="1" applyAlignment="1">
      <alignment vertical="center" wrapText="1"/>
    </xf>
    <xf numFmtId="0" fontId="33" fillId="0" borderId="7" xfId="9017" applyFont="1" applyBorder="1" applyAlignment="1">
      <alignment vertical="center" wrapText="1"/>
    </xf>
    <xf numFmtId="0" fontId="35" fillId="5" borderId="79" xfId="0" applyFont="1" applyFill="1" applyBorder="1" applyAlignment="1">
      <alignment vertical="top"/>
    </xf>
    <xf numFmtId="0" fontId="35" fillId="5" borderId="116" xfId="0" applyFont="1" applyFill="1" applyBorder="1" applyAlignment="1">
      <alignment vertical="top"/>
    </xf>
    <xf numFmtId="0" fontId="35" fillId="5" borderId="80" xfId="0" applyFont="1" applyFill="1" applyBorder="1" applyAlignment="1">
      <alignment vertical="top"/>
    </xf>
    <xf numFmtId="0" fontId="33" fillId="0" borderId="41" xfId="0" applyFont="1" applyBorder="1" applyAlignment="1">
      <alignment vertical="center"/>
    </xf>
    <xf numFmtId="0" fontId="19" fillId="0" borderId="71" xfId="0" applyFont="1" applyBorder="1" applyAlignment="1">
      <alignment vertical="center"/>
    </xf>
    <xf numFmtId="0" fontId="35" fillId="0" borderId="66" xfId="0" applyFont="1" applyFill="1" applyBorder="1" applyAlignment="1">
      <alignment vertical="center"/>
    </xf>
    <xf numFmtId="0" fontId="32" fillId="0" borderId="65" xfId="0" applyFont="1" applyFill="1" applyBorder="1" applyAlignment="1">
      <alignment vertical="center"/>
    </xf>
    <xf numFmtId="0" fontId="32" fillId="0" borderId="66" xfId="0" applyFont="1" applyFill="1" applyBorder="1" applyAlignment="1">
      <alignment vertical="center"/>
    </xf>
    <xf numFmtId="183" fontId="35" fillId="4" borderId="11" xfId="9013" applyNumberFormat="1" applyFont="1" applyFill="1" applyBorder="1" applyAlignment="1">
      <alignment horizontal="left" vertical="center" readingOrder="1"/>
    </xf>
    <xf numFmtId="178" fontId="34" fillId="0" borderId="4" xfId="9013" applyNumberFormat="1" applyFont="1" applyBorder="1" applyAlignment="1">
      <alignment horizontal="left" vertical="center" readingOrder="1"/>
    </xf>
    <xf numFmtId="183" fontId="35" fillId="0" borderId="3" xfId="9015" applyNumberFormat="1" applyFont="1" applyFill="1" applyBorder="1" applyAlignment="1"/>
    <xf numFmtId="0" fontId="33" fillId="0" borderId="83" xfId="9017" applyFont="1" applyBorder="1" applyAlignment="1">
      <alignment horizontal="center" vertical="center"/>
    </xf>
    <xf numFmtId="0" fontId="28" fillId="0" borderId="0" xfId="0" applyFont="1" applyFill="1" applyBorder="1" applyAlignment="1">
      <alignment horizontal="center" vertical="center"/>
    </xf>
    <xf numFmtId="0" fontId="28" fillId="0" borderId="11" xfId="0" applyFont="1" applyFill="1" applyBorder="1" applyAlignment="1">
      <alignment horizontal="center" vertical="center"/>
    </xf>
    <xf numFmtId="0" fontId="35" fillId="3" borderId="10" xfId="9013" applyFont="1" applyFill="1" applyBorder="1" applyAlignment="1">
      <alignment horizontal="left" vertical="center" readingOrder="1"/>
    </xf>
    <xf numFmtId="183" fontId="35" fillId="3" borderId="11" xfId="9013" applyNumberFormat="1" applyFont="1" applyFill="1" applyBorder="1" applyAlignment="1">
      <alignment horizontal="left" vertical="center" readingOrder="1"/>
    </xf>
    <xf numFmtId="0" fontId="34" fillId="3" borderId="1" xfId="9013" applyFont="1" applyFill="1" applyBorder="1" applyAlignment="1">
      <alignment horizontal="left" vertical="center" readingOrder="1"/>
    </xf>
    <xf numFmtId="0" fontId="34" fillId="3" borderId="11" xfId="9013" applyFont="1" applyFill="1" applyBorder="1" applyAlignment="1">
      <alignment horizontal="left" vertical="center" readingOrder="1"/>
    </xf>
    <xf numFmtId="0" fontId="33" fillId="3" borderId="1" xfId="0" applyFont="1" applyFill="1" applyBorder="1" applyAlignment="1">
      <alignment vertical="center"/>
    </xf>
    <xf numFmtId="0" fontId="28" fillId="0" borderId="0" xfId="0" applyFont="1" applyAlignment="1">
      <alignment horizontal="center" vertical="center"/>
    </xf>
    <xf numFmtId="0" fontId="28" fillId="0" borderId="0" xfId="0" applyFont="1" applyBorder="1" applyAlignment="1">
      <alignment horizontal="center" vertical="center"/>
    </xf>
    <xf numFmtId="0" fontId="33" fillId="0" borderId="3" xfId="0" applyFont="1" applyFill="1" applyBorder="1" applyAlignment="1">
      <alignment horizontal="left" vertical="top" wrapText="1"/>
    </xf>
    <xf numFmtId="0" fontId="33" fillId="0" borderId="0" xfId="0" applyFont="1" applyFill="1" applyBorder="1" applyAlignment="1">
      <alignment horizontal="left" vertical="top" wrapText="1"/>
    </xf>
    <xf numFmtId="0" fontId="33" fillId="0" borderId="7" xfId="0" applyFont="1" applyFill="1" applyBorder="1" applyAlignment="1">
      <alignment horizontal="left" vertical="top" wrapText="1"/>
    </xf>
    <xf numFmtId="0" fontId="32" fillId="0" borderId="0" xfId="0" applyFont="1" applyFill="1" applyBorder="1" applyAlignment="1">
      <alignment horizontal="left" vertical="top" wrapText="1"/>
    </xf>
    <xf numFmtId="0" fontId="33" fillId="0" borderId="4" xfId="0" applyFont="1" applyFill="1" applyBorder="1" applyAlignment="1">
      <alignment horizontal="left" vertical="top" wrapText="1"/>
    </xf>
    <xf numFmtId="0" fontId="33" fillId="0" borderId="6" xfId="0" applyFont="1" applyFill="1" applyBorder="1" applyAlignment="1">
      <alignment horizontal="left" vertical="top" wrapText="1"/>
    </xf>
    <xf numFmtId="0" fontId="33" fillId="0" borderId="8" xfId="0" applyFont="1" applyFill="1" applyBorder="1" applyAlignment="1">
      <alignment horizontal="left" vertical="top" wrapText="1"/>
    </xf>
    <xf numFmtId="0" fontId="33" fillId="0" borderId="2" xfId="0" applyFont="1" applyFill="1" applyBorder="1" applyAlignment="1">
      <alignment horizontal="center" vertical="center"/>
    </xf>
    <xf numFmtId="0" fontId="33" fillId="0" borderId="0" xfId="0" applyFont="1" applyFill="1" applyBorder="1" applyAlignment="1">
      <alignment horizontal="center" vertical="center"/>
    </xf>
    <xf numFmtId="0" fontId="33" fillId="0" borderId="7" xfId="0" applyFont="1" applyFill="1" applyBorder="1" applyAlignment="1">
      <alignment horizontal="center" vertical="center"/>
    </xf>
    <xf numFmtId="0" fontId="33" fillId="0" borderId="2" xfId="0" applyFont="1" applyFill="1" applyBorder="1" applyAlignment="1">
      <alignment horizontal="left" vertical="top"/>
    </xf>
    <xf numFmtId="0" fontId="33" fillId="0" borderId="15" xfId="0" applyFont="1" applyFill="1" applyBorder="1" applyAlignment="1">
      <alignment horizontal="left" vertical="top"/>
    </xf>
    <xf numFmtId="0" fontId="33" fillId="0" borderId="16" xfId="0" applyFont="1" applyFill="1" applyBorder="1" applyAlignment="1">
      <alignment horizontal="left" vertical="top"/>
    </xf>
    <xf numFmtId="0" fontId="35" fillId="0" borderId="0" xfId="9014" applyFont="1" applyBorder="1" applyAlignment="1">
      <alignment horizontal="left" vertical="top" wrapText="1" readingOrder="1"/>
    </xf>
    <xf numFmtId="0" fontId="35" fillId="0" borderId="0" xfId="9013" applyFont="1" applyBorder="1" applyAlignment="1">
      <alignment horizontal="left" vertical="top" wrapText="1" readingOrder="1"/>
    </xf>
    <xf numFmtId="0" fontId="35" fillId="0" borderId="0" xfId="9013" applyFont="1" applyFill="1" applyBorder="1" applyAlignment="1">
      <alignment horizontal="left" vertical="top" wrapText="1" readingOrder="1"/>
    </xf>
    <xf numFmtId="0" fontId="35" fillId="0" borderId="0" xfId="9014" applyFont="1" applyFill="1" applyBorder="1" applyAlignment="1">
      <alignment horizontal="left" vertical="top" wrapText="1" readingOrder="1"/>
    </xf>
    <xf numFmtId="0" fontId="32" fillId="0" borderId="7" xfId="0" applyFont="1" applyFill="1" applyBorder="1" applyAlignment="1">
      <alignment horizontal="left" vertical="top" wrapText="1"/>
    </xf>
    <xf numFmtId="179" fontId="33" fillId="0" borderId="0" xfId="0" applyNumberFormat="1" applyFont="1" applyFill="1" applyBorder="1" applyAlignment="1">
      <alignment vertical="center"/>
    </xf>
    <xf numFmtId="0" fontId="35" fillId="0" borderId="0" xfId="9014" applyFont="1" applyFill="1" applyBorder="1" applyAlignment="1">
      <alignment vertical="top" readingOrder="1"/>
    </xf>
    <xf numFmtId="0" fontId="34" fillId="0" borderId="0" xfId="9014" applyFont="1" applyFill="1" applyBorder="1" applyAlignment="1">
      <alignment vertical="top" readingOrder="1"/>
    </xf>
    <xf numFmtId="0" fontId="35" fillId="0" borderId="7" xfId="9014" applyFont="1" applyFill="1" applyBorder="1" applyAlignment="1">
      <alignment horizontal="left" vertical="top" wrapText="1" readingOrder="1"/>
    </xf>
    <xf numFmtId="0" fontId="34" fillId="0" borderId="53" xfId="0" applyFont="1" applyBorder="1" applyAlignment="1">
      <alignment horizontal="left"/>
    </xf>
    <xf numFmtId="0" fontId="35" fillId="0" borderId="54" xfId="0" applyFont="1" applyFill="1" applyBorder="1" applyAlignment="1">
      <alignment vertical="center"/>
    </xf>
    <xf numFmtId="0" fontId="35" fillId="0" borderId="7" xfId="9014" applyFont="1" applyBorder="1" applyAlignment="1">
      <alignment vertical="top" wrapText="1" readingOrder="1"/>
    </xf>
    <xf numFmtId="0" fontId="35" fillId="0" borderId="5" xfId="0" applyFont="1" applyFill="1" applyBorder="1" applyAlignment="1">
      <alignment vertical="top"/>
    </xf>
    <xf numFmtId="0" fontId="35" fillId="0" borderId="6" xfId="0" applyFont="1" applyFill="1" applyBorder="1" applyAlignment="1">
      <alignment vertical="top"/>
    </xf>
    <xf numFmtId="183" fontId="35" fillId="0" borderId="11" xfId="9013" applyNumberFormat="1" applyFont="1" applyFill="1" applyBorder="1" applyAlignment="1">
      <alignment horizontal="left" vertical="center" readingOrder="1"/>
    </xf>
    <xf numFmtId="0" fontId="33" fillId="0" borderId="3" xfId="8188" applyFont="1" applyFill="1" applyBorder="1" applyAlignment="1">
      <alignment vertical="top" wrapText="1"/>
    </xf>
    <xf numFmtId="0" fontId="33" fillId="0" borderId="3" xfId="8188" applyFont="1" applyFill="1" applyBorder="1" applyAlignment="1">
      <alignment wrapText="1"/>
    </xf>
    <xf numFmtId="0" fontId="0" fillId="0" borderId="6" xfId="0" applyBorder="1"/>
    <xf numFmtId="0" fontId="35" fillId="6" borderId="10" xfId="9014" applyFont="1" applyFill="1" applyBorder="1" applyAlignment="1">
      <alignment horizontal="left" vertical="center" readingOrder="1"/>
    </xf>
    <xf numFmtId="0" fontId="34" fillId="6" borderId="1" xfId="9015" applyFont="1" applyFill="1" applyBorder="1" applyAlignment="1"/>
    <xf numFmtId="0" fontId="35" fillId="6" borderId="11" xfId="9014" applyFont="1" applyFill="1" applyBorder="1" applyAlignment="1">
      <alignment horizontal="left" vertical="center" readingOrder="1"/>
    </xf>
    <xf numFmtId="0" fontId="20" fillId="0" borderId="5" xfId="0" applyFont="1" applyFill="1" applyBorder="1" applyAlignment="1">
      <alignment horizontal="center" vertical="center"/>
    </xf>
    <xf numFmtId="0" fontId="20" fillId="0" borderId="6" xfId="0" applyFont="1" applyFill="1" applyBorder="1" applyAlignment="1">
      <alignment horizontal="center" vertical="center"/>
    </xf>
    <xf numFmtId="0" fontId="18" fillId="0" borderId="0" xfId="9015" applyFont="1" applyBorder="1" applyAlignment="1"/>
    <xf numFmtId="0" fontId="18" fillId="0" borderId="6" xfId="9015" applyFont="1" applyBorder="1" applyAlignment="1"/>
    <xf numFmtId="0" fontId="20" fillId="0" borderId="6" xfId="0" applyFont="1" applyBorder="1" applyAlignment="1">
      <alignment vertical="center"/>
    </xf>
    <xf numFmtId="0" fontId="47" fillId="5" borderId="10" xfId="0" applyFont="1" applyFill="1" applyBorder="1" applyAlignment="1">
      <alignment vertical="center" shrinkToFit="1"/>
    </xf>
    <xf numFmtId="0" fontId="47" fillId="5" borderId="1" xfId="0" applyFont="1" applyFill="1" applyBorder="1" applyAlignment="1">
      <alignment vertical="center" shrinkToFit="1"/>
    </xf>
    <xf numFmtId="0" fontId="47" fillId="5" borderId="11" xfId="0" applyFont="1" applyFill="1" applyBorder="1" applyAlignment="1">
      <alignment vertical="center" shrinkToFit="1"/>
    </xf>
    <xf numFmtId="0" fontId="28" fillId="0" borderId="10" xfId="1071" applyFont="1" applyFill="1" applyBorder="1" applyAlignment="1">
      <alignment horizontal="center" vertical="center" readingOrder="2"/>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2" xfId="0" applyFont="1" applyBorder="1" applyAlignment="1">
      <alignment horizontal="center" vertical="center"/>
    </xf>
    <xf numFmtId="0" fontId="0" fillId="0" borderId="5" xfId="0" applyBorder="1" applyAlignment="1">
      <alignment vertical="top"/>
    </xf>
    <xf numFmtId="0" fontId="29" fillId="0" borderId="10" xfId="0" applyFont="1" applyBorder="1" applyAlignment="1">
      <alignment vertical="top"/>
    </xf>
    <xf numFmtId="0" fontId="0" fillId="0" borderId="1" xfId="0" applyBorder="1" applyAlignment="1">
      <alignment vertical="top"/>
    </xf>
    <xf numFmtId="0" fontId="0" fillId="0" borderId="0" xfId="0" applyBorder="1" applyAlignment="1">
      <alignment vertical="top"/>
    </xf>
    <xf numFmtId="0" fontId="32" fillId="0" borderId="4" xfId="0" applyFont="1" applyFill="1" applyBorder="1" applyAlignment="1">
      <alignment wrapText="1"/>
    </xf>
    <xf numFmtId="187" fontId="35" fillId="0" borderId="3" xfId="9013" applyNumberFormat="1" applyFont="1" applyBorder="1" applyAlignment="1">
      <alignment horizontal="left" vertical="center" readingOrder="1"/>
    </xf>
    <xf numFmtId="187" fontId="33" fillId="0" borderId="3" xfId="0" applyNumberFormat="1" applyFont="1" applyFill="1" applyBorder="1" applyAlignment="1">
      <alignment vertical="center"/>
    </xf>
    <xf numFmtId="187" fontId="35" fillId="0" borderId="3" xfId="9013" applyNumberFormat="1" applyFont="1" applyFill="1" applyBorder="1" applyAlignment="1">
      <alignment horizontal="left" vertical="center" readingOrder="1"/>
    </xf>
    <xf numFmtId="187" fontId="33" fillId="0" borderId="0" xfId="0" applyNumberFormat="1" applyFont="1" applyFill="1" applyBorder="1" applyAlignment="1">
      <alignment vertical="center"/>
    </xf>
    <xf numFmtId="188" fontId="35" fillId="0" borderId="3" xfId="9013" applyNumberFormat="1" applyFont="1" applyFill="1" applyBorder="1" applyAlignment="1">
      <alignment horizontal="left" vertical="center" readingOrder="1"/>
    </xf>
    <xf numFmtId="188" fontId="32" fillId="0" borderId="3" xfId="0" applyNumberFormat="1" applyFont="1" applyFill="1" applyBorder="1" applyAlignment="1">
      <alignment vertical="center"/>
    </xf>
    <xf numFmtId="188" fontId="33" fillId="0" borderId="3" xfId="0" applyNumberFormat="1" applyFont="1" applyFill="1" applyBorder="1" applyAlignment="1">
      <alignment vertical="center"/>
    </xf>
    <xf numFmtId="188" fontId="33" fillId="0" borderId="0" xfId="0" applyNumberFormat="1" applyFont="1" applyFill="1" applyBorder="1" applyAlignment="1">
      <alignment vertical="center"/>
    </xf>
    <xf numFmtId="188" fontId="34" fillId="0" borderId="2" xfId="9013" applyNumberFormat="1" applyFont="1" applyBorder="1" applyAlignment="1">
      <alignment horizontal="left" vertical="center" readingOrder="1"/>
    </xf>
    <xf numFmtId="188" fontId="34" fillId="0" borderId="3" xfId="9014" applyNumberFormat="1" applyFont="1" applyBorder="1" applyAlignment="1">
      <alignment horizontal="left" vertical="center" readingOrder="1"/>
    </xf>
    <xf numFmtId="188" fontId="34" fillId="0" borderId="3" xfId="9013" applyNumberFormat="1" applyFont="1" applyBorder="1" applyAlignment="1">
      <alignment horizontal="left" vertical="center" readingOrder="1"/>
    </xf>
    <xf numFmtId="188" fontId="35" fillId="0" borderId="0" xfId="9013" applyNumberFormat="1" applyFont="1" applyFill="1" applyBorder="1" applyAlignment="1">
      <alignment horizontal="left" vertical="center" readingOrder="1"/>
    </xf>
    <xf numFmtId="189" fontId="35" fillId="4" borderId="11" xfId="9013" applyNumberFormat="1" applyFont="1" applyFill="1" applyBorder="1" applyAlignment="1">
      <alignment horizontal="left" vertical="center" readingOrder="1"/>
    </xf>
    <xf numFmtId="188" fontId="35" fillId="4" borderId="11" xfId="9013" applyNumberFormat="1" applyFont="1" applyFill="1" applyBorder="1" applyAlignment="1">
      <alignment horizontal="left" vertical="center" readingOrder="1"/>
    </xf>
    <xf numFmtId="190" fontId="32" fillId="0" borderId="3" xfId="0" applyNumberFormat="1" applyFont="1" applyFill="1" applyBorder="1" applyAlignment="1">
      <alignment vertical="center"/>
    </xf>
    <xf numFmtId="190" fontId="33" fillId="0" borderId="3" xfId="0" applyNumberFormat="1" applyFont="1" applyFill="1" applyBorder="1" applyAlignment="1">
      <alignment vertical="center"/>
    </xf>
    <xf numFmtId="190" fontId="32" fillId="4" borderId="11" xfId="0" applyNumberFormat="1" applyFont="1" applyFill="1" applyBorder="1" applyAlignment="1">
      <alignment vertical="center"/>
    </xf>
    <xf numFmtId="191" fontId="32" fillId="0" borderId="3" xfId="0" applyNumberFormat="1" applyFont="1" applyFill="1" applyBorder="1" applyAlignment="1">
      <alignment vertical="center"/>
    </xf>
    <xf numFmtId="191" fontId="32" fillId="4" borderId="11" xfId="0" applyNumberFormat="1" applyFont="1" applyFill="1" applyBorder="1" applyAlignment="1">
      <alignment vertical="center"/>
    </xf>
    <xf numFmtId="190" fontId="35" fillId="4" borderId="9" xfId="9013" applyNumberFormat="1" applyFont="1" applyFill="1" applyBorder="1" applyAlignment="1">
      <alignment horizontal="left" vertical="center" readingOrder="1"/>
    </xf>
    <xf numFmtId="0" fontId="35" fillId="3" borderId="10" xfId="9015" applyFont="1" applyFill="1" applyBorder="1" applyAlignment="1">
      <alignment horizontal="left" vertical="center"/>
    </xf>
    <xf numFmtId="191" fontId="32" fillId="3" borderId="11" xfId="0" applyNumberFormat="1" applyFont="1" applyFill="1" applyBorder="1" applyAlignment="1">
      <alignment horizontal="left" vertical="center"/>
    </xf>
    <xf numFmtId="187" fontId="35" fillId="4" borderId="11" xfId="9013" applyNumberFormat="1" applyFont="1" applyFill="1" applyBorder="1" applyAlignment="1">
      <alignment horizontal="left" vertical="center" readingOrder="1"/>
    </xf>
    <xf numFmtId="192" fontId="35" fillId="0" borderId="3" xfId="9013" applyNumberFormat="1" applyFont="1" applyBorder="1" applyAlignment="1">
      <alignment horizontal="left" vertical="center" readingOrder="1"/>
    </xf>
    <xf numFmtId="192" fontId="35" fillId="4" borderId="11" xfId="9013" applyNumberFormat="1" applyFont="1" applyFill="1" applyBorder="1" applyAlignment="1">
      <alignment horizontal="left" vertical="center" readingOrder="1"/>
    </xf>
    <xf numFmtId="193" fontId="35" fillId="4" borderId="11" xfId="9013" applyNumberFormat="1" applyFont="1" applyFill="1" applyBorder="1" applyAlignment="1">
      <alignment horizontal="left" vertical="center" readingOrder="1"/>
    </xf>
    <xf numFmtId="193" fontId="35" fillId="0" borderId="3" xfId="9013" applyNumberFormat="1" applyFont="1" applyBorder="1" applyAlignment="1">
      <alignment horizontal="left" vertical="center" readingOrder="1"/>
    </xf>
    <xf numFmtId="193" fontId="35" fillId="0" borderId="2" xfId="9013" applyNumberFormat="1" applyFont="1" applyBorder="1" applyAlignment="1">
      <alignment horizontal="left" vertical="center" readingOrder="1"/>
    </xf>
    <xf numFmtId="194" fontId="35" fillId="4" borderId="11" xfId="9013" applyNumberFormat="1" applyFont="1" applyFill="1" applyBorder="1" applyAlignment="1">
      <alignment horizontal="left" vertical="center" readingOrder="1"/>
    </xf>
    <xf numFmtId="194" fontId="35" fillId="0" borderId="3" xfId="9013" applyNumberFormat="1" applyFont="1" applyBorder="1" applyAlignment="1">
      <alignment vertical="center" wrapText="1" readingOrder="1"/>
    </xf>
    <xf numFmtId="194" fontId="35" fillId="0" borderId="3" xfId="9013" applyNumberFormat="1" applyFont="1" applyBorder="1" applyAlignment="1">
      <alignment horizontal="left" vertical="center" readingOrder="1"/>
    </xf>
    <xf numFmtId="194" fontId="35" fillId="0" borderId="3" xfId="9013" applyNumberFormat="1" applyFont="1" applyBorder="1" applyAlignment="1">
      <alignment horizontal="left" vertical="center" wrapText="1" readingOrder="1"/>
    </xf>
    <xf numFmtId="194" fontId="34" fillId="0" borderId="0" xfId="9013" applyNumberFormat="1" applyFont="1" applyAlignment="1">
      <alignment horizontal="left" vertical="center" readingOrder="1"/>
    </xf>
    <xf numFmtId="195" fontId="35" fillId="4" borderId="11" xfId="9013" applyNumberFormat="1" applyFont="1" applyFill="1" applyBorder="1" applyAlignment="1">
      <alignment horizontal="left" vertical="center" readingOrder="1"/>
    </xf>
    <xf numFmtId="195" fontId="35" fillId="0" borderId="3" xfId="9013" applyNumberFormat="1" applyFont="1" applyBorder="1" applyAlignment="1">
      <alignment horizontal="left" vertical="center" readingOrder="1"/>
    </xf>
    <xf numFmtId="195" fontId="34" fillId="0" borderId="3" xfId="9013" applyNumberFormat="1" applyFont="1" applyBorder="1" applyAlignment="1">
      <alignment horizontal="left" vertical="center" readingOrder="1"/>
    </xf>
    <xf numFmtId="195" fontId="35" fillId="0" borderId="3" xfId="9013" applyNumberFormat="1" applyFont="1" applyFill="1" applyBorder="1" applyAlignment="1">
      <alignment horizontal="left" vertical="center" readingOrder="1"/>
    </xf>
    <xf numFmtId="195" fontId="32" fillId="0" borderId="3" xfId="0" applyNumberFormat="1" applyFont="1" applyFill="1" applyBorder="1" applyAlignment="1">
      <alignment vertical="center"/>
    </xf>
    <xf numFmtId="195" fontId="35" fillId="0" borderId="3" xfId="9013" applyNumberFormat="1" applyFont="1" applyBorder="1" applyAlignment="1">
      <alignment horizontal="right" vertical="center" readingOrder="1"/>
    </xf>
    <xf numFmtId="187" fontId="35" fillId="0" borderId="11" xfId="9013" applyNumberFormat="1" applyFont="1" applyFill="1" applyBorder="1" applyAlignment="1">
      <alignment horizontal="left" vertical="center" readingOrder="1"/>
    </xf>
    <xf numFmtId="0" fontId="23" fillId="5" borderId="72" xfId="0" applyFont="1" applyFill="1" applyBorder="1" applyAlignment="1">
      <alignment wrapText="1"/>
    </xf>
    <xf numFmtId="0" fontId="33" fillId="0" borderId="0" xfId="0" applyFont="1" applyFill="1" applyBorder="1" applyAlignment="1">
      <alignment horizontal="center" vertical="center"/>
    </xf>
    <xf numFmtId="0" fontId="33" fillId="0" borderId="4" xfId="0" applyFont="1" applyFill="1" applyBorder="1" applyAlignment="1">
      <alignment horizontal="left" vertical="top" wrapText="1"/>
    </xf>
    <xf numFmtId="0" fontId="33" fillId="0" borderId="6" xfId="0" applyFont="1" applyFill="1" applyBorder="1" applyAlignment="1">
      <alignment horizontal="left" vertical="top" wrapText="1"/>
    </xf>
    <xf numFmtId="0" fontId="33" fillId="0" borderId="8" xfId="0" applyFont="1" applyFill="1" applyBorder="1" applyAlignment="1">
      <alignment horizontal="left" vertical="top" wrapText="1"/>
    </xf>
    <xf numFmtId="0" fontId="33" fillId="0" borderId="15" xfId="0" applyFont="1" applyFill="1" applyBorder="1" applyAlignment="1">
      <alignment horizontal="left" vertical="top" wrapText="1"/>
    </xf>
    <xf numFmtId="0" fontId="33" fillId="0" borderId="16" xfId="0" applyFont="1" applyFill="1" applyBorder="1" applyAlignment="1">
      <alignment horizontal="left" vertical="top" wrapText="1"/>
    </xf>
    <xf numFmtId="0" fontId="33" fillId="0" borderId="18" xfId="0" applyFont="1" applyFill="1" applyBorder="1" applyAlignment="1">
      <alignment horizontal="left" vertical="top" wrapText="1"/>
    </xf>
    <xf numFmtId="0" fontId="33" fillId="0" borderId="3" xfId="0" applyFont="1" applyFill="1" applyBorder="1" applyAlignment="1">
      <alignment horizontal="left" vertical="top" wrapText="1"/>
    </xf>
    <xf numFmtId="0" fontId="33" fillId="0" borderId="7" xfId="0" applyFont="1" applyFill="1" applyBorder="1" applyAlignment="1">
      <alignment horizontal="left" vertical="top" wrapText="1"/>
    </xf>
    <xf numFmtId="0" fontId="35" fillId="0" borderId="0" xfId="0" applyFont="1" applyBorder="1" applyAlignment="1">
      <alignment horizontal="left" vertical="top" wrapText="1"/>
    </xf>
    <xf numFmtId="0" fontId="33" fillId="0" borderId="2" xfId="0" applyFont="1" applyFill="1" applyBorder="1" applyAlignment="1">
      <alignment horizontal="center" vertical="center"/>
    </xf>
    <xf numFmtId="0" fontId="33" fillId="0" borderId="0" xfId="0" applyFont="1" applyFill="1" applyBorder="1" applyAlignment="1">
      <alignment horizontal="center" vertical="center"/>
    </xf>
    <xf numFmtId="164" fontId="32" fillId="0" borderId="10" xfId="0" applyNumberFormat="1" applyFont="1" applyFill="1" applyBorder="1" applyAlignment="1">
      <alignment horizontal="center" vertical="top" wrapText="1"/>
    </xf>
    <xf numFmtId="0" fontId="33" fillId="0" borderId="28" xfId="0" applyFont="1" applyFill="1" applyBorder="1" applyAlignment="1">
      <alignment horizontal="left" vertical="top" wrapText="1"/>
    </xf>
    <xf numFmtId="0" fontId="33" fillId="0" borderId="29" xfId="0" applyFont="1" applyFill="1" applyBorder="1" applyAlignment="1">
      <alignment horizontal="left" vertical="top" wrapText="1"/>
    </xf>
    <xf numFmtId="0" fontId="33" fillId="0" borderId="14" xfId="0" applyFont="1" applyFill="1" applyBorder="1" applyAlignment="1">
      <alignment horizontal="left" vertical="top"/>
    </xf>
    <xf numFmtId="0" fontId="35" fillId="0" borderId="0" xfId="9015" applyFont="1" applyBorder="1" applyAlignment="1">
      <alignment horizontal="left" vertical="top" wrapText="1"/>
    </xf>
    <xf numFmtId="0" fontId="33" fillId="0" borderId="84" xfId="9017" applyFont="1" applyBorder="1" applyAlignment="1">
      <alignment horizontal="left" wrapText="1"/>
    </xf>
    <xf numFmtId="0" fontId="29" fillId="3" borderId="10" xfId="9015" applyFont="1" applyFill="1" applyBorder="1" applyAlignment="1">
      <alignment horizontal="center" vertical="center"/>
    </xf>
    <xf numFmtId="0" fontId="29" fillId="3" borderId="1" xfId="9015" applyFont="1" applyFill="1" applyBorder="1" applyAlignment="1">
      <alignment horizontal="center" vertical="center"/>
    </xf>
    <xf numFmtId="0" fontId="29" fillId="3" borderId="11" xfId="9015" applyFont="1" applyFill="1" applyBorder="1" applyAlignment="1">
      <alignment horizontal="center" vertical="center"/>
    </xf>
    <xf numFmtId="0" fontId="33" fillId="0" borderId="3" xfId="8188" applyFont="1" applyFill="1" applyBorder="1" applyAlignment="1">
      <alignment wrapText="1"/>
    </xf>
    <xf numFmtId="0" fontId="33" fillId="0" borderId="0" xfId="8188" applyFont="1" applyFill="1" applyBorder="1" applyAlignment="1">
      <alignment wrapText="1"/>
    </xf>
    <xf numFmtId="0" fontId="32" fillId="0" borderId="3" xfId="0" applyFont="1" applyFill="1" applyBorder="1" applyAlignment="1">
      <alignment horizontal="left" vertical="top" wrapText="1"/>
    </xf>
    <xf numFmtId="0" fontId="34" fillId="0" borderId="0" xfId="0" applyFont="1" applyAlignment="1">
      <alignment horizontal="left" vertical="center" readingOrder="1"/>
    </xf>
    <xf numFmtId="0" fontId="34" fillId="0" borderId="0" xfId="9019" applyFont="1" applyAlignment="1">
      <alignment horizontal="right" vertical="center" readingOrder="2"/>
    </xf>
    <xf numFmtId="0" fontId="34" fillId="0" borderId="0" xfId="9019" applyFont="1" applyAlignment="1">
      <alignment horizontal="left" vertical="center" readingOrder="1"/>
    </xf>
    <xf numFmtId="0" fontId="22" fillId="5" borderId="4" xfId="9019" applyFont="1" applyFill="1" applyBorder="1" applyAlignment="1">
      <alignment vertical="top" wrapText="1" readingOrder="2"/>
    </xf>
    <xf numFmtId="0" fontId="22" fillId="5" borderId="73" xfId="9019" applyFont="1" applyFill="1" applyBorder="1" applyAlignment="1">
      <alignment vertical="top" wrapText="1" readingOrder="2"/>
    </xf>
    <xf numFmtId="0" fontId="34" fillId="0" borderId="7" xfId="0" applyFont="1" applyFill="1" applyBorder="1" applyAlignment="1">
      <alignment vertical="center"/>
    </xf>
    <xf numFmtId="0" fontId="21" fillId="0" borderId="7" xfId="0" applyFont="1" applyFill="1" applyBorder="1" applyAlignment="1"/>
    <xf numFmtId="172" fontId="18" fillId="0" borderId="3" xfId="0" applyNumberFormat="1" applyFont="1" applyFill="1" applyBorder="1" applyAlignment="1">
      <alignment vertical="center"/>
    </xf>
    <xf numFmtId="0" fontId="21" fillId="0" borderId="85" xfId="0" applyFont="1" applyFill="1" applyBorder="1" applyAlignment="1"/>
    <xf numFmtId="0" fontId="18" fillId="0" borderId="6" xfId="0" applyFont="1" applyFill="1" applyBorder="1" applyAlignment="1">
      <alignment vertical="center"/>
    </xf>
    <xf numFmtId="0" fontId="21" fillId="0" borderId="6" xfId="0" applyFont="1" applyFill="1" applyBorder="1" applyAlignment="1"/>
    <xf numFmtId="0" fontId="21" fillId="0" borderId="8" xfId="0" applyFont="1" applyFill="1" applyBorder="1" applyAlignment="1"/>
    <xf numFmtId="0" fontId="21" fillId="0" borderId="65" xfId="0" applyFont="1" applyFill="1" applyBorder="1" applyAlignment="1"/>
    <xf numFmtId="0" fontId="35" fillId="0" borderId="56" xfId="0" applyFont="1" applyFill="1" applyBorder="1" applyAlignment="1">
      <alignment horizontal="left" vertical="top" wrapText="1"/>
    </xf>
    <xf numFmtId="0" fontId="35" fillId="0" borderId="75" xfId="0" applyFont="1" applyFill="1" applyBorder="1" applyAlignment="1">
      <alignment horizontal="left" vertical="top" wrapText="1"/>
    </xf>
    <xf numFmtId="0" fontId="32" fillId="0" borderId="4" xfId="0" applyFont="1" applyFill="1" applyBorder="1" applyAlignment="1">
      <alignment horizontal="left" vertical="top" wrapText="1"/>
    </xf>
    <xf numFmtId="0" fontId="32" fillId="0" borderId="6" xfId="0" applyFont="1" applyFill="1" applyBorder="1" applyAlignment="1">
      <alignment horizontal="left" vertical="top" wrapText="1"/>
    </xf>
    <xf numFmtId="0" fontId="32" fillId="0" borderId="8" xfId="0" applyFont="1" applyFill="1" applyBorder="1" applyAlignment="1">
      <alignment horizontal="left" vertical="top" wrapText="1"/>
    </xf>
    <xf numFmtId="0" fontId="33" fillId="0" borderId="118" xfId="0" applyFont="1" applyFill="1" applyBorder="1" applyAlignment="1">
      <alignment horizontal="left" vertical="top" wrapText="1"/>
    </xf>
    <xf numFmtId="0" fontId="33" fillId="5" borderId="118" xfId="0" applyFont="1" applyFill="1" applyBorder="1" applyAlignment="1">
      <alignment horizontal="left" vertical="top" wrapText="1"/>
    </xf>
    <xf numFmtId="0" fontId="33" fillId="4" borderId="4" xfId="0" applyFont="1" applyFill="1" applyBorder="1" applyAlignment="1">
      <alignment horizontal="left" vertical="top" wrapText="1"/>
    </xf>
    <xf numFmtId="0" fontId="33" fillId="5" borderId="117" xfId="0" applyFont="1" applyFill="1" applyBorder="1" applyAlignment="1">
      <alignment horizontal="left" vertical="top" wrapText="1"/>
    </xf>
    <xf numFmtId="0" fontId="33" fillId="5" borderId="119" xfId="0" applyFont="1" applyFill="1" applyBorder="1" applyAlignment="1">
      <alignment horizontal="left" vertical="top"/>
    </xf>
    <xf numFmtId="0" fontId="33" fillId="5" borderId="120" xfId="0" applyFont="1" applyFill="1" applyBorder="1" applyAlignment="1">
      <alignment horizontal="left" vertical="top" wrapText="1"/>
    </xf>
    <xf numFmtId="164" fontId="35" fillId="0" borderId="2" xfId="0" applyNumberFormat="1" applyFont="1" applyBorder="1" applyAlignment="1">
      <alignment horizontal="center"/>
    </xf>
    <xf numFmtId="0" fontId="32" fillId="0" borderId="5" xfId="0" applyFont="1" applyFill="1" applyBorder="1" applyAlignment="1">
      <alignment vertical="top" wrapText="1"/>
    </xf>
    <xf numFmtId="0" fontId="34" fillId="4" borderId="1" xfId="0" applyFont="1" applyFill="1" applyBorder="1" applyAlignment="1">
      <alignment horizontal="left" vertical="top"/>
    </xf>
    <xf numFmtId="0" fontId="34" fillId="4" borderId="12" xfId="9013" applyFont="1" applyFill="1" applyBorder="1" applyAlignment="1">
      <alignment horizontal="left" vertical="center" readingOrder="1"/>
    </xf>
    <xf numFmtId="0" fontId="33" fillId="0" borderId="16" xfId="0" applyFont="1" applyFill="1" applyBorder="1" applyAlignment="1">
      <alignment vertical="center" wrapText="1"/>
    </xf>
    <xf numFmtId="164" fontId="20" fillId="0" borderId="0" xfId="0" applyNumberFormat="1" applyFont="1" applyFill="1" applyBorder="1" applyAlignment="1">
      <alignment wrapText="1"/>
    </xf>
    <xf numFmtId="0" fontId="33" fillId="0" borderId="4" xfId="0" applyFont="1" applyFill="1" applyBorder="1" applyAlignment="1">
      <alignment horizontal="left" vertical="center"/>
    </xf>
    <xf numFmtId="0" fontId="33" fillId="0" borderId="19" xfId="0" applyFont="1" applyFill="1" applyBorder="1" applyAlignment="1">
      <alignment horizontal="left" vertical="top"/>
    </xf>
    <xf numFmtId="164" fontId="32" fillId="0" borderId="12" xfId="0" applyNumberFormat="1" applyFont="1" applyFill="1" applyBorder="1" applyAlignment="1">
      <alignment horizontal="center" vertical="top" wrapText="1"/>
    </xf>
    <xf numFmtId="0" fontId="33" fillId="0" borderId="90" xfId="0" applyFont="1" applyFill="1" applyBorder="1" applyAlignment="1">
      <alignment wrapText="1"/>
    </xf>
    <xf numFmtId="0" fontId="33" fillId="0" borderId="84" xfId="0" applyFont="1" applyFill="1" applyBorder="1" applyAlignment="1">
      <alignment vertical="center"/>
    </xf>
    <xf numFmtId="0" fontId="33" fillId="0" borderId="83" xfId="0" applyFont="1" applyFill="1" applyBorder="1" applyAlignment="1">
      <alignment horizontal="left" vertical="top"/>
    </xf>
    <xf numFmtId="0" fontId="33" fillId="5" borderId="90" xfId="0" applyFont="1" applyFill="1" applyBorder="1" applyAlignment="1">
      <alignment horizontal="left" vertical="top" wrapText="1"/>
    </xf>
    <xf numFmtId="0" fontId="33" fillId="0" borderId="84" xfId="0" applyFont="1" applyFill="1" applyBorder="1" applyAlignment="1">
      <alignment horizontal="left" vertical="top" wrapText="1"/>
    </xf>
    <xf numFmtId="0" fontId="33" fillId="5" borderId="13" xfId="0" applyFont="1" applyFill="1" applyBorder="1" applyAlignment="1">
      <alignment horizontal="left" vertical="top" wrapText="1"/>
    </xf>
    <xf numFmtId="0" fontId="32" fillId="0" borderId="7" xfId="0" applyFont="1" applyFill="1" applyBorder="1" applyAlignment="1">
      <alignment wrapText="1"/>
    </xf>
    <xf numFmtId="0" fontId="32" fillId="0" borderId="6" xfId="0" applyFont="1" applyFill="1" applyBorder="1" applyAlignment="1">
      <alignment wrapText="1"/>
    </xf>
    <xf numFmtId="0" fontId="32" fillId="0" borderId="8" xfId="0" applyFont="1" applyFill="1" applyBorder="1" applyAlignment="1">
      <alignment wrapText="1"/>
    </xf>
    <xf numFmtId="0" fontId="23" fillId="4" borderId="0" xfId="0" applyFont="1" applyFill="1" applyBorder="1" applyAlignment="1">
      <alignment wrapText="1"/>
    </xf>
    <xf numFmtId="0" fontId="32" fillId="0" borderId="10" xfId="0" applyFont="1" applyFill="1" applyBorder="1" applyAlignment="1">
      <alignment horizontal="center" vertical="top" wrapText="1"/>
    </xf>
    <xf numFmtId="0" fontId="32" fillId="0" borderId="12" xfId="0" applyFont="1" applyFill="1" applyBorder="1" applyAlignment="1">
      <alignment horizontal="center" vertical="top" wrapText="1"/>
    </xf>
    <xf numFmtId="0" fontId="33" fillId="4" borderId="2" xfId="0" applyFont="1" applyFill="1" applyBorder="1" applyAlignment="1">
      <alignment horizontal="center" vertical="center"/>
    </xf>
    <xf numFmtId="0" fontId="33" fillId="4" borderId="5" xfId="0" applyFont="1" applyFill="1" applyBorder="1" applyAlignment="1">
      <alignment horizontal="center" vertical="center"/>
    </xf>
    <xf numFmtId="0" fontId="33" fillId="4" borderId="9" xfId="0" applyFont="1" applyFill="1" applyBorder="1" applyAlignment="1">
      <alignment horizontal="center" vertical="center"/>
    </xf>
    <xf numFmtId="0" fontId="32" fillId="4" borderId="25" xfId="0" applyFont="1" applyFill="1" applyBorder="1" applyAlignment="1">
      <alignment vertical="top"/>
    </xf>
    <xf numFmtId="0" fontId="32" fillId="4" borderId="27" xfId="0" applyFont="1" applyFill="1" applyBorder="1" applyAlignment="1">
      <alignment vertical="top"/>
    </xf>
    <xf numFmtId="0" fontId="33" fillId="4" borderId="18" xfId="0" applyFont="1" applyFill="1" applyBorder="1" applyAlignment="1">
      <alignment horizontal="center" vertical="center"/>
    </xf>
    <xf numFmtId="0" fontId="33" fillId="4" borderId="26" xfId="0" applyFont="1" applyFill="1" applyBorder="1" applyAlignment="1">
      <alignment vertical="center"/>
    </xf>
    <xf numFmtId="0" fontId="32" fillId="4" borderId="26" xfId="0" applyFont="1" applyFill="1" applyBorder="1" applyAlignment="1">
      <alignment horizontal="right" vertical="center"/>
    </xf>
    <xf numFmtId="0" fontId="33" fillId="0" borderId="84" xfId="0" applyFont="1" applyFill="1" applyBorder="1" applyAlignment="1">
      <alignment wrapText="1"/>
    </xf>
    <xf numFmtId="0" fontId="23" fillId="0" borderId="18" xfId="0" applyFont="1" applyFill="1" applyBorder="1" applyAlignment="1">
      <alignment wrapText="1"/>
    </xf>
    <xf numFmtId="0" fontId="23" fillId="0" borderId="37" xfId="0" applyFont="1" applyFill="1" applyBorder="1" applyAlignment="1">
      <alignment wrapText="1"/>
    </xf>
    <xf numFmtId="0" fontId="33" fillId="0" borderId="84" xfId="0" applyFont="1" applyFill="1" applyBorder="1" applyAlignment="1">
      <alignment horizontal="left" vertical="center"/>
    </xf>
    <xf numFmtId="0" fontId="32" fillId="0" borderId="90" xfId="0" applyFont="1" applyFill="1" applyBorder="1" applyAlignment="1">
      <alignment horizontal="left" vertical="top"/>
    </xf>
    <xf numFmtId="0" fontId="33" fillId="0" borderId="37" xfId="0" applyFont="1" applyFill="1" applyBorder="1" applyAlignment="1">
      <alignment horizontal="left" vertical="center"/>
    </xf>
    <xf numFmtId="0" fontId="33" fillId="0" borderId="15" xfId="0" applyFont="1" applyFill="1" applyBorder="1" applyAlignment="1">
      <alignment vertical="top" wrapText="1"/>
    </xf>
    <xf numFmtId="164" fontId="32" fillId="4" borderId="25" xfId="0" applyNumberFormat="1" applyFont="1" applyFill="1" applyBorder="1" applyAlignment="1">
      <alignment vertical="center" wrapText="1"/>
    </xf>
    <xf numFmtId="0" fontId="33" fillId="5" borderId="28" xfId="0" applyFont="1" applyFill="1" applyBorder="1" applyAlignment="1">
      <alignment horizontal="left" vertical="top" wrapText="1"/>
    </xf>
    <xf numFmtId="0" fontId="33" fillId="5" borderId="31" xfId="0" applyFont="1" applyFill="1" applyBorder="1" applyAlignment="1">
      <alignment horizontal="left" vertical="top"/>
    </xf>
    <xf numFmtId="0" fontId="33" fillId="5" borderId="121" xfId="0" applyFont="1" applyFill="1" applyBorder="1" applyAlignment="1">
      <alignment horizontal="left" vertical="top" wrapText="1"/>
    </xf>
    <xf numFmtId="0" fontId="33" fillId="5" borderId="117" xfId="0" applyFont="1" applyFill="1" applyBorder="1" applyAlignment="1">
      <alignment horizontal="left" vertical="top"/>
    </xf>
    <xf numFmtId="0" fontId="33" fillId="4" borderId="7" xfId="0" applyFont="1" applyFill="1" applyBorder="1" applyAlignment="1">
      <alignment wrapText="1"/>
    </xf>
    <xf numFmtId="0" fontId="23" fillId="0" borderId="15" xfId="0" applyFont="1" applyFill="1" applyBorder="1" applyAlignment="1">
      <alignment wrapText="1"/>
    </xf>
    <xf numFmtId="0" fontId="34" fillId="0" borderId="16" xfId="0" applyFont="1" applyBorder="1" applyAlignment="1">
      <alignment vertical="center"/>
    </xf>
    <xf numFmtId="165" fontId="32" fillId="0" borderId="0" xfId="0" applyNumberFormat="1" applyFont="1" applyFill="1" applyBorder="1" applyAlignment="1">
      <alignment horizontal="center" vertical="center" wrapText="1"/>
    </xf>
    <xf numFmtId="0" fontId="23" fillId="0" borderId="36" xfId="0" applyFont="1" applyFill="1" applyBorder="1" applyAlignment="1">
      <alignment wrapText="1"/>
    </xf>
    <xf numFmtId="0" fontId="34" fillId="0" borderId="35" xfId="0" applyFont="1" applyFill="1" applyBorder="1" applyAlignment="1">
      <alignment horizontal="left"/>
    </xf>
    <xf numFmtId="0" fontId="32" fillId="4" borderId="15" xfId="0" applyFont="1" applyFill="1" applyBorder="1" applyAlignment="1">
      <alignment horizontal="right" vertical="center"/>
    </xf>
    <xf numFmtId="0" fontId="33" fillId="0" borderId="35" xfId="0" applyFont="1" applyFill="1" applyBorder="1" applyAlignment="1">
      <alignment vertical="top"/>
    </xf>
    <xf numFmtId="0" fontId="23" fillId="0" borderId="26" xfId="0" applyFont="1" applyFill="1" applyBorder="1" applyAlignment="1">
      <alignment wrapText="1"/>
    </xf>
    <xf numFmtId="0" fontId="23" fillId="0" borderId="25" xfId="0" applyFont="1" applyFill="1" applyBorder="1" applyAlignment="1">
      <alignment wrapText="1"/>
    </xf>
    <xf numFmtId="0" fontId="32" fillId="0" borderId="3" xfId="0" applyFont="1" applyFill="1" applyBorder="1" applyAlignment="1"/>
    <xf numFmtId="0" fontId="33" fillId="0" borderId="121" xfId="0" applyFont="1" applyFill="1" applyBorder="1" applyAlignment="1">
      <alignment horizontal="left" vertical="top" wrapText="1"/>
    </xf>
    <xf numFmtId="0" fontId="32" fillId="4" borderId="0" xfId="0" applyFont="1" applyFill="1" applyBorder="1" applyAlignment="1"/>
    <xf numFmtId="0" fontId="34" fillId="0" borderId="35" xfId="0" applyFont="1" applyBorder="1" applyAlignment="1">
      <alignment horizontal="left"/>
    </xf>
    <xf numFmtId="0" fontId="5" fillId="0" borderId="15" xfId="9015" applyBorder="1" applyAlignment="1"/>
    <xf numFmtId="0" fontId="34" fillId="0" borderId="15" xfId="9015" applyFont="1" applyBorder="1" applyAlignment="1"/>
    <xf numFmtId="0" fontId="5" fillId="0" borderId="36" xfId="9015" applyBorder="1" applyAlignment="1"/>
    <xf numFmtId="0" fontId="34" fillId="0" borderId="36" xfId="9015" applyFont="1" applyBorder="1" applyAlignment="1"/>
    <xf numFmtId="0" fontId="34" fillId="0" borderId="35" xfId="9015" applyFont="1" applyBorder="1" applyAlignment="1"/>
    <xf numFmtId="0" fontId="33" fillId="0" borderId="40" xfId="0" applyFont="1" applyFill="1" applyBorder="1" applyAlignment="1">
      <alignment vertical="top"/>
    </xf>
    <xf numFmtId="0" fontId="33" fillId="0" borderId="36" xfId="0" applyFont="1" applyFill="1" applyBorder="1" applyAlignment="1">
      <alignment vertical="top" wrapText="1"/>
    </xf>
    <xf numFmtId="0" fontId="34" fillId="0" borderId="15" xfId="9015" applyFont="1" applyBorder="1" applyAlignment="1">
      <alignment vertical="center"/>
    </xf>
    <xf numFmtId="0" fontId="34" fillId="0" borderId="16" xfId="9015" applyFont="1" applyBorder="1" applyAlignment="1">
      <alignment vertical="center"/>
    </xf>
    <xf numFmtId="0" fontId="5" fillId="0" borderId="16" xfId="9015" applyBorder="1" applyAlignment="1"/>
    <xf numFmtId="0" fontId="33" fillId="0" borderId="28" xfId="0" applyFont="1" applyFill="1" applyBorder="1" applyAlignment="1">
      <alignment vertical="center"/>
    </xf>
    <xf numFmtId="0" fontId="40" fillId="0" borderId="5" xfId="0" applyFont="1" applyBorder="1" applyAlignment="1">
      <alignment vertical="top" wrapText="1"/>
    </xf>
    <xf numFmtId="0" fontId="60" fillId="10" borderId="10" xfId="0" applyFont="1" applyFill="1" applyBorder="1" applyAlignment="1">
      <alignment horizontal="center" vertical="center"/>
    </xf>
    <xf numFmtId="0" fontId="59" fillId="0" borderId="47" xfId="0" applyFont="1" applyBorder="1" applyAlignment="1">
      <alignment horizontal="left"/>
    </xf>
    <xf numFmtId="168" fontId="40" fillId="10" borderId="11" xfId="0" applyNumberFormat="1" applyFont="1" applyFill="1" applyBorder="1" applyAlignment="1">
      <alignment horizontal="center" vertical="center" wrapText="1"/>
    </xf>
    <xf numFmtId="0" fontId="33" fillId="0" borderId="13" xfId="9017" applyFont="1" applyBorder="1" applyAlignment="1">
      <alignment horizontal="left" vertical="center" wrapText="1"/>
    </xf>
    <xf numFmtId="167" fontId="35" fillId="0" borderId="2" xfId="9015" applyNumberFormat="1" applyFont="1" applyBorder="1" applyAlignment="1">
      <alignment horizontal="left" vertical="center"/>
    </xf>
    <xf numFmtId="0" fontId="33" fillId="0" borderId="0" xfId="8188" applyFont="1" applyBorder="1" applyAlignment="1">
      <alignment vertical="center" wrapText="1"/>
    </xf>
    <xf numFmtId="0" fontId="33" fillId="0" borderId="7" xfId="8188" applyFont="1" applyBorder="1" applyAlignment="1">
      <alignment vertical="center" wrapText="1"/>
    </xf>
    <xf numFmtId="0" fontId="33" fillId="0" borderId="0" xfId="8188" applyFont="1" applyBorder="1" applyAlignment="1">
      <alignment vertical="center"/>
    </xf>
    <xf numFmtId="168" fontId="35" fillId="0" borderId="0" xfId="9015" applyNumberFormat="1" applyFont="1" applyFill="1" applyBorder="1" applyAlignment="1">
      <alignment horizontal="left" vertical="center"/>
    </xf>
    <xf numFmtId="168" fontId="35" fillId="0" borderId="4" xfId="9015" applyNumberFormat="1" applyFont="1" applyBorder="1" applyAlignment="1">
      <alignment vertical="center"/>
    </xf>
    <xf numFmtId="0" fontId="34" fillId="0" borderId="47" xfId="0" applyFont="1" applyBorder="1" applyAlignment="1"/>
    <xf numFmtId="0" fontId="35" fillId="0" borderId="0" xfId="9014" applyFont="1" applyFill="1" applyBorder="1" applyAlignment="1">
      <alignment horizontal="left" vertical="top" wrapText="1" readingOrder="1"/>
    </xf>
    <xf numFmtId="0" fontId="35" fillId="0" borderId="0" xfId="9014" applyFont="1" applyBorder="1" applyAlignment="1">
      <alignment horizontal="left" vertical="top" wrapText="1" readingOrder="1"/>
    </xf>
    <xf numFmtId="181" fontId="32" fillId="0" borderId="0" xfId="0" applyNumberFormat="1" applyFont="1" applyFill="1" applyBorder="1" applyAlignment="1">
      <alignment vertical="center"/>
    </xf>
    <xf numFmtId="0" fontId="20" fillId="0" borderId="0" xfId="0" applyFont="1" applyFill="1" applyBorder="1" applyAlignment="1">
      <alignment vertical="center"/>
    </xf>
    <xf numFmtId="0" fontId="35" fillId="4" borderId="0" xfId="9013" applyFont="1" applyFill="1" applyBorder="1" applyAlignment="1">
      <alignment horizontal="left" vertical="center" readingOrder="1"/>
    </xf>
    <xf numFmtId="183" fontId="35" fillId="4" borderId="0" xfId="9013" applyNumberFormat="1" applyFont="1" applyFill="1" applyBorder="1" applyAlignment="1">
      <alignment horizontal="left" vertical="center" readingOrder="1"/>
    </xf>
    <xf numFmtId="0" fontId="9" fillId="0" borderId="3" xfId="0" applyFont="1" applyBorder="1" applyAlignment="1">
      <alignment horizontal="center"/>
    </xf>
    <xf numFmtId="0" fontId="9" fillId="0" borderId="0" xfId="0" applyFont="1" applyAlignment="1">
      <alignment horizontal="center"/>
    </xf>
    <xf numFmtId="0" fontId="61" fillId="0" borderId="2"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9" xfId="0" applyFont="1" applyFill="1" applyBorder="1" applyAlignment="1">
      <alignment horizontal="center" vertical="center"/>
    </xf>
    <xf numFmtId="0" fontId="61" fillId="0" borderId="3" xfId="0" applyFont="1" applyFill="1" applyBorder="1" applyAlignment="1">
      <alignment horizontal="center" vertical="center"/>
    </xf>
    <xf numFmtId="0" fontId="61" fillId="0" borderId="0" xfId="0" applyFont="1" applyFill="1" applyBorder="1" applyAlignment="1">
      <alignment horizontal="center" vertical="center"/>
    </xf>
    <xf numFmtId="0" fontId="61" fillId="0" borderId="7" xfId="0" applyFont="1" applyFill="1" applyBorder="1" applyAlignment="1">
      <alignment horizontal="center" vertical="center"/>
    </xf>
    <xf numFmtId="0" fontId="61" fillId="0" borderId="4" xfId="0" applyFont="1" applyFill="1" applyBorder="1" applyAlignment="1">
      <alignment horizontal="center" vertical="center"/>
    </xf>
    <xf numFmtId="0" fontId="61" fillId="0" borderId="6" xfId="0" applyFont="1" applyFill="1" applyBorder="1" applyAlignment="1">
      <alignment horizontal="center" vertical="center"/>
    </xf>
    <xf numFmtId="0" fontId="61" fillId="0" borderId="8" xfId="0" applyFont="1" applyFill="1" applyBorder="1" applyAlignment="1">
      <alignment horizontal="center" vertical="center"/>
    </xf>
    <xf numFmtId="0" fontId="29" fillId="0" borderId="0" xfId="0" applyFont="1" applyFill="1" applyAlignment="1">
      <alignment horizontal="center" vertical="center"/>
    </xf>
    <xf numFmtId="0" fontId="28" fillId="0" borderId="80" xfId="0" applyFont="1" applyFill="1" applyBorder="1" applyAlignment="1">
      <alignment horizontal="center" vertical="center"/>
    </xf>
    <xf numFmtId="0" fontId="28" fillId="0" borderId="12" xfId="0" applyFont="1" applyFill="1" applyBorder="1" applyAlignment="1">
      <alignment horizontal="center" vertical="center"/>
    </xf>
    <xf numFmtId="0" fontId="28" fillId="0" borderId="108" xfId="0" applyFont="1" applyFill="1" applyBorder="1" applyAlignment="1">
      <alignment horizontal="center" vertical="center"/>
    </xf>
    <xf numFmtId="0" fontId="28" fillId="0" borderId="5" xfId="0" applyFont="1" applyFill="1" applyBorder="1" applyAlignment="1">
      <alignment horizontal="center" vertical="center"/>
    </xf>
    <xf numFmtId="0" fontId="28" fillId="0" borderId="110" xfId="0" applyFont="1" applyFill="1" applyBorder="1" applyAlignment="1">
      <alignment horizontal="center" vertical="center"/>
    </xf>
    <xf numFmtId="0" fontId="28" fillId="0" borderId="6" xfId="0" applyFont="1" applyFill="1" applyBorder="1" applyAlignment="1">
      <alignment horizontal="center" vertical="center"/>
    </xf>
    <xf numFmtId="0" fontId="47" fillId="0" borderId="3" xfId="0" applyFont="1" applyBorder="1" applyAlignment="1">
      <alignment horizontal="center" vertical="center" shrinkToFit="1"/>
    </xf>
    <xf numFmtId="0" fontId="47" fillId="0" borderId="0" xfId="0" applyFont="1" applyBorder="1" applyAlignment="1">
      <alignment horizontal="center" vertical="center" shrinkToFit="1"/>
    </xf>
    <xf numFmtId="0" fontId="47" fillId="0" borderId="7" xfId="0" applyFont="1" applyBorder="1" applyAlignment="1">
      <alignment horizontal="center" vertical="center" shrinkToFit="1"/>
    </xf>
    <xf numFmtId="0" fontId="47" fillId="0" borderId="4" xfId="0" applyFont="1" applyBorder="1" applyAlignment="1">
      <alignment horizontal="center" vertical="center" shrinkToFit="1"/>
    </xf>
    <xf numFmtId="0" fontId="47" fillId="0" borderId="6" xfId="0" applyFont="1" applyBorder="1" applyAlignment="1">
      <alignment horizontal="center" vertical="center" shrinkToFit="1"/>
    </xf>
    <xf numFmtId="0" fontId="47" fillId="0" borderId="8" xfId="0" applyFont="1" applyBorder="1" applyAlignment="1">
      <alignment horizontal="center" vertical="center" shrinkToFit="1"/>
    </xf>
    <xf numFmtId="0" fontId="28" fillId="0" borderId="2" xfId="0" applyFont="1" applyFill="1" applyBorder="1" applyAlignment="1">
      <alignment horizontal="center" vertical="center"/>
    </xf>
    <xf numFmtId="0" fontId="28" fillId="0" borderId="107" xfId="0" applyFont="1" applyFill="1" applyBorder="1" applyAlignment="1">
      <alignment horizontal="center" vertical="center"/>
    </xf>
    <xf numFmtId="0" fontId="28" fillId="0" borderId="4" xfId="0" applyFont="1" applyFill="1" applyBorder="1" applyAlignment="1">
      <alignment horizontal="center" vertical="center"/>
    </xf>
    <xf numFmtId="0" fontId="28" fillId="0" borderId="109" xfId="0" applyFont="1" applyFill="1" applyBorder="1" applyAlignment="1">
      <alignment horizontal="center" vertical="center"/>
    </xf>
    <xf numFmtId="0" fontId="29" fillId="0" borderId="2" xfId="0" applyFont="1" applyBorder="1" applyAlignment="1">
      <alignment horizontal="center" vertical="top" wrapText="1"/>
    </xf>
    <xf numFmtId="0" fontId="29" fillId="0" borderId="5" xfId="0" applyFont="1" applyBorder="1" applyAlignment="1">
      <alignment horizontal="center" vertical="top" wrapText="1"/>
    </xf>
    <xf numFmtId="0" fontId="29" fillId="0" borderId="9" xfId="0" applyFont="1" applyBorder="1" applyAlignment="1">
      <alignment horizontal="center" vertical="top" wrapText="1"/>
    </xf>
    <xf numFmtId="0" fontId="29" fillId="0" borderId="3" xfId="0" applyFont="1" applyBorder="1" applyAlignment="1">
      <alignment horizontal="center" vertical="top" wrapText="1"/>
    </xf>
    <xf numFmtId="0" fontId="29" fillId="0" borderId="0" xfId="0" applyFont="1" applyBorder="1" applyAlignment="1">
      <alignment horizontal="center" vertical="top" wrapText="1"/>
    </xf>
    <xf numFmtId="0" fontId="29" fillId="0" borderId="7" xfId="0" applyFont="1" applyBorder="1" applyAlignment="1">
      <alignment horizontal="center" vertical="top" wrapText="1"/>
    </xf>
    <xf numFmtId="0" fontId="28" fillId="0" borderId="0" xfId="0" applyFont="1" applyFill="1" applyAlignment="1">
      <alignment horizontal="center" vertical="center"/>
    </xf>
    <xf numFmtId="0" fontId="28" fillId="0" borderId="0" xfId="0" applyFont="1" applyFill="1" applyBorder="1" applyAlignment="1">
      <alignment horizontal="center" vertical="center"/>
    </xf>
    <xf numFmtId="0" fontId="29" fillId="0" borderId="2" xfId="0" applyFont="1" applyBorder="1" applyAlignment="1">
      <alignment horizontal="left" vertical="center"/>
    </xf>
    <xf numFmtId="0" fontId="29" fillId="0" borderId="5" xfId="0" applyFont="1" applyBorder="1" applyAlignment="1">
      <alignment horizontal="left" vertical="center"/>
    </xf>
    <xf numFmtId="0" fontId="29" fillId="0" borderId="9" xfId="0" applyFont="1" applyBorder="1" applyAlignment="1">
      <alignment horizontal="left" vertical="center"/>
    </xf>
    <xf numFmtId="0" fontId="29" fillId="0" borderId="10" xfId="0" applyFont="1" applyBorder="1" applyAlignment="1">
      <alignment horizontal="center" vertical="center"/>
    </xf>
    <xf numFmtId="0" fontId="29" fillId="0" borderId="1" xfId="0" applyFont="1" applyBorder="1" applyAlignment="1">
      <alignment horizontal="center" vertical="center"/>
    </xf>
    <xf numFmtId="0" fontId="29" fillId="0" borderId="11" xfId="0" applyFont="1" applyBorder="1" applyAlignment="1">
      <alignment horizontal="center" vertical="center"/>
    </xf>
    <xf numFmtId="0" fontId="28" fillId="0" borderId="0" xfId="0" applyFont="1" applyAlignment="1">
      <alignment horizontal="center" vertical="center"/>
    </xf>
    <xf numFmtId="0" fontId="28" fillId="0" borderId="7"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9" xfId="0" applyFont="1" applyBorder="1" applyAlignment="1">
      <alignment horizontal="center" vertical="center"/>
    </xf>
    <xf numFmtId="0" fontId="29" fillId="0" borderId="6" xfId="0" applyFont="1" applyFill="1" applyBorder="1" applyAlignment="1">
      <alignment horizontal="center" vertical="center"/>
    </xf>
    <xf numFmtId="0" fontId="45" fillId="0" borderId="0" xfId="0" applyFont="1" applyBorder="1" applyAlignment="1">
      <alignment horizontal="center" vertical="center"/>
    </xf>
    <xf numFmtId="0" fontId="48" fillId="0" borderId="2" xfId="0" applyFont="1" applyBorder="1" applyAlignment="1">
      <alignment horizontal="center" vertical="center" wrapText="1"/>
    </xf>
    <xf numFmtId="0" fontId="48" fillId="0" borderId="5" xfId="0" applyFont="1" applyBorder="1" applyAlignment="1">
      <alignment horizontal="center" vertical="center" wrapText="1"/>
    </xf>
    <xf numFmtId="0" fontId="48" fillId="0" borderId="9" xfId="0" applyFont="1" applyBorder="1" applyAlignment="1">
      <alignment horizontal="center" vertical="center" wrapText="1"/>
    </xf>
    <xf numFmtId="0" fontId="48" fillId="0" borderId="3" xfId="0" applyFont="1" applyBorder="1" applyAlignment="1">
      <alignment horizontal="center" vertical="center" wrapText="1"/>
    </xf>
    <xf numFmtId="0" fontId="48" fillId="0" borderId="0" xfId="0" applyFont="1" applyBorder="1" applyAlignment="1">
      <alignment horizontal="center" vertical="center" wrapText="1"/>
    </xf>
    <xf numFmtId="0" fontId="48" fillId="0" borderId="7" xfId="0" applyFont="1" applyBorder="1" applyAlignment="1">
      <alignment horizontal="center" vertical="center" wrapText="1"/>
    </xf>
    <xf numFmtId="0" fontId="48" fillId="0" borderId="4" xfId="0" applyFont="1" applyBorder="1" applyAlignment="1">
      <alignment horizontal="center" vertical="center" wrapText="1"/>
    </xf>
    <xf numFmtId="0" fontId="48" fillId="0" borderId="6" xfId="0" applyFont="1" applyBorder="1" applyAlignment="1">
      <alignment horizontal="center" vertical="center" wrapText="1"/>
    </xf>
    <xf numFmtId="0" fontId="48" fillId="0" borderId="8" xfId="0" applyFont="1" applyBorder="1" applyAlignment="1">
      <alignment horizontal="center" vertical="center" wrapText="1"/>
    </xf>
    <xf numFmtId="0" fontId="29" fillId="0" borderId="10" xfId="0" applyFont="1" applyBorder="1" applyAlignment="1">
      <alignment horizontal="center" vertical="top"/>
    </xf>
    <xf numFmtId="0" fontId="29" fillId="0" borderId="1" xfId="0" applyFont="1" applyBorder="1" applyAlignment="1">
      <alignment horizontal="center" vertical="top"/>
    </xf>
    <xf numFmtId="0" fontId="29" fillId="0" borderId="11" xfId="0" applyFont="1" applyBorder="1" applyAlignment="1">
      <alignment horizontal="center" vertical="top"/>
    </xf>
    <xf numFmtId="0" fontId="29" fillId="3" borderId="0" xfId="0" applyFont="1" applyFill="1" applyAlignment="1">
      <alignment horizontal="center" vertical="center" wrapText="1"/>
    </xf>
    <xf numFmtId="0" fontId="47" fillId="5" borderId="10" xfId="0" applyFont="1" applyFill="1" applyBorder="1" applyAlignment="1">
      <alignment horizontal="center" vertical="center" shrinkToFit="1"/>
    </xf>
    <xf numFmtId="0" fontId="47" fillId="5" borderId="11" xfId="0" applyFont="1" applyFill="1" applyBorder="1" applyAlignment="1">
      <alignment horizontal="center" vertical="center" shrinkToFit="1"/>
    </xf>
    <xf numFmtId="0" fontId="35" fillId="0" borderId="0" xfId="0" applyFont="1" applyBorder="1" applyAlignment="1">
      <alignment horizontal="left" wrapText="1"/>
    </xf>
    <xf numFmtId="0" fontId="32" fillId="0" borderId="0" xfId="0" applyFont="1" applyFill="1" applyBorder="1" applyAlignment="1">
      <alignment horizontal="left" vertical="top" wrapText="1"/>
    </xf>
    <xf numFmtId="0" fontId="33" fillId="0" borderId="35" xfId="0" applyFont="1" applyFill="1" applyBorder="1" applyAlignment="1">
      <alignment horizontal="left" vertical="top" wrapText="1"/>
    </xf>
    <xf numFmtId="0" fontId="33" fillId="0" borderId="15" xfId="0" applyFont="1" applyFill="1" applyBorder="1" applyAlignment="1">
      <alignment horizontal="left" vertical="top" wrapText="1"/>
    </xf>
    <xf numFmtId="0" fontId="33" fillId="0" borderId="36" xfId="0" applyFont="1" applyFill="1" applyBorder="1" applyAlignment="1">
      <alignment horizontal="left" vertical="top" wrapText="1"/>
    </xf>
    <xf numFmtId="0" fontId="33" fillId="5" borderId="26" xfId="0" applyFont="1" applyFill="1" applyBorder="1" applyAlignment="1">
      <alignment horizontal="center" vertical="top" wrapText="1"/>
    </xf>
    <xf numFmtId="0" fontId="33" fillId="5" borderId="27" xfId="0" applyFont="1" applyFill="1" applyBorder="1" applyAlignment="1">
      <alignment horizontal="center" vertical="top" wrapText="1"/>
    </xf>
    <xf numFmtId="0" fontId="33" fillId="5" borderId="4" xfId="0" applyFont="1" applyFill="1" applyBorder="1" applyAlignment="1">
      <alignment horizontal="center" vertical="top" wrapText="1"/>
    </xf>
    <xf numFmtId="0" fontId="33" fillId="5" borderId="8" xfId="0" applyFont="1" applyFill="1" applyBorder="1" applyAlignment="1">
      <alignment horizontal="center" vertical="top" wrapText="1"/>
    </xf>
    <xf numFmtId="0" fontId="26" fillId="4" borderId="10" xfId="0" applyFont="1" applyFill="1" applyBorder="1" applyAlignment="1">
      <alignment horizontal="left" vertical="center"/>
    </xf>
    <xf numFmtId="0" fontId="26" fillId="4" borderId="1" xfId="0" applyFont="1" applyFill="1" applyBorder="1" applyAlignment="1">
      <alignment horizontal="left" vertical="center"/>
    </xf>
    <xf numFmtId="0" fontId="26" fillId="4" borderId="11" xfId="0" applyFont="1" applyFill="1" applyBorder="1" applyAlignment="1">
      <alignment horizontal="left" vertical="center"/>
    </xf>
    <xf numFmtId="164" fontId="32" fillId="0" borderId="10" xfId="0" applyNumberFormat="1" applyFont="1" applyFill="1" applyBorder="1" applyAlignment="1">
      <alignment horizontal="center" wrapText="1"/>
    </xf>
    <xf numFmtId="164" fontId="32" fillId="0" borderId="11" xfId="0" applyNumberFormat="1" applyFont="1" applyFill="1" applyBorder="1" applyAlignment="1">
      <alignment horizontal="center" wrapText="1"/>
    </xf>
    <xf numFmtId="0" fontId="32" fillId="0" borderId="10" xfId="0" applyFont="1" applyFill="1" applyBorder="1" applyAlignment="1">
      <alignment horizontal="center" vertical="top" wrapText="1"/>
    </xf>
    <xf numFmtId="0" fontId="32" fillId="0" borderId="11" xfId="0" applyFont="1" applyFill="1" applyBorder="1" applyAlignment="1">
      <alignment horizontal="center" vertical="top" wrapText="1"/>
    </xf>
    <xf numFmtId="164" fontId="32" fillId="0" borderId="1" xfId="0" applyNumberFormat="1" applyFont="1" applyFill="1" applyBorder="1" applyAlignment="1">
      <alignment horizontal="center" wrapText="1"/>
    </xf>
    <xf numFmtId="0" fontId="32" fillId="0" borderId="1" xfId="0" applyFont="1" applyFill="1" applyBorder="1" applyAlignment="1">
      <alignment horizontal="center" vertical="top" wrapText="1"/>
    </xf>
    <xf numFmtId="164" fontId="32" fillId="4" borderId="10" xfId="0" applyNumberFormat="1" applyFont="1" applyFill="1" applyBorder="1" applyAlignment="1">
      <alignment horizontal="center" wrapText="1"/>
    </xf>
    <xf numFmtId="164" fontId="32" fillId="4" borderId="1" xfId="0" applyNumberFormat="1" applyFont="1" applyFill="1" applyBorder="1" applyAlignment="1">
      <alignment horizontal="center" wrapText="1"/>
    </xf>
    <xf numFmtId="164" fontId="32" fillId="4" borderId="11" xfId="0" applyNumberFormat="1" applyFont="1" applyFill="1" applyBorder="1" applyAlignment="1">
      <alignment horizontal="center" wrapText="1"/>
    </xf>
    <xf numFmtId="164" fontId="32" fillId="0" borderId="2" xfId="0" applyNumberFormat="1" applyFont="1" applyFill="1" applyBorder="1" applyAlignment="1">
      <alignment horizontal="center" wrapText="1"/>
    </xf>
    <xf numFmtId="164" fontId="32" fillId="0" borderId="9" xfId="0" applyNumberFormat="1" applyFont="1" applyFill="1" applyBorder="1" applyAlignment="1">
      <alignment horizontal="center" wrapText="1"/>
    </xf>
    <xf numFmtId="164" fontId="32" fillId="0" borderId="5" xfId="0" applyNumberFormat="1" applyFont="1" applyFill="1" applyBorder="1" applyAlignment="1">
      <alignment horizontal="center" wrapText="1"/>
    </xf>
    <xf numFmtId="0" fontId="30" fillId="0" borderId="0" xfId="0" applyFont="1" applyFill="1" applyBorder="1" applyAlignment="1">
      <alignment horizontal="center" wrapText="1"/>
    </xf>
    <xf numFmtId="0" fontId="33" fillId="0" borderId="14" xfId="0" applyFont="1" applyFill="1" applyBorder="1" applyAlignment="1">
      <alignment horizontal="left" vertical="top" wrapText="1"/>
    </xf>
    <xf numFmtId="0" fontId="33" fillId="0" borderId="16" xfId="0" applyFont="1" applyFill="1" applyBorder="1" applyAlignment="1">
      <alignment horizontal="left" vertical="top" wrapText="1"/>
    </xf>
    <xf numFmtId="0" fontId="33" fillId="0" borderId="14" xfId="0" applyFont="1" applyFill="1" applyBorder="1" applyAlignment="1">
      <alignment horizontal="center" vertical="top"/>
    </xf>
    <xf numFmtId="0" fontId="33" fillId="0" borderId="15" xfId="0" applyFont="1" applyFill="1" applyBorder="1" applyAlignment="1">
      <alignment horizontal="center" vertical="top"/>
    </xf>
    <xf numFmtId="0" fontId="33" fillId="0" borderId="16" xfId="0" applyFont="1" applyFill="1" applyBorder="1" applyAlignment="1">
      <alignment horizontal="center" vertical="top"/>
    </xf>
    <xf numFmtId="0" fontId="33" fillId="0" borderId="18" xfId="0" applyFont="1" applyFill="1" applyBorder="1" applyAlignment="1">
      <alignment horizontal="center" vertical="top"/>
    </xf>
    <xf numFmtId="0" fontId="33" fillId="0" borderId="17" xfId="0" applyFont="1" applyFill="1" applyBorder="1" applyAlignment="1">
      <alignment horizontal="center" vertical="top"/>
    </xf>
    <xf numFmtId="0" fontId="33" fillId="0" borderId="19" xfId="0" applyFont="1" applyFill="1" applyBorder="1" applyAlignment="1">
      <alignment horizontal="center" vertical="top"/>
    </xf>
    <xf numFmtId="0" fontId="32" fillId="0" borderId="3" xfId="0" applyFont="1" applyFill="1" applyBorder="1" applyAlignment="1">
      <alignment horizontal="center" vertical="top" wrapText="1"/>
    </xf>
    <xf numFmtId="0" fontId="32" fillId="0" borderId="0" xfId="0" applyFont="1" applyFill="1" applyBorder="1" applyAlignment="1">
      <alignment horizontal="center" vertical="top" wrapText="1"/>
    </xf>
    <xf numFmtId="0" fontId="32" fillId="0" borderId="7" xfId="0" applyFont="1" applyFill="1" applyBorder="1" applyAlignment="1">
      <alignment horizontal="center" vertical="top" wrapText="1"/>
    </xf>
    <xf numFmtId="0" fontId="32" fillId="0" borderId="2" xfId="0" applyFont="1" applyFill="1" applyBorder="1" applyAlignment="1">
      <alignment horizontal="center" vertical="top" wrapText="1"/>
    </xf>
    <xf numFmtId="0" fontId="32" fillId="0" borderId="5" xfId="0" applyFont="1" applyFill="1" applyBorder="1" applyAlignment="1">
      <alignment horizontal="center" vertical="top" wrapText="1"/>
    </xf>
    <xf numFmtId="0" fontId="32" fillId="0" borderId="9" xfId="0" applyFont="1" applyFill="1" applyBorder="1" applyAlignment="1">
      <alignment horizontal="center" vertical="top" wrapText="1"/>
    </xf>
    <xf numFmtId="0" fontId="26" fillId="4" borderId="0" xfId="0" applyFont="1" applyFill="1" applyBorder="1" applyAlignment="1">
      <alignment horizontal="left" wrapText="1"/>
    </xf>
    <xf numFmtId="0" fontId="32" fillId="0" borderId="83" xfId="0" applyFont="1" applyFill="1" applyBorder="1" applyAlignment="1">
      <alignment horizontal="center" textRotation="90" wrapText="1"/>
    </xf>
    <xf numFmtId="0" fontId="32" fillId="0" borderId="84" xfId="0" applyFont="1" applyFill="1" applyBorder="1" applyAlignment="1">
      <alignment horizontal="center" textRotation="90" wrapText="1"/>
    </xf>
    <xf numFmtId="0" fontId="32" fillId="0" borderId="13" xfId="0" applyFont="1" applyFill="1" applyBorder="1" applyAlignment="1">
      <alignment horizontal="center" textRotation="90" wrapText="1"/>
    </xf>
    <xf numFmtId="0" fontId="32" fillId="4" borderId="10" xfId="0" applyFont="1" applyFill="1" applyBorder="1" applyAlignment="1">
      <alignment horizontal="center" vertical="center" wrapText="1" shrinkToFit="1"/>
    </xf>
    <xf numFmtId="0" fontId="32" fillId="4" borderId="1" xfId="0" applyFont="1" applyFill="1" applyBorder="1" applyAlignment="1">
      <alignment horizontal="center" vertical="center" wrapText="1" shrinkToFit="1"/>
    </xf>
    <xf numFmtId="0" fontId="32" fillId="4" borderId="11" xfId="0" applyFont="1" applyFill="1" applyBorder="1" applyAlignment="1">
      <alignment horizontal="center" vertical="center" wrapText="1" shrinkToFit="1"/>
    </xf>
    <xf numFmtId="0" fontId="33" fillId="0" borderId="20" xfId="0" applyFont="1" applyFill="1" applyBorder="1" applyAlignment="1">
      <alignment horizontal="left" vertical="center" wrapText="1"/>
    </xf>
    <xf numFmtId="0" fontId="33" fillId="0" borderId="21" xfId="0" applyFont="1" applyFill="1" applyBorder="1" applyAlignment="1">
      <alignment horizontal="left" vertical="center" wrapText="1"/>
    </xf>
    <xf numFmtId="0" fontId="33" fillId="0" borderId="22" xfId="0" applyFont="1" applyFill="1" applyBorder="1" applyAlignment="1">
      <alignment horizontal="left" vertical="center" wrapText="1"/>
    </xf>
    <xf numFmtId="0" fontId="33" fillId="0" borderId="3" xfId="0" applyFont="1" applyFill="1" applyBorder="1" applyAlignment="1">
      <alignment horizontal="left" vertical="top" wrapText="1"/>
    </xf>
    <xf numFmtId="0" fontId="33" fillId="0" borderId="0" xfId="0" applyFont="1" applyFill="1" applyBorder="1" applyAlignment="1">
      <alignment horizontal="left" vertical="top" wrapText="1"/>
    </xf>
    <xf numFmtId="0" fontId="33" fillId="0" borderId="7" xfId="0" applyFont="1" applyFill="1" applyBorder="1" applyAlignment="1">
      <alignment horizontal="left" vertical="top" wrapText="1"/>
    </xf>
    <xf numFmtId="0" fontId="33" fillId="0" borderId="26" xfId="0" applyFont="1" applyFill="1" applyBorder="1" applyAlignment="1">
      <alignment horizontal="left" vertical="top" wrapText="1"/>
    </xf>
    <xf numFmtId="0" fontId="33" fillId="0" borderId="25" xfId="0" applyFont="1" applyFill="1" applyBorder="1" applyAlignment="1">
      <alignment horizontal="left" vertical="top" wrapText="1"/>
    </xf>
    <xf numFmtId="0" fontId="33" fillId="0" borderId="27" xfId="0" applyFont="1" applyFill="1" applyBorder="1" applyAlignment="1">
      <alignment horizontal="left" vertical="top" wrapText="1"/>
    </xf>
    <xf numFmtId="0" fontId="33" fillId="0" borderId="18" xfId="0" applyFont="1" applyFill="1" applyBorder="1" applyAlignment="1">
      <alignment horizontal="left" vertical="top" wrapText="1"/>
    </xf>
    <xf numFmtId="0" fontId="33" fillId="0" borderId="17" xfId="0" applyFont="1" applyFill="1" applyBorder="1" applyAlignment="1">
      <alignment horizontal="left" vertical="top" wrapText="1"/>
    </xf>
    <xf numFmtId="0" fontId="33" fillId="0" borderId="19" xfId="0" applyFont="1" applyFill="1" applyBorder="1" applyAlignment="1">
      <alignment horizontal="left" vertical="top" wrapText="1"/>
    </xf>
    <xf numFmtId="0" fontId="33" fillId="0" borderId="18" xfId="0" applyFont="1" applyFill="1" applyBorder="1" applyAlignment="1">
      <alignment horizontal="left" vertical="center" wrapText="1"/>
    </xf>
    <xf numFmtId="0" fontId="33" fillId="0" borderId="19" xfId="0" applyFont="1" applyFill="1" applyBorder="1" applyAlignment="1">
      <alignment horizontal="left" vertical="center" wrapText="1"/>
    </xf>
    <xf numFmtId="0" fontId="33" fillId="0" borderId="26" xfId="0" applyFont="1" applyFill="1" applyBorder="1" applyAlignment="1">
      <alignment horizontal="left" vertical="center" wrapText="1"/>
    </xf>
    <xf numFmtId="0" fontId="33" fillId="0" borderId="27" xfId="0" applyFont="1" applyFill="1" applyBorder="1" applyAlignment="1">
      <alignment horizontal="left" vertical="center" wrapText="1"/>
    </xf>
    <xf numFmtId="0" fontId="20" fillId="3" borderId="0" xfId="0" applyFont="1" applyFill="1" applyBorder="1" applyAlignment="1">
      <alignment horizontal="center" vertical="center"/>
    </xf>
    <xf numFmtId="0" fontId="32" fillId="0" borderId="2" xfId="0" applyFont="1" applyFill="1" applyBorder="1" applyAlignment="1">
      <alignment horizontal="center" textRotation="90" wrapText="1"/>
    </xf>
    <xf numFmtId="0" fontId="32" fillId="0" borderId="3" xfId="0" applyFont="1" applyFill="1" applyBorder="1" applyAlignment="1">
      <alignment horizontal="center" textRotation="90" wrapText="1"/>
    </xf>
    <xf numFmtId="0" fontId="32" fillId="0" borderId="4" xfId="0" applyFont="1" applyFill="1" applyBorder="1" applyAlignment="1">
      <alignment horizontal="center" textRotation="90" wrapText="1"/>
    </xf>
    <xf numFmtId="0" fontId="21" fillId="5" borderId="83" xfId="0" applyFont="1" applyFill="1" applyBorder="1" applyAlignment="1">
      <alignment horizontal="center"/>
    </xf>
    <xf numFmtId="0" fontId="21" fillId="5" borderId="13" xfId="0" applyFont="1" applyFill="1" applyBorder="1" applyAlignment="1">
      <alignment horizontal="center"/>
    </xf>
    <xf numFmtId="0" fontId="33" fillId="0" borderId="4" xfId="0" applyFont="1" applyFill="1" applyBorder="1" applyAlignment="1">
      <alignment horizontal="left" vertical="top" wrapText="1"/>
    </xf>
    <xf numFmtId="0" fontId="33" fillId="0" borderId="6" xfId="0" applyFont="1" applyFill="1" applyBorder="1" applyAlignment="1">
      <alignment horizontal="left" vertical="top" wrapText="1"/>
    </xf>
    <xf numFmtId="0" fontId="33" fillId="0" borderId="8" xfId="0" applyFont="1" applyFill="1" applyBorder="1" applyAlignment="1">
      <alignment horizontal="left" vertical="top" wrapText="1"/>
    </xf>
    <xf numFmtId="0" fontId="32" fillId="0" borderId="5" xfId="0" applyFont="1" applyFill="1" applyBorder="1" applyAlignment="1">
      <alignment horizontal="left" vertical="top" wrapText="1"/>
    </xf>
    <xf numFmtId="0" fontId="35" fillId="0" borderId="0" xfId="0" applyFont="1" applyBorder="1" applyAlignment="1">
      <alignment horizontal="left" vertical="top" wrapText="1"/>
    </xf>
    <xf numFmtId="0" fontId="26" fillId="4" borderId="0" xfId="0" applyFont="1" applyFill="1" applyBorder="1" applyAlignment="1">
      <alignment horizontal="left" vertical="top" wrapText="1"/>
    </xf>
    <xf numFmtId="0" fontId="33" fillId="0" borderId="2" xfId="0" applyFont="1" applyFill="1" applyBorder="1" applyAlignment="1">
      <alignment horizontal="left" vertical="top" wrapText="1"/>
    </xf>
    <xf numFmtId="0" fontId="33" fillId="0" borderId="5" xfId="0" applyFont="1" applyFill="1" applyBorder="1" applyAlignment="1">
      <alignment horizontal="left" vertical="top" wrapText="1"/>
    </xf>
    <xf numFmtId="0" fontId="33" fillId="0" borderId="9" xfId="0" applyFont="1" applyFill="1" applyBorder="1" applyAlignment="1">
      <alignment horizontal="left" vertical="top" wrapText="1"/>
    </xf>
    <xf numFmtId="0" fontId="33" fillId="0" borderId="26" xfId="0" applyFont="1" applyFill="1" applyBorder="1" applyAlignment="1">
      <alignment horizontal="left" vertical="top"/>
    </xf>
    <xf numFmtId="0" fontId="33" fillId="0" borderId="25" xfId="0" applyFont="1" applyFill="1" applyBorder="1" applyAlignment="1">
      <alignment horizontal="left" vertical="top"/>
    </xf>
    <xf numFmtId="0" fontId="33" fillId="0" borderId="27" xfId="0" applyFont="1" applyFill="1" applyBorder="1" applyAlignment="1">
      <alignment horizontal="left" vertical="top"/>
    </xf>
    <xf numFmtId="0" fontId="33" fillId="0" borderId="3" xfId="0" applyFont="1" applyFill="1" applyBorder="1" applyAlignment="1">
      <alignment horizontal="left" vertical="top"/>
    </xf>
    <xf numFmtId="0" fontId="33" fillId="0" borderId="0" xfId="0" applyFont="1" applyFill="1" applyBorder="1" applyAlignment="1">
      <alignment horizontal="left" vertical="top"/>
    </xf>
    <xf numFmtId="0" fontId="33" fillId="0" borderId="14" xfId="0" applyFont="1" applyFill="1" applyBorder="1" applyAlignment="1">
      <alignment horizontal="left" vertical="top"/>
    </xf>
    <xf numFmtId="0" fontId="33" fillId="0" borderId="15" xfId="0" applyFont="1" applyFill="1" applyBorder="1" applyAlignment="1">
      <alignment horizontal="left" vertical="top"/>
    </xf>
    <xf numFmtId="0" fontId="33" fillId="0" borderId="16" xfId="0" applyFont="1" applyFill="1" applyBorder="1" applyAlignment="1">
      <alignment horizontal="left" vertical="top"/>
    </xf>
    <xf numFmtId="0" fontId="33" fillId="0" borderId="17" xfId="0" applyFont="1" applyFill="1" applyBorder="1" applyAlignment="1">
      <alignment horizontal="left" vertical="center" wrapText="1"/>
    </xf>
    <xf numFmtId="0" fontId="33" fillId="0" borderId="3" xfId="0" applyFont="1" applyFill="1" applyBorder="1" applyAlignment="1">
      <alignment horizontal="left" vertical="center" wrapText="1"/>
    </xf>
    <xf numFmtId="0" fontId="33" fillId="0" borderId="0" xfId="0" applyFont="1" applyFill="1" applyBorder="1" applyAlignment="1">
      <alignment horizontal="left" vertical="center" wrapText="1"/>
    </xf>
    <xf numFmtId="0" fontId="33" fillId="0" borderId="7" xfId="0" applyFont="1" applyFill="1" applyBorder="1" applyAlignment="1">
      <alignment horizontal="left" vertical="center" wrapText="1"/>
    </xf>
    <xf numFmtId="0" fontId="33" fillId="0" borderId="3" xfId="0" applyFont="1" applyFill="1" applyBorder="1" applyAlignment="1">
      <alignment horizontal="center" vertical="top" wrapText="1"/>
    </xf>
    <xf numFmtId="0" fontId="33" fillId="0" borderId="0" xfId="0" applyFont="1" applyFill="1" applyBorder="1" applyAlignment="1">
      <alignment horizontal="center" vertical="top" wrapText="1"/>
    </xf>
    <xf numFmtId="0" fontId="33" fillId="0" borderId="7" xfId="0" applyFont="1" applyFill="1" applyBorder="1" applyAlignment="1">
      <alignment horizontal="center" vertical="top" wrapText="1"/>
    </xf>
    <xf numFmtId="0" fontId="33" fillId="0" borderId="26" xfId="0" applyFont="1" applyFill="1" applyBorder="1" applyAlignment="1">
      <alignment horizontal="center" vertical="top" wrapText="1"/>
    </xf>
    <xf numFmtId="0" fontId="33" fillId="0" borderId="25" xfId="0" applyFont="1" applyFill="1" applyBorder="1" applyAlignment="1">
      <alignment horizontal="center" vertical="top" wrapText="1"/>
    </xf>
    <xf numFmtId="0" fontId="33" fillId="0" borderId="27" xfId="0" applyFont="1" applyFill="1" applyBorder="1" applyAlignment="1">
      <alignment horizontal="center" vertical="top" wrapText="1"/>
    </xf>
    <xf numFmtId="0" fontId="32" fillId="4" borderId="17" xfId="0" applyFont="1" applyFill="1" applyBorder="1" applyAlignment="1">
      <alignment horizontal="right" vertical="center" wrapText="1"/>
    </xf>
    <xf numFmtId="0" fontId="32" fillId="4" borderId="19" xfId="0" applyFont="1" applyFill="1" applyBorder="1" applyAlignment="1">
      <alignment horizontal="right" vertical="center" wrapText="1"/>
    </xf>
    <xf numFmtId="0" fontId="32" fillId="4" borderId="25" xfId="0" applyFont="1" applyFill="1" applyBorder="1" applyAlignment="1">
      <alignment horizontal="right" vertical="center" wrapText="1"/>
    </xf>
    <xf numFmtId="0" fontId="32" fillId="4" borderId="27" xfId="0" applyFont="1" applyFill="1" applyBorder="1" applyAlignment="1">
      <alignment horizontal="right" vertical="center" wrapText="1"/>
    </xf>
    <xf numFmtId="0" fontId="33" fillId="4" borderId="3" xfId="0" applyFont="1" applyFill="1" applyBorder="1" applyAlignment="1">
      <alignment horizontal="left" vertical="center" wrapText="1"/>
    </xf>
    <xf numFmtId="0" fontId="33" fillId="4" borderId="0" xfId="0" applyFont="1" applyFill="1" applyBorder="1" applyAlignment="1">
      <alignment horizontal="left" vertical="center" wrapText="1"/>
    </xf>
    <xf numFmtId="0" fontId="33" fillId="4" borderId="7" xfId="0" applyFont="1" applyFill="1" applyBorder="1" applyAlignment="1">
      <alignment horizontal="left" vertical="center" wrapText="1"/>
    </xf>
    <xf numFmtId="0" fontId="32" fillId="4" borderId="26" xfId="0" applyFont="1" applyFill="1" applyBorder="1" applyAlignment="1">
      <alignment horizontal="center" vertical="center" wrapText="1"/>
    </xf>
    <xf numFmtId="0" fontId="32" fillId="4" borderId="25" xfId="0" applyFont="1" applyFill="1" applyBorder="1" applyAlignment="1">
      <alignment horizontal="center" vertical="center" wrapText="1"/>
    </xf>
    <xf numFmtId="0" fontId="32" fillId="4" borderId="27" xfId="0" applyFont="1" applyFill="1" applyBorder="1" applyAlignment="1">
      <alignment horizontal="center" vertical="center" wrapText="1"/>
    </xf>
    <xf numFmtId="0" fontId="33" fillId="0" borderId="3" xfId="0" applyFont="1" applyFill="1" applyBorder="1" applyAlignment="1">
      <alignment horizontal="center" wrapText="1"/>
    </xf>
    <xf numFmtId="0" fontId="33" fillId="0" borderId="0" xfId="0" applyFont="1" applyFill="1" applyBorder="1" applyAlignment="1">
      <alignment horizontal="center" wrapText="1"/>
    </xf>
    <xf numFmtId="0" fontId="33" fillId="0" borderId="7" xfId="0" applyFont="1" applyFill="1" applyBorder="1" applyAlignment="1">
      <alignment horizontal="center" wrapText="1"/>
    </xf>
    <xf numFmtId="0" fontId="32" fillId="4" borderId="83" xfId="0" applyFont="1" applyFill="1" applyBorder="1" applyAlignment="1">
      <alignment horizontal="center" vertical="center" wrapText="1"/>
    </xf>
    <xf numFmtId="0" fontId="32" fillId="4" borderId="13" xfId="0" applyFont="1" applyFill="1" applyBorder="1" applyAlignment="1">
      <alignment horizontal="center" vertical="center" wrapText="1"/>
    </xf>
    <xf numFmtId="0" fontId="33" fillId="0" borderId="14" xfId="0" applyFont="1" applyFill="1" applyBorder="1" applyAlignment="1">
      <alignment horizontal="left" vertical="center" wrapText="1"/>
    </xf>
    <xf numFmtId="0" fontId="33" fillId="0" borderId="15" xfId="0" applyFont="1" applyFill="1" applyBorder="1" applyAlignment="1">
      <alignment horizontal="left" vertical="center" wrapText="1"/>
    </xf>
    <xf numFmtId="0" fontId="33" fillId="0" borderId="16" xfId="0" applyFont="1" applyFill="1" applyBorder="1" applyAlignment="1">
      <alignment horizontal="left" vertical="center" wrapText="1"/>
    </xf>
    <xf numFmtId="0" fontId="33" fillId="0" borderId="2" xfId="0" applyFont="1" applyFill="1" applyBorder="1" applyAlignment="1">
      <alignment horizontal="center" vertical="center"/>
    </xf>
    <xf numFmtId="0" fontId="33" fillId="0" borderId="9" xfId="0" applyFont="1" applyFill="1" applyBorder="1" applyAlignment="1">
      <alignment horizontal="center" vertical="center"/>
    </xf>
    <xf numFmtId="0" fontId="33" fillId="0" borderId="3" xfId="0" applyFont="1" applyFill="1" applyBorder="1" applyAlignment="1">
      <alignment horizontal="center" vertical="center"/>
    </xf>
    <xf numFmtId="0" fontId="33" fillId="0" borderId="7" xfId="0" applyFont="1" applyFill="1" applyBorder="1" applyAlignment="1">
      <alignment horizontal="center" vertical="center"/>
    </xf>
    <xf numFmtId="0" fontId="33" fillId="0" borderId="4" xfId="0" applyFont="1" applyFill="1" applyBorder="1" applyAlignment="1">
      <alignment horizontal="center" vertical="center"/>
    </xf>
    <xf numFmtId="0" fontId="33" fillId="0" borderId="8" xfId="0" applyFont="1" applyFill="1" applyBorder="1" applyAlignment="1">
      <alignment horizontal="center" vertical="center"/>
    </xf>
    <xf numFmtId="0" fontId="35" fillId="4" borderId="0" xfId="9015" applyFont="1" applyFill="1" applyBorder="1" applyAlignment="1">
      <alignment horizontal="left" vertical="center" wrapText="1"/>
    </xf>
    <xf numFmtId="0" fontId="35" fillId="0" borderId="3" xfId="9015" applyFont="1" applyBorder="1" applyAlignment="1">
      <alignment horizontal="center" vertical="center" wrapText="1"/>
    </xf>
    <xf numFmtId="0" fontId="35" fillId="0" borderId="0" xfId="9015" applyFont="1" applyBorder="1" applyAlignment="1">
      <alignment horizontal="center" vertical="center" wrapText="1"/>
    </xf>
    <xf numFmtId="0" fontId="35" fillId="0" borderId="7" xfId="9015" applyFont="1" applyBorder="1" applyAlignment="1">
      <alignment horizontal="center" vertical="center" wrapText="1"/>
    </xf>
    <xf numFmtId="0" fontId="26" fillId="6" borderId="10" xfId="0" applyFont="1" applyFill="1" applyBorder="1" applyAlignment="1">
      <alignment horizontal="center" vertical="center"/>
    </xf>
    <xf numFmtId="0" fontId="26" fillId="6" borderId="1" xfId="0" applyFont="1" applyFill="1" applyBorder="1" applyAlignment="1">
      <alignment horizontal="center" vertical="center"/>
    </xf>
    <xf numFmtId="0" fontId="26" fillId="6" borderId="11" xfId="0" applyFont="1" applyFill="1" applyBorder="1" applyAlignment="1">
      <alignment horizontal="center" vertical="center"/>
    </xf>
    <xf numFmtId="0" fontId="33" fillId="0" borderId="5" xfId="8188" applyFont="1" applyBorder="1" applyAlignment="1">
      <alignment horizontal="left" vertical="center"/>
    </xf>
    <xf numFmtId="0" fontId="32" fillId="0" borderId="2" xfId="8188" applyFont="1" applyBorder="1" applyAlignment="1">
      <alignment horizontal="center" textRotation="90" wrapText="1"/>
    </xf>
    <xf numFmtId="0" fontId="32" fillId="0" borderId="3" xfId="8188" applyFont="1" applyBorder="1" applyAlignment="1">
      <alignment horizontal="center" textRotation="90" wrapText="1"/>
    </xf>
    <xf numFmtId="0" fontId="32" fillId="0" borderId="4" xfId="8188" applyFont="1" applyBorder="1" applyAlignment="1">
      <alignment horizontal="center" textRotation="90" wrapText="1"/>
    </xf>
    <xf numFmtId="0" fontId="33" fillId="0" borderId="5" xfId="8188" applyFont="1" applyBorder="1" applyAlignment="1">
      <alignment horizontal="center" vertical="center" wrapText="1"/>
    </xf>
    <xf numFmtId="0" fontId="33" fillId="0" borderId="9" xfId="8188" applyFont="1" applyBorder="1" applyAlignment="1">
      <alignment horizontal="center" vertical="center" wrapText="1"/>
    </xf>
    <xf numFmtId="0" fontId="33" fillId="0" borderId="0" xfId="8188" applyFont="1" applyBorder="1" applyAlignment="1">
      <alignment horizontal="center" vertical="center" wrapText="1"/>
    </xf>
    <xf numFmtId="0" fontId="33" fillId="0" borderId="7" xfId="8188" applyFont="1" applyBorder="1" applyAlignment="1">
      <alignment horizontal="center" vertical="center" wrapText="1"/>
    </xf>
    <xf numFmtId="0" fontId="33" fillId="0" borderId="6" xfId="8188" applyFont="1" applyBorder="1" applyAlignment="1">
      <alignment horizontal="center" vertical="center" wrapText="1"/>
    </xf>
    <xf numFmtId="0" fontId="33" fillId="0" borderId="8" xfId="8188" applyFont="1" applyBorder="1" applyAlignment="1">
      <alignment horizontal="center" vertical="center" wrapText="1"/>
    </xf>
    <xf numFmtId="165" fontId="35" fillId="0" borderId="2" xfId="9015" applyNumberFormat="1" applyFont="1" applyBorder="1" applyAlignment="1">
      <alignment horizontal="center" vertical="center" wrapText="1"/>
    </xf>
    <xf numFmtId="165" fontId="35" fillId="0" borderId="5" xfId="9015" applyNumberFormat="1" applyFont="1" applyBorder="1" applyAlignment="1">
      <alignment horizontal="center" vertical="center" wrapText="1"/>
    </xf>
    <xf numFmtId="165" fontId="35" fillId="0" borderId="9" xfId="9015" applyNumberFormat="1" applyFont="1" applyBorder="1" applyAlignment="1">
      <alignment horizontal="center" vertical="center" wrapText="1"/>
    </xf>
    <xf numFmtId="0" fontId="35" fillId="0" borderId="4" xfId="9015" applyFont="1" applyBorder="1" applyAlignment="1">
      <alignment horizontal="center" vertical="center" wrapText="1"/>
    </xf>
    <xf numFmtId="0" fontId="35" fillId="0" borderId="6" xfId="9015" applyFont="1" applyBorder="1" applyAlignment="1">
      <alignment horizontal="center" vertical="center" wrapText="1"/>
    </xf>
    <xf numFmtId="0" fontId="35" fillId="0" borderId="8" xfId="9015" applyFont="1" applyBorder="1" applyAlignment="1">
      <alignment horizontal="center" vertical="center" wrapText="1"/>
    </xf>
    <xf numFmtId="0" fontId="35" fillId="0" borderId="0" xfId="9015" applyFont="1" applyBorder="1" applyAlignment="1">
      <alignment horizontal="left" vertical="top" wrapText="1"/>
    </xf>
    <xf numFmtId="0" fontId="35" fillId="4" borderId="5" xfId="9015" applyFont="1" applyFill="1" applyBorder="1" applyAlignment="1">
      <alignment horizontal="center" vertical="top"/>
    </xf>
    <xf numFmtId="0" fontId="35" fillId="4" borderId="9" xfId="9015" applyFont="1" applyFill="1" applyBorder="1" applyAlignment="1">
      <alignment horizontal="center" vertical="top"/>
    </xf>
    <xf numFmtId="0" fontId="34" fillId="0" borderId="0" xfId="0" applyFont="1" applyBorder="1" applyAlignment="1">
      <alignment horizontal="left" vertical="top" wrapText="1"/>
    </xf>
    <xf numFmtId="0" fontId="33" fillId="0" borderId="5" xfId="8188" applyFont="1" applyBorder="1" applyAlignment="1">
      <alignment horizontal="left" vertical="center" wrapText="1"/>
    </xf>
    <xf numFmtId="0" fontId="33" fillId="0" borderId="9" xfId="8188" applyFont="1" applyBorder="1" applyAlignment="1">
      <alignment horizontal="left" vertical="center" wrapText="1"/>
    </xf>
    <xf numFmtId="0" fontId="33" fillId="0" borderId="0" xfId="8188" applyFont="1" applyBorder="1" applyAlignment="1">
      <alignment horizontal="left" vertical="center" wrapText="1"/>
    </xf>
    <xf numFmtId="0" fontId="33" fillId="0" borderId="7" xfId="8188" applyFont="1" applyBorder="1" applyAlignment="1">
      <alignment horizontal="left" vertical="center" wrapText="1"/>
    </xf>
    <xf numFmtId="0" fontId="33" fillId="0" borderId="6" xfId="8188" applyFont="1" applyBorder="1" applyAlignment="1">
      <alignment horizontal="left" vertical="center" wrapText="1"/>
    </xf>
    <xf numFmtId="0" fontId="33" fillId="0" borderId="8" xfId="8188" applyFont="1" applyBorder="1" applyAlignment="1">
      <alignment horizontal="left" vertical="center" wrapText="1"/>
    </xf>
    <xf numFmtId="166" fontId="35" fillId="0" borderId="2" xfId="9015" applyNumberFormat="1" applyFont="1" applyBorder="1" applyAlignment="1">
      <alignment horizontal="center" vertical="center" wrapText="1"/>
    </xf>
    <xf numFmtId="166" fontId="35" fillId="0" borderId="5" xfId="9015" applyNumberFormat="1" applyFont="1" applyBorder="1" applyAlignment="1">
      <alignment horizontal="center" vertical="center" wrapText="1"/>
    </xf>
    <xf numFmtId="166" fontId="35" fillId="0" borderId="9" xfId="9015" applyNumberFormat="1" applyFont="1" applyBorder="1" applyAlignment="1">
      <alignment horizontal="center" vertical="center" wrapText="1"/>
    </xf>
    <xf numFmtId="0" fontId="32" fillId="0" borderId="2" xfId="8188" applyFont="1" applyBorder="1" applyAlignment="1">
      <alignment horizontal="left" textRotation="90" wrapText="1"/>
    </xf>
    <xf numFmtId="0" fontId="35" fillId="0" borderId="3" xfId="0" applyFont="1" applyBorder="1" applyAlignment="1">
      <alignment horizontal="left" textRotation="90" wrapText="1"/>
    </xf>
    <xf numFmtId="0" fontId="35" fillId="0" borderId="4" xfId="0" applyFont="1" applyBorder="1" applyAlignment="1">
      <alignment horizontal="left" textRotation="90" wrapText="1"/>
    </xf>
    <xf numFmtId="166" fontId="32" fillId="0" borderId="2" xfId="8188" applyNumberFormat="1" applyFont="1" applyBorder="1" applyAlignment="1">
      <alignment horizontal="center" vertical="center"/>
    </xf>
    <xf numFmtId="166" fontId="32" fillId="0" borderId="5" xfId="8188" applyNumberFormat="1" applyFont="1" applyBorder="1" applyAlignment="1">
      <alignment horizontal="center" vertical="center"/>
    </xf>
    <xf numFmtId="166" fontId="32" fillId="0" borderId="9" xfId="8188" applyNumberFormat="1" applyFont="1" applyBorder="1" applyAlignment="1">
      <alignment horizontal="center" vertical="center"/>
    </xf>
    <xf numFmtId="166" fontId="35" fillId="0" borderId="2" xfId="9015" applyNumberFormat="1" applyFont="1" applyBorder="1" applyAlignment="1">
      <alignment horizontal="center" vertical="center"/>
    </xf>
    <xf numFmtId="166" fontId="35" fillId="0" borderId="5" xfId="9015" applyNumberFormat="1" applyFont="1" applyBorder="1" applyAlignment="1">
      <alignment horizontal="center" vertical="center"/>
    </xf>
    <xf numFmtId="166" fontId="35" fillId="0" borderId="9" xfId="9015" applyNumberFormat="1" applyFont="1" applyBorder="1" applyAlignment="1">
      <alignment horizontal="center" vertical="center"/>
    </xf>
    <xf numFmtId="0" fontId="32" fillId="4" borderId="2" xfId="9015" applyFont="1" applyFill="1" applyBorder="1" applyAlignment="1">
      <alignment horizontal="left" vertical="top" wrapText="1"/>
    </xf>
    <xf numFmtId="0" fontId="35" fillId="4" borderId="9" xfId="9015" applyFont="1" applyFill="1" applyBorder="1" applyAlignment="1">
      <alignment horizontal="left" vertical="top" wrapText="1"/>
    </xf>
    <xf numFmtId="0" fontId="35" fillId="4" borderId="4" xfId="9015" applyFont="1" applyFill="1" applyBorder="1" applyAlignment="1">
      <alignment horizontal="left" vertical="top" wrapText="1"/>
    </xf>
    <xf numFmtId="0" fontId="35" fillId="4" borderId="8" xfId="9015" applyFont="1" applyFill="1" applyBorder="1" applyAlignment="1">
      <alignment horizontal="left" vertical="top" wrapText="1"/>
    </xf>
    <xf numFmtId="0" fontId="34" fillId="0" borderId="3" xfId="9015" applyFont="1" applyBorder="1" applyAlignment="1">
      <alignment horizontal="left" vertical="center" wrapText="1"/>
    </xf>
    <xf numFmtId="0" fontId="34" fillId="0" borderId="0" xfId="9015" applyFont="1" applyBorder="1" applyAlignment="1">
      <alignment horizontal="left" vertical="center" wrapText="1"/>
    </xf>
    <xf numFmtId="0" fontId="34" fillId="0" borderId="7" xfId="9015" applyFont="1" applyBorder="1" applyAlignment="1">
      <alignment horizontal="left" vertical="center" wrapText="1"/>
    </xf>
    <xf numFmtId="0" fontId="33" fillId="0" borderId="3" xfId="8188" applyFont="1" applyBorder="1" applyAlignment="1">
      <alignment horizontal="left" vertical="center" wrapText="1"/>
    </xf>
    <xf numFmtId="0" fontId="40" fillId="0" borderId="0" xfId="0" applyFont="1" applyBorder="1" applyAlignment="1">
      <alignment horizontal="left" vertical="top" wrapText="1"/>
    </xf>
    <xf numFmtId="0" fontId="32" fillId="0" borderId="83" xfId="9017" applyFont="1" applyBorder="1" applyAlignment="1">
      <alignment horizontal="center" textRotation="90" wrapText="1"/>
    </xf>
    <xf numFmtId="0" fontId="32" fillId="0" borderId="84" xfId="9017" applyFont="1" applyBorder="1" applyAlignment="1">
      <alignment horizontal="center" textRotation="90" wrapText="1"/>
    </xf>
    <xf numFmtId="0" fontId="32" fillId="0" borderId="13" xfId="9017" applyFont="1" applyBorder="1" applyAlignment="1">
      <alignment horizontal="center" textRotation="90" wrapText="1"/>
    </xf>
    <xf numFmtId="0" fontId="32" fillId="0" borderId="3" xfId="9017" applyFont="1" applyFill="1" applyBorder="1" applyAlignment="1">
      <alignment horizontal="center" vertical="center" wrapText="1"/>
    </xf>
    <xf numFmtId="0" fontId="32" fillId="0" borderId="0" xfId="9017" applyFont="1" applyFill="1" applyBorder="1" applyAlignment="1">
      <alignment horizontal="center" vertical="center" wrapText="1"/>
    </xf>
    <xf numFmtId="0" fontId="32" fillId="0" borderId="7" xfId="9017" applyFont="1" applyFill="1" applyBorder="1" applyAlignment="1">
      <alignment horizontal="center" vertical="center" wrapText="1"/>
    </xf>
    <xf numFmtId="167" fontId="35" fillId="0" borderId="2" xfId="8188" applyNumberFormat="1" applyFont="1" applyFill="1" applyBorder="1" applyAlignment="1">
      <alignment horizontal="center"/>
    </xf>
    <xf numFmtId="167" fontId="35" fillId="0" borderId="5" xfId="8188" applyNumberFormat="1" applyFont="1" applyFill="1" applyBorder="1" applyAlignment="1">
      <alignment horizontal="center"/>
    </xf>
    <xf numFmtId="167" fontId="35" fillId="0" borderId="9" xfId="8188" applyNumberFormat="1" applyFont="1" applyFill="1" applyBorder="1" applyAlignment="1">
      <alignment horizontal="center"/>
    </xf>
    <xf numFmtId="0" fontId="35" fillId="0" borderId="53" xfId="9015" applyFont="1" applyBorder="1" applyAlignment="1">
      <alignment horizontal="center" vertical="center"/>
    </xf>
    <xf numFmtId="0" fontId="35" fillId="0" borderId="54" xfId="9015" applyFont="1" applyBorder="1" applyAlignment="1">
      <alignment horizontal="center" vertical="center"/>
    </xf>
    <xf numFmtId="0" fontId="35" fillId="0" borderId="5" xfId="9015" applyFont="1" applyBorder="1" applyAlignment="1">
      <alignment horizontal="left" vertical="center" wrapText="1"/>
    </xf>
    <xf numFmtId="0" fontId="35" fillId="0" borderId="0" xfId="9015" applyFont="1" applyBorder="1" applyAlignment="1">
      <alignment horizontal="left" vertical="center" wrapText="1"/>
    </xf>
    <xf numFmtId="0" fontId="33" fillId="0" borderId="83" xfId="9017" applyFont="1" applyBorder="1" applyAlignment="1">
      <alignment horizontal="left" wrapText="1"/>
    </xf>
    <xf numFmtId="0" fontId="33" fillId="0" borderId="3" xfId="9017" applyFont="1" applyBorder="1" applyAlignment="1">
      <alignment horizontal="left" wrapText="1"/>
    </xf>
    <xf numFmtId="0" fontId="33" fillId="0" borderId="84" xfId="9017" applyFont="1" applyBorder="1" applyAlignment="1">
      <alignment horizontal="left" wrapText="1"/>
    </xf>
    <xf numFmtId="0" fontId="29" fillId="3" borderId="10" xfId="9015" applyFont="1" applyFill="1" applyBorder="1" applyAlignment="1">
      <alignment horizontal="center" vertical="center"/>
    </xf>
    <xf numFmtId="0" fontId="29" fillId="3" borderId="1" xfId="9015" applyFont="1" applyFill="1" applyBorder="1" applyAlignment="1">
      <alignment horizontal="center" vertical="center"/>
    </xf>
    <xf numFmtId="0" fontId="29" fillId="3" borderId="11" xfId="9015" applyFont="1" applyFill="1" applyBorder="1" applyAlignment="1">
      <alignment horizontal="center" vertical="center"/>
    </xf>
    <xf numFmtId="168" fontId="35" fillId="0" borderId="48" xfId="9015" applyNumberFormat="1" applyFont="1" applyBorder="1" applyAlignment="1">
      <alignment horizontal="center" vertical="center"/>
    </xf>
    <xf numFmtId="168" fontId="35" fillId="0" borderId="49" xfId="9015" applyNumberFormat="1" applyFont="1" applyBorder="1" applyAlignment="1">
      <alignment horizontal="center" vertical="center"/>
    </xf>
    <xf numFmtId="168" fontId="35" fillId="0" borderId="62" xfId="9015" applyNumberFormat="1" applyFont="1" applyBorder="1" applyAlignment="1">
      <alignment horizontal="center" vertical="center"/>
    </xf>
    <xf numFmtId="17" fontId="35" fillId="0" borderId="51" xfId="9015" applyNumberFormat="1" applyFont="1" applyBorder="1" applyAlignment="1">
      <alignment horizontal="center" vertical="center"/>
    </xf>
    <xf numFmtId="17" fontId="35" fillId="0" borderId="0" xfId="9015" applyNumberFormat="1" applyFont="1" applyBorder="1" applyAlignment="1">
      <alignment horizontal="center" vertical="center"/>
    </xf>
    <xf numFmtId="17" fontId="35" fillId="0" borderId="7" xfId="9015" applyNumberFormat="1" applyFont="1" applyBorder="1" applyAlignment="1">
      <alignment horizontal="center" vertical="center"/>
    </xf>
    <xf numFmtId="17" fontId="35" fillId="0" borderId="53" xfId="9015" applyNumberFormat="1" applyFont="1" applyBorder="1" applyAlignment="1">
      <alignment horizontal="center" vertical="center"/>
    </xf>
    <xf numFmtId="17" fontId="35" fillId="0" borderId="34" xfId="9015" applyNumberFormat="1" applyFont="1" applyBorder="1" applyAlignment="1">
      <alignment horizontal="center" vertical="center"/>
    </xf>
    <xf numFmtId="17" fontId="35" fillId="0" borderId="46" xfId="9015" applyNumberFormat="1" applyFont="1" applyBorder="1" applyAlignment="1">
      <alignment horizontal="center" vertical="center"/>
    </xf>
    <xf numFmtId="0" fontId="35" fillId="0" borderId="3" xfId="0" applyFont="1" applyFill="1" applyBorder="1" applyAlignment="1">
      <alignment horizontal="left" wrapText="1"/>
    </xf>
    <xf numFmtId="0" fontId="35" fillId="0" borderId="0" xfId="0" applyFont="1" applyFill="1" applyBorder="1" applyAlignment="1">
      <alignment horizontal="left" wrapText="1"/>
    </xf>
    <xf numFmtId="0" fontId="33" fillId="0" borderId="3" xfId="8188" applyFont="1" applyFill="1" applyBorder="1" applyAlignment="1">
      <alignment vertical="top" wrapText="1"/>
    </xf>
    <xf numFmtId="0" fontId="33" fillId="0" borderId="0" xfId="8188" applyFont="1" applyFill="1" applyBorder="1" applyAlignment="1">
      <alignment vertical="top" wrapText="1"/>
    </xf>
    <xf numFmtId="0" fontId="35" fillId="0" borderId="7" xfId="9015" applyFont="1" applyBorder="1" applyAlignment="1">
      <alignment horizontal="left" vertical="center" wrapText="1"/>
    </xf>
    <xf numFmtId="0" fontId="35" fillId="0" borderId="0" xfId="9015" applyFont="1" applyFill="1" applyBorder="1" applyAlignment="1">
      <alignment horizontal="left" vertical="center" wrapText="1"/>
    </xf>
    <xf numFmtId="0" fontId="35" fillId="0" borderId="7" xfId="9015" applyFont="1" applyFill="1" applyBorder="1" applyAlignment="1">
      <alignment horizontal="left" vertical="center" wrapText="1"/>
    </xf>
    <xf numFmtId="0" fontId="33" fillId="0" borderId="3" xfId="8188" applyFont="1" applyFill="1" applyBorder="1" applyAlignment="1">
      <alignment horizontal="left" vertical="top" wrapText="1"/>
    </xf>
    <xf numFmtId="0" fontId="33" fillId="0" borderId="0" xfId="8188" applyFont="1" applyFill="1" applyBorder="1" applyAlignment="1">
      <alignment horizontal="left" vertical="top" wrapText="1"/>
    </xf>
    <xf numFmtId="0" fontId="33" fillId="0" borderId="3" xfId="8188" applyFont="1" applyFill="1" applyBorder="1" applyAlignment="1">
      <alignment horizontal="left" wrapText="1"/>
    </xf>
    <xf numFmtId="0" fontId="33" fillId="0" borderId="0" xfId="8188" applyFont="1" applyFill="1" applyBorder="1" applyAlignment="1">
      <alignment horizontal="left" wrapText="1"/>
    </xf>
    <xf numFmtId="0" fontId="35" fillId="4" borderId="0" xfId="9013" applyFont="1" applyFill="1" applyBorder="1" applyAlignment="1">
      <alignment horizontal="center" vertical="center" readingOrder="1"/>
    </xf>
    <xf numFmtId="0" fontId="35" fillId="4" borderId="7" xfId="9013" applyFont="1" applyFill="1" applyBorder="1" applyAlignment="1">
      <alignment horizontal="center" vertical="center" readingOrder="1"/>
    </xf>
    <xf numFmtId="0" fontId="34" fillId="0" borderId="3" xfId="9015" applyFont="1" applyBorder="1" applyAlignment="1">
      <alignment horizontal="left" vertical="top" wrapText="1"/>
    </xf>
    <xf numFmtId="0" fontId="34" fillId="0" borderId="0" xfId="9015" applyFont="1" applyBorder="1" applyAlignment="1">
      <alignment horizontal="left" vertical="top" wrapText="1"/>
    </xf>
    <xf numFmtId="0" fontId="34" fillId="0" borderId="7" xfId="9015" applyFont="1" applyBorder="1" applyAlignment="1">
      <alignment horizontal="left" vertical="top" wrapText="1"/>
    </xf>
    <xf numFmtId="0" fontId="34" fillId="0" borderId="4" xfId="9015" applyFont="1" applyBorder="1" applyAlignment="1">
      <alignment horizontal="left" vertical="top" wrapText="1"/>
    </xf>
    <xf numFmtId="0" fontId="34" fillId="0" borderId="6" xfId="9015" applyFont="1" applyBorder="1" applyAlignment="1">
      <alignment horizontal="left" vertical="top" wrapText="1"/>
    </xf>
    <xf numFmtId="0" fontId="34" fillId="0" borderId="8" xfId="9015" applyFont="1" applyBorder="1" applyAlignment="1">
      <alignment horizontal="left" vertical="top" wrapText="1"/>
    </xf>
    <xf numFmtId="0" fontId="33" fillId="0" borderId="2" xfId="8188" applyFont="1" applyBorder="1" applyAlignment="1">
      <alignment horizontal="left" vertical="center" wrapText="1"/>
    </xf>
    <xf numFmtId="9" fontId="35" fillId="4" borderId="0" xfId="9015" applyNumberFormat="1" applyFont="1" applyFill="1" applyBorder="1" applyAlignment="1">
      <alignment horizontal="center" vertical="center"/>
    </xf>
    <xf numFmtId="0" fontId="35" fillId="4" borderId="0" xfId="9015" applyFont="1" applyFill="1" applyBorder="1" applyAlignment="1">
      <alignment horizontal="center" vertical="center"/>
    </xf>
    <xf numFmtId="0" fontId="35" fillId="4" borderId="7" xfId="9015" applyFont="1" applyFill="1" applyBorder="1" applyAlignment="1">
      <alignment horizontal="center" vertical="center"/>
    </xf>
    <xf numFmtId="169" fontId="35" fillId="0" borderId="2" xfId="9015" applyNumberFormat="1" applyFont="1" applyBorder="1" applyAlignment="1">
      <alignment horizontal="center" vertical="center"/>
    </xf>
    <xf numFmtId="169" fontId="35" fillId="0" borderId="5" xfId="9015" applyNumberFormat="1" applyFont="1" applyBorder="1" applyAlignment="1">
      <alignment horizontal="center" vertical="center"/>
    </xf>
    <xf numFmtId="169" fontId="35" fillId="0" borderId="9" xfId="9015" applyNumberFormat="1" applyFont="1" applyBorder="1" applyAlignment="1">
      <alignment horizontal="center" vertical="center"/>
    </xf>
    <xf numFmtId="0" fontId="35" fillId="0" borderId="9" xfId="9015" applyFont="1" applyBorder="1" applyAlignment="1">
      <alignment horizontal="center" vertical="center"/>
    </xf>
    <xf numFmtId="0" fontId="35" fillId="0" borderId="3" xfId="9015" applyFont="1" applyBorder="1" applyAlignment="1">
      <alignment horizontal="left" vertical="center" wrapText="1"/>
    </xf>
    <xf numFmtId="0" fontId="32" fillId="4" borderId="3" xfId="8188" applyFont="1" applyFill="1" applyBorder="1" applyAlignment="1">
      <alignment horizontal="right" vertical="center"/>
    </xf>
    <xf numFmtId="0" fontId="32" fillId="4" borderId="0" xfId="8188" applyFont="1" applyFill="1" applyBorder="1" applyAlignment="1">
      <alignment horizontal="right" vertical="center"/>
    </xf>
    <xf numFmtId="0" fontId="35" fillId="0" borderId="2" xfId="9015" applyFont="1" applyBorder="1" applyAlignment="1">
      <alignment horizontal="left" vertical="center" wrapText="1"/>
    </xf>
    <xf numFmtId="0" fontId="35" fillId="0" borderId="9" xfId="9015" applyFont="1" applyBorder="1" applyAlignment="1">
      <alignment horizontal="left" vertical="center" wrapText="1"/>
    </xf>
    <xf numFmtId="0" fontId="35" fillId="0" borderId="4" xfId="9015" applyFont="1" applyBorder="1" applyAlignment="1">
      <alignment horizontal="left" vertical="center" wrapText="1"/>
    </xf>
    <xf numFmtId="0" fontId="35" fillId="0" borderId="6" xfId="9015" applyFont="1" applyBorder="1" applyAlignment="1">
      <alignment horizontal="left" vertical="center" wrapText="1"/>
    </xf>
    <xf numFmtId="0" fontId="35" fillId="0" borderId="8" xfId="9015" applyFont="1" applyBorder="1" applyAlignment="1">
      <alignment horizontal="left" vertical="center" wrapText="1"/>
    </xf>
    <xf numFmtId="0" fontId="33" fillId="0" borderId="4" xfId="8188" applyFont="1" applyBorder="1" applyAlignment="1">
      <alignment horizontal="left" vertical="center" wrapText="1"/>
    </xf>
    <xf numFmtId="0" fontId="35" fillId="0" borderId="5" xfId="9015" applyFont="1" applyBorder="1" applyAlignment="1">
      <alignment horizontal="left" vertical="top" wrapText="1"/>
    </xf>
    <xf numFmtId="0" fontId="35" fillId="0" borderId="9" xfId="9015" applyFont="1" applyBorder="1" applyAlignment="1">
      <alignment horizontal="left" vertical="top" wrapText="1"/>
    </xf>
    <xf numFmtId="0" fontId="35" fillId="0" borderId="7" xfId="9015" applyFont="1" applyBorder="1" applyAlignment="1">
      <alignment horizontal="left" vertical="top" wrapText="1"/>
    </xf>
    <xf numFmtId="0" fontId="34" fillId="0" borderId="48" xfId="9015" applyFont="1" applyBorder="1" applyAlignment="1">
      <alignment horizontal="left" vertical="top" wrapText="1"/>
    </xf>
    <xf numFmtId="0" fontId="34" fillId="0" borderId="49" xfId="9015" applyFont="1" applyBorder="1" applyAlignment="1">
      <alignment horizontal="left" vertical="top" wrapText="1"/>
    </xf>
    <xf numFmtId="0" fontId="34" fillId="0" borderId="50" xfId="9015" applyFont="1" applyBorder="1" applyAlignment="1">
      <alignment horizontal="left" vertical="top" wrapText="1"/>
    </xf>
    <xf numFmtId="0" fontId="34" fillId="0" borderId="53" xfId="9015" applyFont="1" applyBorder="1" applyAlignment="1">
      <alignment horizontal="left" vertical="top" wrapText="1"/>
    </xf>
    <xf numFmtId="0" fontId="34" fillId="0" borderId="34" xfId="9015" applyFont="1" applyBorder="1" applyAlignment="1">
      <alignment horizontal="left" vertical="top" wrapText="1"/>
    </xf>
    <xf numFmtId="0" fontId="34" fillId="0" borderId="54" xfId="9015" applyFont="1" applyBorder="1" applyAlignment="1">
      <alignment horizontal="left" vertical="top" wrapText="1"/>
    </xf>
    <xf numFmtId="0" fontId="34" fillId="0" borderId="43" xfId="9015" applyFont="1" applyBorder="1" applyAlignment="1">
      <alignment horizontal="left" vertical="top" wrapText="1"/>
    </xf>
    <xf numFmtId="0" fontId="34" fillId="0" borderId="44" xfId="9015" applyFont="1" applyBorder="1" applyAlignment="1">
      <alignment horizontal="left" vertical="top" wrapText="1"/>
    </xf>
    <xf numFmtId="0" fontId="35" fillId="0" borderId="0" xfId="9015" applyFont="1" applyFill="1" applyBorder="1" applyAlignment="1">
      <alignment horizontal="left" vertical="top" wrapText="1"/>
    </xf>
    <xf numFmtId="0" fontId="35" fillId="0" borderId="0" xfId="9015" applyFont="1" applyFill="1" applyAlignment="1">
      <alignment horizontal="left" vertical="center" wrapText="1"/>
    </xf>
    <xf numFmtId="172" fontId="35" fillId="4" borderId="4" xfId="0" applyNumberFormat="1" applyFont="1" applyFill="1" applyBorder="1" applyAlignment="1">
      <alignment horizontal="right" vertical="center"/>
    </xf>
    <xf numFmtId="172" fontId="35" fillId="4" borderId="6" xfId="0" applyNumberFormat="1" applyFont="1" applyFill="1" applyBorder="1" applyAlignment="1">
      <alignment horizontal="right" vertical="center"/>
    </xf>
    <xf numFmtId="0" fontId="35" fillId="4" borderId="2" xfId="0" applyFont="1" applyFill="1" applyBorder="1" applyAlignment="1">
      <alignment horizontal="center" vertical="center"/>
    </xf>
    <xf numFmtId="0" fontId="35" fillId="4" borderId="5" xfId="0" applyFont="1" applyFill="1" applyBorder="1" applyAlignment="1">
      <alignment horizontal="center" vertical="center"/>
    </xf>
    <xf numFmtId="0" fontId="29" fillId="3" borderId="10" xfId="0" applyFont="1" applyFill="1" applyBorder="1" applyAlignment="1">
      <alignment horizontal="center"/>
    </xf>
    <xf numFmtId="0" fontId="29" fillId="3" borderId="1" xfId="0" applyFont="1" applyFill="1" applyBorder="1" applyAlignment="1">
      <alignment horizontal="center"/>
    </xf>
    <xf numFmtId="0" fontId="29" fillId="3" borderId="11" xfId="0" applyFont="1" applyFill="1" applyBorder="1" applyAlignment="1">
      <alignment horizontal="center"/>
    </xf>
    <xf numFmtId="0" fontId="35" fillId="0" borderId="0" xfId="0" applyFont="1" applyFill="1" applyBorder="1" applyAlignment="1">
      <alignment horizontal="left" vertical="top" wrapText="1"/>
    </xf>
    <xf numFmtId="0" fontId="35" fillId="4" borderId="0" xfId="0" applyFont="1" applyFill="1" applyBorder="1" applyAlignment="1">
      <alignment horizontal="left" vertical="center" wrapText="1"/>
    </xf>
    <xf numFmtId="0" fontId="35" fillId="4" borderId="7" xfId="0" applyFont="1" applyFill="1" applyBorder="1" applyAlignment="1">
      <alignment horizontal="left" vertical="center" wrapText="1"/>
    </xf>
    <xf numFmtId="0" fontId="34" fillId="0" borderId="49" xfId="0" applyFont="1" applyBorder="1" applyAlignment="1">
      <alignment horizontal="left" vertical="top" wrapText="1"/>
    </xf>
    <xf numFmtId="0" fontId="35" fillId="0" borderId="0" xfId="0" applyFont="1" applyFill="1" applyBorder="1" applyAlignment="1">
      <alignment vertical="top" wrapText="1"/>
    </xf>
    <xf numFmtId="0" fontId="35" fillId="0" borderId="0" xfId="0" applyFont="1" applyFill="1" applyBorder="1" applyAlignment="1">
      <alignment horizontal="left" vertical="center" wrapText="1"/>
    </xf>
    <xf numFmtId="0" fontId="34" fillId="0" borderId="43" xfId="0" applyFont="1" applyBorder="1" applyAlignment="1">
      <alignment horizontal="left" vertical="top" wrapText="1"/>
    </xf>
    <xf numFmtId="0" fontId="34" fillId="0" borderId="44" xfId="0" applyFont="1" applyBorder="1" applyAlignment="1">
      <alignment horizontal="left" vertical="top" wrapText="1"/>
    </xf>
    <xf numFmtId="0" fontId="34" fillId="0" borderId="60" xfId="0" applyFont="1" applyBorder="1" applyAlignment="1">
      <alignment horizontal="left" vertical="top" wrapText="1"/>
    </xf>
    <xf numFmtId="0" fontId="34" fillId="0" borderId="43" xfId="0" applyFont="1" applyFill="1" applyBorder="1" applyAlignment="1">
      <alignment horizontal="left" vertical="top" wrapText="1"/>
    </xf>
    <xf numFmtId="0" fontId="34" fillId="0" borderId="44" xfId="0" applyFont="1" applyFill="1" applyBorder="1" applyAlignment="1">
      <alignment horizontal="left" vertical="top" wrapText="1"/>
    </xf>
    <xf numFmtId="0" fontId="34" fillId="0" borderId="45" xfId="0" applyFont="1" applyFill="1" applyBorder="1" applyAlignment="1">
      <alignment horizontal="left" vertical="top" wrapText="1"/>
    </xf>
    <xf numFmtId="0" fontId="35" fillId="0" borderId="5" xfId="0" applyFont="1" applyFill="1" applyBorder="1" applyAlignment="1">
      <alignment horizontal="left" vertical="top" wrapText="1"/>
    </xf>
    <xf numFmtId="0" fontId="35" fillId="4" borderId="2" xfId="0" applyFont="1" applyFill="1" applyBorder="1" applyAlignment="1">
      <alignment horizontal="left" vertical="top" wrapText="1"/>
    </xf>
    <xf numFmtId="0" fontId="35" fillId="4" borderId="5" xfId="0" applyFont="1" applyFill="1" applyBorder="1" applyAlignment="1">
      <alignment horizontal="left" vertical="top" wrapText="1"/>
    </xf>
    <xf numFmtId="0" fontId="35" fillId="4" borderId="9" xfId="0" applyFont="1" applyFill="1" applyBorder="1" applyAlignment="1">
      <alignment horizontal="left" vertical="top" wrapText="1"/>
    </xf>
    <xf numFmtId="0" fontId="35" fillId="4" borderId="4" xfId="0" applyFont="1" applyFill="1" applyBorder="1" applyAlignment="1">
      <alignment horizontal="left" vertical="top" wrapText="1"/>
    </xf>
    <xf numFmtId="0" fontId="35" fillId="4" borderId="6" xfId="0" applyFont="1" applyFill="1" applyBorder="1" applyAlignment="1">
      <alignment horizontal="left" vertical="top" wrapText="1"/>
    </xf>
    <xf numFmtId="0" fontId="35" fillId="4" borderId="8" xfId="0" applyFont="1" applyFill="1" applyBorder="1" applyAlignment="1">
      <alignment horizontal="left" vertical="top" wrapText="1"/>
    </xf>
    <xf numFmtId="0" fontId="34" fillId="0" borderId="0" xfId="0" applyFont="1" applyFill="1" applyBorder="1" applyAlignment="1">
      <alignment horizontal="center" vertical="center" wrapText="1" readingOrder="1"/>
    </xf>
    <xf numFmtId="0" fontId="34" fillId="0" borderId="7" xfId="0" applyFont="1" applyFill="1" applyBorder="1" applyAlignment="1">
      <alignment horizontal="center" vertical="center" wrapText="1" readingOrder="1"/>
    </xf>
    <xf numFmtId="0" fontId="35" fillId="0" borderId="6" xfId="0" applyFont="1" applyFill="1" applyBorder="1" applyAlignment="1">
      <alignment horizontal="left" vertical="top" wrapText="1"/>
    </xf>
    <xf numFmtId="0" fontId="34" fillId="0" borderId="60" xfId="9015" applyFont="1" applyBorder="1" applyAlignment="1">
      <alignment horizontal="left" vertical="top" wrapText="1"/>
    </xf>
    <xf numFmtId="0" fontId="35" fillId="0" borderId="0" xfId="9015" applyFont="1" applyAlignment="1">
      <alignment horizontal="left" wrapText="1"/>
    </xf>
    <xf numFmtId="0" fontId="35" fillId="4" borderId="2" xfId="9015" applyFont="1" applyFill="1" applyBorder="1" applyAlignment="1">
      <alignment horizontal="center" vertical="center" wrapText="1"/>
    </xf>
    <xf numFmtId="0" fontId="35" fillId="4" borderId="5" xfId="9015" applyFont="1" applyFill="1" applyBorder="1" applyAlignment="1">
      <alignment horizontal="center" vertical="center" wrapText="1"/>
    </xf>
    <xf numFmtId="0" fontId="35" fillId="4" borderId="9" xfId="9015" applyFont="1" applyFill="1" applyBorder="1" applyAlignment="1">
      <alignment horizontal="center" vertical="center" wrapText="1"/>
    </xf>
    <xf numFmtId="0" fontId="35" fillId="4" borderId="3" xfId="9015" applyFont="1" applyFill="1" applyBorder="1" applyAlignment="1">
      <alignment horizontal="center" vertical="center" wrapText="1"/>
    </xf>
    <xf numFmtId="0" fontId="35" fillId="4" borderId="0" xfId="9015" applyFont="1" applyFill="1" applyBorder="1" applyAlignment="1">
      <alignment horizontal="center" vertical="center" wrapText="1"/>
    </xf>
    <xf numFmtId="0" fontId="35" fillId="4" borderId="7" xfId="9015" applyFont="1" applyFill="1" applyBorder="1" applyAlignment="1">
      <alignment horizontal="center" vertical="center" wrapText="1"/>
    </xf>
    <xf numFmtId="0" fontId="35" fillId="4" borderId="10" xfId="9015" applyFont="1" applyFill="1" applyBorder="1" applyAlignment="1">
      <alignment horizontal="right" vertical="center" readingOrder="1"/>
    </xf>
    <xf numFmtId="0" fontId="35" fillId="4" borderId="1" xfId="9015" applyFont="1" applyFill="1" applyBorder="1" applyAlignment="1">
      <alignment horizontal="right" vertical="center" readingOrder="1"/>
    </xf>
    <xf numFmtId="0" fontId="35" fillId="0" borderId="34" xfId="9015" applyFont="1" applyBorder="1" applyAlignment="1">
      <alignment horizontal="left" vertical="top" wrapText="1"/>
    </xf>
    <xf numFmtId="0" fontId="34" fillId="0" borderId="5" xfId="0" applyFont="1" applyBorder="1" applyAlignment="1">
      <alignment horizontal="center" vertical="top" wrapText="1"/>
    </xf>
    <xf numFmtId="0" fontId="34" fillId="0" borderId="9" xfId="0" applyFont="1" applyBorder="1" applyAlignment="1">
      <alignment horizontal="center" vertical="top" wrapText="1"/>
    </xf>
    <xf numFmtId="0" fontId="34" fillId="0" borderId="0" xfId="0" applyFont="1" applyBorder="1" applyAlignment="1">
      <alignment horizontal="center" vertical="top" wrapText="1"/>
    </xf>
    <xf numFmtId="0" fontId="34" fillId="0" borderId="7" xfId="0" applyFont="1" applyBorder="1" applyAlignment="1">
      <alignment horizontal="center" vertical="top" wrapText="1"/>
    </xf>
    <xf numFmtId="0" fontId="32" fillId="0" borderId="0" xfId="0" applyFont="1" applyFill="1" applyBorder="1" applyAlignment="1">
      <alignment horizontal="left" vertical="center" wrapText="1"/>
    </xf>
    <xf numFmtId="0" fontId="32" fillId="0" borderId="7" xfId="0" applyFont="1" applyFill="1" applyBorder="1" applyAlignment="1">
      <alignment horizontal="left" vertical="center" wrapText="1"/>
    </xf>
    <xf numFmtId="0" fontId="32" fillId="0" borderId="0" xfId="0" applyFont="1" applyBorder="1" applyAlignment="1">
      <alignment horizontal="left" vertical="center" wrapText="1"/>
    </xf>
    <xf numFmtId="0" fontId="32" fillId="3" borderId="0" xfId="0" applyFont="1" applyFill="1" applyBorder="1" applyAlignment="1">
      <alignment horizontal="left" vertical="top" wrapText="1"/>
    </xf>
    <xf numFmtId="0" fontId="32" fillId="4" borderId="0" xfId="0" applyFont="1" applyFill="1" applyBorder="1" applyAlignment="1">
      <alignment horizontal="center" vertical="top" wrapText="1"/>
    </xf>
    <xf numFmtId="0" fontId="29" fillId="3" borderId="6" xfId="9015" applyFont="1" applyFill="1" applyBorder="1" applyAlignment="1">
      <alignment horizontal="center" vertical="center"/>
    </xf>
    <xf numFmtId="0" fontId="29" fillId="3" borderId="8" xfId="9015" applyFont="1" applyFill="1" applyBorder="1" applyAlignment="1">
      <alignment horizontal="center" vertical="center"/>
    </xf>
    <xf numFmtId="0" fontId="32" fillId="0" borderId="3"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6" xfId="0" applyFont="1" applyBorder="1" applyAlignment="1">
      <alignment horizontal="center" vertical="center" wrapText="1"/>
    </xf>
    <xf numFmtId="0" fontId="32" fillId="0" borderId="8" xfId="0" applyFont="1" applyBorder="1" applyAlignment="1">
      <alignment horizontal="center" vertical="center" wrapText="1"/>
    </xf>
    <xf numFmtId="174" fontId="32" fillId="0" borderId="2" xfId="0" applyNumberFormat="1" applyFont="1" applyBorder="1" applyAlignment="1">
      <alignment horizontal="center" vertical="center"/>
    </xf>
    <xf numFmtId="174" fontId="32" fillId="0" borderId="5" xfId="0" applyNumberFormat="1" applyFont="1" applyBorder="1" applyAlignment="1">
      <alignment horizontal="center" vertical="center"/>
    </xf>
    <xf numFmtId="174" fontId="32" fillId="0" borderId="9" xfId="0" applyNumberFormat="1" applyFont="1" applyBorder="1" applyAlignment="1">
      <alignment horizontal="center" vertical="center"/>
    </xf>
    <xf numFmtId="0" fontId="32" fillId="0" borderId="83" xfId="0" applyFont="1" applyFill="1" applyBorder="1" applyAlignment="1">
      <alignment horizontal="center" vertical="center" wrapText="1"/>
    </xf>
    <xf numFmtId="0" fontId="32" fillId="0" borderId="84" xfId="0" applyFont="1" applyFill="1" applyBorder="1" applyAlignment="1">
      <alignment horizontal="center" vertical="center" wrapText="1"/>
    </xf>
    <xf numFmtId="0" fontId="32" fillId="0" borderId="13" xfId="0" applyFont="1" applyFill="1" applyBorder="1" applyAlignment="1">
      <alignment horizontal="center" vertical="center" wrapText="1"/>
    </xf>
    <xf numFmtId="0" fontId="32" fillId="4" borderId="10" xfId="0" applyFont="1" applyFill="1" applyBorder="1" applyAlignment="1">
      <alignment horizontal="center" vertical="top" wrapText="1"/>
    </xf>
    <xf numFmtId="0" fontId="32" fillId="4" borderId="1" xfId="0" applyFont="1" applyFill="1" applyBorder="1" applyAlignment="1">
      <alignment horizontal="center" vertical="top" wrapText="1"/>
    </xf>
    <xf numFmtId="0" fontId="33" fillId="0" borderId="4"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8" xfId="0" applyFont="1" applyBorder="1" applyAlignment="1">
      <alignment horizontal="center" vertical="center" wrapText="1"/>
    </xf>
    <xf numFmtId="0" fontId="35" fillId="3" borderId="4" xfId="9013" applyFont="1" applyFill="1" applyBorder="1" applyAlignment="1">
      <alignment horizontal="center" vertical="center" readingOrder="1"/>
    </xf>
    <xf numFmtId="0" fontId="35" fillId="3" borderId="6" xfId="9013" applyFont="1" applyFill="1" applyBorder="1" applyAlignment="1">
      <alignment horizontal="center" vertical="center" readingOrder="1"/>
    </xf>
    <xf numFmtId="0" fontId="35" fillId="3" borderId="1" xfId="9013" applyFont="1" applyFill="1" applyBorder="1" applyAlignment="1">
      <alignment horizontal="center" vertical="center" readingOrder="1"/>
    </xf>
    <xf numFmtId="0" fontId="35" fillId="3" borderId="11" xfId="9013" applyFont="1" applyFill="1" applyBorder="1" applyAlignment="1">
      <alignment horizontal="center" vertical="center" readingOrder="1"/>
    </xf>
    <xf numFmtId="0" fontId="35" fillId="0" borderId="0" xfId="9013" applyFont="1" applyFill="1" applyBorder="1" applyAlignment="1">
      <alignment horizontal="left" vertical="top" wrapText="1" readingOrder="1"/>
    </xf>
    <xf numFmtId="0" fontId="29" fillId="3" borderId="10" xfId="9013" applyFont="1" applyFill="1" applyBorder="1" applyAlignment="1">
      <alignment horizontal="center" vertical="center" readingOrder="1"/>
    </xf>
    <xf numFmtId="0" fontId="29" fillId="3" borderId="1" xfId="9013" applyFont="1" applyFill="1" applyBorder="1" applyAlignment="1">
      <alignment horizontal="center" vertical="center" readingOrder="1"/>
    </xf>
    <xf numFmtId="0" fontId="29" fillId="3" borderId="11" xfId="9013" applyFont="1" applyFill="1" applyBorder="1" applyAlignment="1">
      <alignment horizontal="center" vertical="center" readingOrder="1"/>
    </xf>
    <xf numFmtId="0" fontId="35" fillId="3" borderId="10" xfId="9013" applyFont="1" applyFill="1" applyBorder="1" applyAlignment="1">
      <alignment horizontal="center" vertical="center" readingOrder="1"/>
    </xf>
    <xf numFmtId="0" fontId="35" fillId="0" borderId="0" xfId="9013" applyFont="1" applyBorder="1" applyAlignment="1">
      <alignment horizontal="left" vertical="top" wrapText="1" readingOrder="1"/>
    </xf>
    <xf numFmtId="0" fontId="35" fillId="0" borderId="0" xfId="9013" applyFont="1" applyBorder="1" applyAlignment="1">
      <alignment horizontal="left" vertical="center" wrapText="1" readingOrder="1"/>
    </xf>
    <xf numFmtId="0" fontId="35" fillId="3" borderId="0" xfId="9013" applyFont="1" applyFill="1" applyBorder="1" applyAlignment="1">
      <alignment horizontal="left" vertical="top" wrapText="1" readingOrder="1"/>
    </xf>
    <xf numFmtId="0" fontId="35" fillId="0" borderId="0" xfId="9014" applyFont="1" applyFill="1" applyBorder="1" applyAlignment="1">
      <alignment horizontal="left" vertical="top" wrapText="1" readingOrder="1"/>
    </xf>
    <xf numFmtId="0" fontId="29" fillId="3" borderId="6" xfId="9013" applyFont="1" applyFill="1" applyBorder="1" applyAlignment="1">
      <alignment horizontal="center" vertical="center" readingOrder="1"/>
    </xf>
    <xf numFmtId="0" fontId="29" fillId="3" borderId="8" xfId="9013" applyFont="1" applyFill="1" applyBorder="1" applyAlignment="1">
      <alignment horizontal="center" vertical="center" readingOrder="1"/>
    </xf>
    <xf numFmtId="0" fontId="35" fillId="0" borderId="5" xfId="9013" applyFont="1" applyBorder="1" applyAlignment="1">
      <alignment horizontal="left" vertical="top" wrapText="1" readingOrder="1"/>
    </xf>
    <xf numFmtId="0" fontId="35" fillId="0" borderId="5" xfId="9013" applyFont="1" applyFill="1" applyBorder="1" applyAlignment="1">
      <alignment horizontal="left" vertical="top" wrapText="1" readingOrder="1"/>
    </xf>
    <xf numFmtId="0" fontId="34" fillId="0" borderId="61" xfId="9013" applyFont="1" applyBorder="1" applyAlignment="1">
      <alignment horizontal="left" vertical="top" wrapText="1" readingOrder="1"/>
    </xf>
    <xf numFmtId="0" fontId="34" fillId="0" borderId="44" xfId="9013" applyFont="1" applyBorder="1" applyAlignment="1">
      <alignment horizontal="left" vertical="top" wrapText="1" readingOrder="1"/>
    </xf>
    <xf numFmtId="0" fontId="34" fillId="0" borderId="60" xfId="9013" applyFont="1" applyBorder="1" applyAlignment="1">
      <alignment horizontal="left" vertical="top" wrapText="1" readingOrder="1"/>
    </xf>
    <xf numFmtId="0" fontId="35" fillId="4" borderId="0" xfId="9013" applyFont="1" applyFill="1" applyBorder="1" applyAlignment="1">
      <alignment horizontal="left" vertical="top" wrapText="1" readingOrder="1"/>
    </xf>
    <xf numFmtId="0" fontId="35" fillId="4" borderId="7" xfId="9013" applyFont="1" applyFill="1" applyBorder="1" applyAlignment="1">
      <alignment horizontal="left" vertical="top" wrapText="1" readingOrder="1"/>
    </xf>
    <xf numFmtId="0" fontId="35" fillId="0" borderId="49" xfId="9013" applyFont="1" applyFill="1" applyBorder="1" applyAlignment="1">
      <alignment horizontal="left" vertical="top" wrapText="1" readingOrder="1"/>
    </xf>
    <xf numFmtId="0" fontId="35" fillId="0" borderId="7" xfId="9013" applyFont="1" applyBorder="1" applyAlignment="1">
      <alignment horizontal="left" vertical="top" wrapText="1" readingOrder="1"/>
    </xf>
    <xf numFmtId="0" fontId="35" fillId="0" borderId="0" xfId="9014" applyFont="1" applyBorder="1" applyAlignment="1">
      <alignment horizontal="left" vertical="top" wrapText="1" readingOrder="1"/>
    </xf>
    <xf numFmtId="0" fontId="35" fillId="3" borderId="7" xfId="9013" applyFont="1" applyFill="1" applyBorder="1" applyAlignment="1">
      <alignment horizontal="left" vertical="top" wrapText="1" readingOrder="1"/>
    </xf>
    <xf numFmtId="0" fontId="35" fillId="4" borderId="10" xfId="9013" applyFont="1" applyFill="1" applyBorder="1" applyAlignment="1">
      <alignment horizontal="right" vertical="center" readingOrder="1"/>
    </xf>
    <xf numFmtId="0" fontId="35" fillId="4" borderId="1" xfId="9013" applyFont="1" applyFill="1" applyBorder="1" applyAlignment="1">
      <alignment horizontal="right" vertical="center" readingOrder="1"/>
    </xf>
    <xf numFmtId="0" fontId="34" fillId="0" borderId="0" xfId="9013" applyFont="1" applyBorder="1" applyAlignment="1">
      <alignment horizontal="left" vertical="top" wrapText="1" readingOrder="1"/>
    </xf>
    <xf numFmtId="0" fontId="29" fillId="3" borderId="4" xfId="9013" applyFont="1" applyFill="1" applyBorder="1" applyAlignment="1">
      <alignment horizontal="center" vertical="center" readingOrder="1"/>
    </xf>
    <xf numFmtId="0" fontId="35" fillId="4" borderId="0" xfId="9014" applyFont="1" applyFill="1" applyBorder="1" applyAlignment="1">
      <alignment horizontal="left" vertical="top" wrapText="1" readingOrder="1"/>
    </xf>
    <xf numFmtId="0" fontId="35" fillId="0" borderId="7" xfId="9014" applyFont="1" applyFill="1" applyBorder="1" applyAlignment="1">
      <alignment horizontal="left" vertical="top" wrapText="1" readingOrder="1"/>
    </xf>
    <xf numFmtId="0" fontId="35" fillId="0" borderId="49" xfId="9014" applyFont="1" applyBorder="1" applyAlignment="1">
      <alignment horizontal="center" vertical="top" wrapText="1" readingOrder="1"/>
    </xf>
    <xf numFmtId="0" fontId="35" fillId="0" borderId="62" xfId="9014" applyFont="1" applyBorder="1" applyAlignment="1">
      <alignment horizontal="center" vertical="top" wrapText="1" readingOrder="1"/>
    </xf>
    <xf numFmtId="0" fontId="35" fillId="0" borderId="49" xfId="9014" applyFont="1" applyBorder="1" applyAlignment="1">
      <alignment horizontal="left" vertical="top" wrapText="1" readingOrder="1"/>
    </xf>
    <xf numFmtId="0" fontId="33" fillId="0" borderId="76" xfId="0" applyFont="1" applyBorder="1" applyAlignment="1">
      <alignment horizontal="left" vertical="top" wrapText="1"/>
    </xf>
    <xf numFmtId="0" fontId="33" fillId="0" borderId="111" xfId="0" applyFont="1" applyBorder="1" applyAlignment="1">
      <alignment horizontal="left" vertical="top" wrapText="1"/>
    </xf>
    <xf numFmtId="0" fontId="33" fillId="0" borderId="77" xfId="0" applyFont="1" applyBorder="1" applyAlignment="1">
      <alignment horizontal="left" vertical="top" wrapText="1"/>
    </xf>
    <xf numFmtId="0" fontId="33" fillId="0" borderId="100" xfId="0" applyFont="1" applyBorder="1" applyAlignment="1">
      <alignment horizontal="left" vertical="top" wrapText="1"/>
    </xf>
    <xf numFmtId="0" fontId="35" fillId="0" borderId="2" xfId="9015" applyFont="1" applyFill="1" applyBorder="1" applyAlignment="1">
      <alignment horizontal="left" vertical="top" wrapText="1"/>
    </xf>
    <xf numFmtId="0" fontId="35" fillId="0" borderId="5" xfId="9015" applyFont="1" applyFill="1" applyBorder="1" applyAlignment="1">
      <alignment horizontal="left" vertical="top" wrapText="1"/>
    </xf>
    <xf numFmtId="0" fontId="35" fillId="0" borderId="9" xfId="9015" applyFont="1" applyFill="1" applyBorder="1" applyAlignment="1">
      <alignment horizontal="left" vertical="top" wrapText="1"/>
    </xf>
    <xf numFmtId="0" fontId="35" fillId="0" borderId="3" xfId="9015" applyFont="1" applyFill="1" applyBorder="1" applyAlignment="1">
      <alignment horizontal="left" vertical="top" wrapText="1"/>
    </xf>
    <xf numFmtId="0" fontId="35" fillId="0" borderId="7" xfId="9015" applyFont="1" applyFill="1" applyBorder="1" applyAlignment="1">
      <alignment horizontal="left" vertical="top" wrapText="1"/>
    </xf>
    <xf numFmtId="184" fontId="35" fillId="4" borderId="83" xfId="9015" applyNumberFormat="1" applyFont="1" applyFill="1" applyBorder="1" applyAlignment="1">
      <alignment horizontal="center" vertical="top" textRotation="180"/>
    </xf>
    <xf numFmtId="184" fontId="35" fillId="4" borderId="84" xfId="9015" applyNumberFormat="1" applyFont="1" applyFill="1" applyBorder="1" applyAlignment="1">
      <alignment horizontal="center" vertical="top" textRotation="180"/>
    </xf>
    <xf numFmtId="184" fontId="35" fillId="4" borderId="13" xfId="9015" applyNumberFormat="1" applyFont="1" applyFill="1" applyBorder="1" applyAlignment="1">
      <alignment horizontal="center" vertical="top" textRotation="180"/>
    </xf>
    <xf numFmtId="184" fontId="35" fillId="0" borderId="2" xfId="9015" applyNumberFormat="1" applyFont="1" applyBorder="1" applyAlignment="1">
      <alignment horizontal="center"/>
    </xf>
    <xf numFmtId="184" fontId="35" fillId="0" borderId="5" xfId="9015" applyNumberFormat="1" applyFont="1" applyBorder="1" applyAlignment="1">
      <alignment horizontal="center"/>
    </xf>
    <xf numFmtId="184" fontId="35" fillId="0" borderId="9" xfId="9015" applyNumberFormat="1" applyFont="1" applyBorder="1" applyAlignment="1">
      <alignment horizontal="center"/>
    </xf>
    <xf numFmtId="0" fontId="35" fillId="0" borderId="12" xfId="9015" applyFont="1" applyFill="1" applyBorder="1" applyAlignment="1">
      <alignment horizontal="left" vertical="top" wrapText="1"/>
    </xf>
    <xf numFmtId="0" fontId="35" fillId="0" borderId="3" xfId="9015" applyFont="1" applyBorder="1" applyAlignment="1">
      <alignment horizontal="center" vertical="top" wrapText="1"/>
    </xf>
    <xf numFmtId="0" fontId="35" fillId="0" borderId="0" xfId="9015" applyFont="1" applyBorder="1" applyAlignment="1">
      <alignment horizontal="center" vertical="top" wrapText="1"/>
    </xf>
    <xf numFmtId="0" fontId="35" fillId="0" borderId="7" xfId="9015" applyFont="1" applyBorder="1" applyAlignment="1">
      <alignment horizontal="center" vertical="top" wrapText="1"/>
    </xf>
    <xf numFmtId="0" fontId="33" fillId="0" borderId="3" xfId="0" applyFont="1" applyBorder="1" applyAlignment="1">
      <alignment horizontal="left" vertical="top" wrapText="1"/>
    </xf>
    <xf numFmtId="0" fontId="33" fillId="0" borderId="0" xfId="0" applyFont="1" applyBorder="1" applyAlignment="1">
      <alignment horizontal="left" vertical="top" wrapText="1"/>
    </xf>
    <xf numFmtId="0" fontId="33" fillId="0" borderId="7" xfId="0" applyFont="1" applyBorder="1" applyAlignment="1">
      <alignment horizontal="left" vertical="top" wrapText="1"/>
    </xf>
    <xf numFmtId="0" fontId="33" fillId="0" borderId="99" xfId="0" applyFont="1" applyBorder="1" applyAlignment="1">
      <alignment horizontal="left" vertical="top" wrapText="1"/>
    </xf>
    <xf numFmtId="0" fontId="33" fillId="0" borderId="98" xfId="0" applyFont="1" applyBorder="1" applyAlignment="1">
      <alignment horizontal="left" vertical="top" wrapText="1"/>
    </xf>
    <xf numFmtId="184" fontId="35" fillId="0" borderId="10" xfId="9015" applyNumberFormat="1" applyFont="1" applyBorder="1" applyAlignment="1">
      <alignment horizontal="center"/>
    </xf>
    <xf numFmtId="184" fontId="35" fillId="0" borderId="1" xfId="9015" applyNumberFormat="1" applyFont="1" applyBorder="1" applyAlignment="1">
      <alignment horizontal="center"/>
    </xf>
    <xf numFmtId="184" fontId="35" fillId="0" borderId="11" xfId="9015" applyNumberFormat="1" applyFont="1" applyBorder="1" applyAlignment="1">
      <alignment horizontal="center"/>
    </xf>
    <xf numFmtId="0" fontId="32" fillId="0" borderId="3" xfId="0" applyFont="1" applyFill="1" applyBorder="1" applyAlignment="1">
      <alignment horizontal="left" vertical="top" wrapText="1"/>
    </xf>
    <xf numFmtId="0" fontId="32" fillId="0" borderId="7" xfId="0" applyFont="1" applyFill="1" applyBorder="1" applyAlignment="1">
      <alignment horizontal="left" vertical="top" wrapText="1"/>
    </xf>
    <xf numFmtId="0" fontId="28" fillId="5" borderId="10" xfId="9015" applyFont="1" applyFill="1" applyBorder="1" applyAlignment="1">
      <alignment horizontal="center" vertical="center" readingOrder="2"/>
    </xf>
    <xf numFmtId="0" fontId="28" fillId="5" borderId="11" xfId="9015" applyFont="1" applyFill="1" applyBorder="1" applyAlignment="1">
      <alignment horizontal="center" vertical="center" readingOrder="2"/>
    </xf>
    <xf numFmtId="185" fontId="35" fillId="0" borderId="6" xfId="9019" applyNumberFormat="1" applyFont="1" applyBorder="1" applyAlignment="1">
      <alignment horizontal="center"/>
    </xf>
    <xf numFmtId="0" fontId="53" fillId="0" borderId="10" xfId="0" applyFont="1" applyBorder="1" applyAlignment="1">
      <alignment horizontal="center" vertical="center"/>
    </xf>
    <xf numFmtId="0" fontId="53" fillId="0" borderId="11" xfId="0" applyFont="1" applyBorder="1" applyAlignment="1">
      <alignment horizontal="center" vertical="center"/>
    </xf>
    <xf numFmtId="0" fontId="33" fillId="0" borderId="61" xfId="0" applyFont="1" applyBorder="1" applyAlignment="1">
      <alignment horizontal="left" vertical="top" wrapText="1"/>
    </xf>
    <xf numFmtId="0" fontId="33" fillId="0" borderId="44" xfId="0" applyFont="1" applyBorder="1" applyAlignment="1">
      <alignment horizontal="left" vertical="top" wrapText="1"/>
    </xf>
    <xf numFmtId="176" fontId="22" fillId="0" borderId="3" xfId="9015" applyNumberFormat="1" applyFont="1" applyBorder="1" applyAlignment="1">
      <alignment horizontal="left" wrapText="1"/>
    </xf>
    <xf numFmtId="176" fontId="22" fillId="0" borderId="0" xfId="9015" applyNumberFormat="1" applyFont="1" applyBorder="1" applyAlignment="1">
      <alignment horizontal="left" wrapText="1"/>
    </xf>
    <xf numFmtId="176" fontId="22" fillId="0" borderId="7" xfId="9015" applyNumberFormat="1" applyFont="1" applyBorder="1" applyAlignment="1">
      <alignment horizontal="left" wrapText="1"/>
    </xf>
    <xf numFmtId="0" fontId="18" fillId="0" borderId="10" xfId="9019" applyFont="1" applyBorder="1" applyAlignment="1">
      <alignment horizontal="center" vertical="center"/>
    </xf>
    <xf numFmtId="0" fontId="18" fillId="0" borderId="11" xfId="9019" applyFont="1" applyBorder="1" applyAlignment="1">
      <alignment horizontal="center" vertical="center"/>
    </xf>
    <xf numFmtId="0" fontId="35" fillId="4" borderId="2" xfId="9015" applyFont="1" applyFill="1" applyBorder="1" applyAlignment="1">
      <alignment horizontal="left" vertical="top" wrapText="1"/>
    </xf>
    <xf numFmtId="0" fontId="35" fillId="4" borderId="5" xfId="9015" applyFont="1" applyFill="1" applyBorder="1" applyAlignment="1">
      <alignment horizontal="left" vertical="top" wrapText="1"/>
    </xf>
    <xf numFmtId="0" fontId="35" fillId="4" borderId="3" xfId="9015" applyFont="1" applyFill="1" applyBorder="1" applyAlignment="1">
      <alignment horizontal="left" vertical="top" wrapText="1"/>
    </xf>
    <xf numFmtId="0" fontId="35" fillId="4" borderId="0" xfId="9015" applyFont="1" applyFill="1" applyBorder="1" applyAlignment="1">
      <alignment horizontal="left" vertical="top" wrapText="1"/>
    </xf>
    <xf numFmtId="0" fontId="35" fillId="4" borderId="7" xfId="9015" applyFont="1" applyFill="1" applyBorder="1" applyAlignment="1">
      <alignment horizontal="left" vertical="top" wrapText="1"/>
    </xf>
    <xf numFmtId="0" fontId="35" fillId="4" borderId="6" xfId="9015" applyFont="1" applyFill="1" applyBorder="1" applyAlignment="1">
      <alignment horizontal="left" vertical="top" wrapText="1"/>
    </xf>
    <xf numFmtId="0" fontId="35" fillId="0" borderId="5" xfId="9015" applyFont="1" applyFill="1" applyBorder="1" applyAlignment="1">
      <alignment horizontal="left" vertical="center" wrapText="1"/>
    </xf>
    <xf numFmtId="0" fontId="35" fillId="0" borderId="3" xfId="9015" applyFont="1" applyFill="1" applyBorder="1" applyAlignment="1">
      <alignment horizontal="center" vertical="top" wrapText="1"/>
    </xf>
    <xf numFmtId="0" fontId="35" fillId="0" borderId="0" xfId="9015" applyFont="1" applyFill="1" applyBorder="1" applyAlignment="1">
      <alignment horizontal="center" vertical="top" wrapText="1"/>
    </xf>
    <xf numFmtId="0" fontId="35" fillId="0" borderId="7" xfId="9015" applyFont="1" applyFill="1" applyBorder="1" applyAlignment="1">
      <alignment horizontal="center" vertical="top" wrapText="1"/>
    </xf>
    <xf numFmtId="0" fontId="52" fillId="0" borderId="0" xfId="0" applyFont="1" applyBorder="1" applyAlignment="1">
      <alignment horizontal="center" vertical="center"/>
    </xf>
    <xf numFmtId="1" fontId="53" fillId="0" borderId="83" xfId="0" applyNumberFormat="1" applyFont="1" applyBorder="1" applyAlignment="1">
      <alignment horizontal="center" vertical="center"/>
    </xf>
    <xf numFmtId="1" fontId="53" fillId="0" borderId="13" xfId="0" applyNumberFormat="1" applyFont="1" applyBorder="1" applyAlignment="1">
      <alignment horizontal="center" vertical="center"/>
    </xf>
    <xf numFmtId="1" fontId="18" fillId="0" borderId="83" xfId="9019" applyNumberFormat="1" applyFont="1" applyBorder="1" applyAlignment="1">
      <alignment horizontal="center" vertical="center"/>
    </xf>
    <xf numFmtId="1" fontId="18" fillId="0" borderId="13" xfId="9019" applyNumberFormat="1" applyFont="1" applyBorder="1" applyAlignment="1">
      <alignment horizontal="center" vertical="center"/>
    </xf>
    <xf numFmtId="0" fontId="50" fillId="0" borderId="0" xfId="9015" applyFont="1" applyBorder="1" applyAlignment="1">
      <alignment horizontal="center" vertical="center"/>
    </xf>
    <xf numFmtId="0" fontId="35" fillId="0" borderId="4" xfId="9015" applyFont="1" applyFill="1" applyBorder="1" applyAlignment="1">
      <alignment horizontal="left" vertical="top" wrapText="1"/>
    </xf>
    <xf numFmtId="0" fontId="35" fillId="0" borderId="6" xfId="9015" applyFont="1" applyFill="1" applyBorder="1" applyAlignment="1">
      <alignment horizontal="left" vertical="top" wrapText="1"/>
    </xf>
    <xf numFmtId="0" fontId="35" fillId="0" borderId="8" xfId="9015" applyFont="1" applyFill="1" applyBorder="1" applyAlignment="1">
      <alignment horizontal="left" vertical="top" wrapText="1"/>
    </xf>
    <xf numFmtId="176" fontId="35" fillId="4" borderId="83" xfId="9015" applyNumberFormat="1" applyFont="1" applyFill="1" applyBorder="1" applyAlignment="1">
      <alignment horizontal="center" vertical="center" textRotation="180"/>
    </xf>
    <xf numFmtId="176" fontId="35" fillId="4" borderId="84" xfId="9015" applyNumberFormat="1" applyFont="1" applyFill="1" applyBorder="1" applyAlignment="1">
      <alignment horizontal="center" vertical="center" textRotation="180"/>
    </xf>
    <xf numFmtId="176" fontId="22" fillId="0" borderId="3" xfId="9015" applyNumberFormat="1" applyFont="1" applyBorder="1" applyAlignment="1">
      <alignment horizontal="center" wrapText="1"/>
    </xf>
    <xf numFmtId="176" fontId="22" fillId="0" borderId="0" xfId="9015" applyNumberFormat="1" applyFont="1" applyBorder="1" applyAlignment="1">
      <alignment horizontal="center" wrapText="1"/>
    </xf>
    <xf numFmtId="0" fontId="54" fillId="0" borderId="0" xfId="0" applyFont="1" applyBorder="1" applyAlignment="1">
      <alignment horizontal="center" vertical="center"/>
    </xf>
  </cellXfs>
  <cellStyles count="9663">
    <cellStyle name="Answer Codes" xfId="5583"/>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Followed Hyperlink" xfId="1002" builtinId="9" hidden="1"/>
    <cellStyle name="Followed Hyperlink" xfId="1004" builtinId="9" hidden="1"/>
    <cellStyle name="Followed Hyperlink" xfId="1006" builtinId="9" hidden="1"/>
    <cellStyle name="Followed Hyperlink" xfId="1008" builtinId="9" hidden="1"/>
    <cellStyle name="Followed Hyperlink" xfId="1010" builtinId="9" hidden="1"/>
    <cellStyle name="Followed Hyperlink" xfId="1012" builtinId="9" hidden="1"/>
    <cellStyle name="Followed Hyperlink" xfId="1014" builtinId="9" hidden="1"/>
    <cellStyle name="Followed Hyperlink" xfId="1016" builtinId="9" hidden="1"/>
    <cellStyle name="Followed Hyperlink" xfId="1018" builtinId="9" hidden="1"/>
    <cellStyle name="Followed Hyperlink" xfId="1020" builtinId="9" hidden="1"/>
    <cellStyle name="Followed Hyperlink" xfId="1022" builtinId="9" hidden="1"/>
    <cellStyle name="Followed Hyperlink" xfId="1024" builtinId="9" hidden="1"/>
    <cellStyle name="Followed Hyperlink" xfId="1026" builtinId="9" hidden="1"/>
    <cellStyle name="Followed Hyperlink" xfId="1028" builtinId="9" hidden="1"/>
    <cellStyle name="Followed Hyperlink" xfId="1030" builtinId="9" hidden="1"/>
    <cellStyle name="Followed Hyperlink" xfId="1032" builtinId="9" hidden="1"/>
    <cellStyle name="Followed Hyperlink" xfId="1034" builtinId="9" hidden="1"/>
    <cellStyle name="Followed Hyperlink" xfId="1036" builtinId="9" hidden="1"/>
    <cellStyle name="Followed Hyperlink" xfId="1038" builtinId="9" hidden="1"/>
    <cellStyle name="Followed Hyperlink" xfId="1040" builtinId="9" hidden="1"/>
    <cellStyle name="Followed Hyperlink" xfId="1042" builtinId="9" hidden="1"/>
    <cellStyle name="Followed Hyperlink" xfId="1044" builtinId="9" hidden="1"/>
    <cellStyle name="Followed Hyperlink" xfId="1046" builtinId="9" hidden="1"/>
    <cellStyle name="Followed Hyperlink" xfId="1048" builtinId="9" hidden="1"/>
    <cellStyle name="Followed Hyperlink" xfId="1050" builtinId="9" hidden="1"/>
    <cellStyle name="Followed Hyperlink" xfId="1052" builtinId="9" hidden="1"/>
    <cellStyle name="Followed Hyperlink" xfId="1054" builtinId="9" hidden="1"/>
    <cellStyle name="Followed Hyperlink" xfId="1056" builtinId="9" hidden="1"/>
    <cellStyle name="Followed Hyperlink" xfId="1058" builtinId="9" hidden="1"/>
    <cellStyle name="Followed Hyperlink" xfId="1060" builtinId="9" hidden="1"/>
    <cellStyle name="Followed Hyperlink" xfId="1062" builtinId="9" hidden="1"/>
    <cellStyle name="Followed Hyperlink" xfId="1064" builtinId="9" hidden="1"/>
    <cellStyle name="Followed Hyperlink" xfId="1066" builtinId="9" hidden="1"/>
    <cellStyle name="Followed Hyperlink" xfId="1068" builtinId="9" hidden="1"/>
    <cellStyle name="Followed Hyperlink" xfId="1070"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7" builtinId="9" hidden="1"/>
    <cellStyle name="Followed Hyperlink" xfId="1209" builtinId="9" hidden="1"/>
    <cellStyle name="Followed Hyperlink" xfId="1211" builtinId="9" hidden="1"/>
    <cellStyle name="Followed Hyperlink" xfId="1213" builtinId="9" hidden="1"/>
    <cellStyle name="Followed Hyperlink" xfId="1215" builtinId="9" hidden="1"/>
    <cellStyle name="Followed Hyperlink" xfId="1217" builtinId="9" hidden="1"/>
    <cellStyle name="Followed Hyperlink" xfId="1219" builtinId="9" hidden="1"/>
    <cellStyle name="Followed Hyperlink" xfId="1221" builtinId="9" hidden="1"/>
    <cellStyle name="Followed Hyperlink" xfId="1223" builtinId="9" hidden="1"/>
    <cellStyle name="Followed Hyperlink" xfId="1225" builtinId="9" hidden="1"/>
    <cellStyle name="Followed Hyperlink" xfId="1227" builtinId="9" hidden="1"/>
    <cellStyle name="Followed Hyperlink" xfId="1229" builtinId="9" hidden="1"/>
    <cellStyle name="Followed Hyperlink" xfId="1231" builtinId="9" hidden="1"/>
    <cellStyle name="Followed Hyperlink" xfId="1233" builtinId="9" hidden="1"/>
    <cellStyle name="Followed Hyperlink" xfId="1235" builtinId="9" hidden="1"/>
    <cellStyle name="Followed Hyperlink" xfId="1237" builtinId="9" hidden="1"/>
    <cellStyle name="Followed Hyperlink" xfId="1239" builtinId="9" hidden="1"/>
    <cellStyle name="Followed Hyperlink" xfId="1241" builtinId="9" hidden="1"/>
    <cellStyle name="Followed Hyperlink" xfId="1243" builtinId="9" hidden="1"/>
    <cellStyle name="Followed Hyperlink" xfId="1245" builtinId="9" hidden="1"/>
    <cellStyle name="Followed Hyperlink" xfId="1247" builtinId="9" hidden="1"/>
    <cellStyle name="Followed Hyperlink" xfId="1249" builtinId="9" hidden="1"/>
    <cellStyle name="Followed Hyperlink" xfId="1251" builtinId="9" hidden="1"/>
    <cellStyle name="Followed Hyperlink" xfId="1253" builtinId="9" hidden="1"/>
    <cellStyle name="Followed Hyperlink" xfId="1255" builtinId="9" hidden="1"/>
    <cellStyle name="Followed Hyperlink" xfId="1257" builtinId="9" hidden="1"/>
    <cellStyle name="Followed Hyperlink" xfId="1259" builtinId="9" hidden="1"/>
    <cellStyle name="Followed Hyperlink" xfId="1261" builtinId="9" hidden="1"/>
    <cellStyle name="Followed Hyperlink" xfId="1263" builtinId="9" hidden="1"/>
    <cellStyle name="Followed Hyperlink" xfId="1265" builtinId="9" hidden="1"/>
    <cellStyle name="Followed Hyperlink" xfId="1267" builtinId="9" hidden="1"/>
    <cellStyle name="Followed Hyperlink" xfId="1269" builtinId="9" hidden="1"/>
    <cellStyle name="Followed Hyperlink" xfId="1271" builtinId="9" hidden="1"/>
    <cellStyle name="Followed Hyperlink" xfId="1273" builtinId="9" hidden="1"/>
    <cellStyle name="Followed Hyperlink" xfId="1275" builtinId="9" hidden="1"/>
    <cellStyle name="Followed Hyperlink" xfId="1277" builtinId="9" hidden="1"/>
    <cellStyle name="Followed Hyperlink" xfId="1279" builtinId="9" hidden="1"/>
    <cellStyle name="Followed Hyperlink" xfId="1281" builtinId="9" hidden="1"/>
    <cellStyle name="Followed Hyperlink" xfId="1283" builtinId="9" hidden="1"/>
    <cellStyle name="Followed Hyperlink" xfId="1285" builtinId="9" hidden="1"/>
    <cellStyle name="Followed Hyperlink" xfId="1287" builtinId="9" hidden="1"/>
    <cellStyle name="Followed Hyperlink" xfId="1289" builtinId="9" hidden="1"/>
    <cellStyle name="Followed Hyperlink" xfId="1291" builtinId="9" hidden="1"/>
    <cellStyle name="Followed Hyperlink" xfId="1293" builtinId="9" hidden="1"/>
    <cellStyle name="Followed Hyperlink" xfId="1295" builtinId="9" hidden="1"/>
    <cellStyle name="Followed Hyperlink" xfId="1297" builtinId="9" hidden="1"/>
    <cellStyle name="Followed Hyperlink" xfId="1299" builtinId="9" hidden="1"/>
    <cellStyle name="Followed Hyperlink" xfId="1301" builtinId="9" hidden="1"/>
    <cellStyle name="Followed Hyperlink" xfId="1303" builtinId="9" hidden="1"/>
    <cellStyle name="Followed Hyperlink" xfId="1305" builtinId="9" hidden="1"/>
    <cellStyle name="Followed Hyperlink" xfId="1307" builtinId="9" hidden="1"/>
    <cellStyle name="Followed Hyperlink" xfId="1309" builtinId="9" hidden="1"/>
    <cellStyle name="Followed Hyperlink" xfId="1311" builtinId="9" hidden="1"/>
    <cellStyle name="Followed Hyperlink" xfId="1313" builtinId="9" hidden="1"/>
    <cellStyle name="Followed Hyperlink" xfId="1315" builtinId="9" hidden="1"/>
    <cellStyle name="Followed Hyperlink" xfId="1317" builtinId="9" hidden="1"/>
    <cellStyle name="Followed Hyperlink" xfId="1319" builtinId="9" hidden="1"/>
    <cellStyle name="Followed Hyperlink" xfId="1321" builtinId="9" hidden="1"/>
    <cellStyle name="Followed Hyperlink" xfId="1323" builtinId="9" hidden="1"/>
    <cellStyle name="Followed Hyperlink" xfId="1325" builtinId="9" hidden="1"/>
    <cellStyle name="Followed Hyperlink" xfId="1327" builtinId="9" hidden="1"/>
    <cellStyle name="Followed Hyperlink" xfId="1329" builtinId="9" hidden="1"/>
    <cellStyle name="Followed Hyperlink" xfId="1331" builtinId="9" hidden="1"/>
    <cellStyle name="Followed Hyperlink" xfId="1333" builtinId="9" hidden="1"/>
    <cellStyle name="Followed Hyperlink" xfId="1335" builtinId="9" hidden="1"/>
    <cellStyle name="Followed Hyperlink" xfId="1337" builtinId="9" hidden="1"/>
    <cellStyle name="Followed Hyperlink" xfId="1339" builtinId="9" hidden="1"/>
    <cellStyle name="Followed Hyperlink" xfId="1341" builtinId="9" hidden="1"/>
    <cellStyle name="Followed Hyperlink" xfId="1343" builtinId="9" hidden="1"/>
    <cellStyle name="Followed Hyperlink" xfId="1345" builtinId="9" hidden="1"/>
    <cellStyle name="Followed Hyperlink" xfId="1347" builtinId="9" hidden="1"/>
    <cellStyle name="Followed Hyperlink" xfId="1349" builtinId="9" hidden="1"/>
    <cellStyle name="Followed Hyperlink" xfId="1351" builtinId="9" hidden="1"/>
    <cellStyle name="Followed Hyperlink" xfId="1353" builtinId="9" hidden="1"/>
    <cellStyle name="Followed Hyperlink" xfId="1355" builtinId="9" hidden="1"/>
    <cellStyle name="Followed Hyperlink" xfId="1357" builtinId="9" hidden="1"/>
    <cellStyle name="Followed Hyperlink" xfId="1359" builtinId="9" hidden="1"/>
    <cellStyle name="Followed Hyperlink" xfId="1361" builtinId="9" hidden="1"/>
    <cellStyle name="Followed Hyperlink" xfId="1363" builtinId="9" hidden="1"/>
    <cellStyle name="Followed Hyperlink" xfId="1365" builtinId="9" hidden="1"/>
    <cellStyle name="Followed Hyperlink" xfId="1367" builtinId="9" hidden="1"/>
    <cellStyle name="Followed Hyperlink" xfId="1369" builtinId="9" hidden="1"/>
    <cellStyle name="Followed Hyperlink" xfId="1371" builtinId="9" hidden="1"/>
    <cellStyle name="Followed Hyperlink" xfId="1373" builtinId="9" hidden="1"/>
    <cellStyle name="Followed Hyperlink" xfId="1375" builtinId="9" hidden="1"/>
    <cellStyle name="Followed Hyperlink" xfId="1377" builtinId="9" hidden="1"/>
    <cellStyle name="Followed Hyperlink" xfId="1379" builtinId="9" hidden="1"/>
    <cellStyle name="Followed Hyperlink" xfId="1381" builtinId="9" hidden="1"/>
    <cellStyle name="Followed Hyperlink" xfId="1383" builtinId="9" hidden="1"/>
    <cellStyle name="Followed Hyperlink" xfId="1385" builtinId="9" hidden="1"/>
    <cellStyle name="Followed Hyperlink" xfId="1387" builtinId="9" hidden="1"/>
    <cellStyle name="Followed Hyperlink" xfId="1389" builtinId="9" hidden="1"/>
    <cellStyle name="Followed Hyperlink" xfId="1391" builtinId="9" hidden="1"/>
    <cellStyle name="Followed Hyperlink" xfId="1393" builtinId="9" hidden="1"/>
    <cellStyle name="Followed Hyperlink" xfId="1395" builtinId="9" hidden="1"/>
    <cellStyle name="Followed Hyperlink" xfId="1397" builtinId="9" hidden="1"/>
    <cellStyle name="Followed Hyperlink" xfId="1399" builtinId="9" hidden="1"/>
    <cellStyle name="Followed Hyperlink" xfId="1401" builtinId="9" hidden="1"/>
    <cellStyle name="Followed Hyperlink" xfId="1403" builtinId="9" hidden="1"/>
    <cellStyle name="Followed Hyperlink" xfId="1405" builtinId="9" hidden="1"/>
    <cellStyle name="Followed Hyperlink" xfId="1407" builtinId="9" hidden="1"/>
    <cellStyle name="Followed Hyperlink" xfId="1409" builtinId="9" hidden="1"/>
    <cellStyle name="Followed Hyperlink" xfId="1411" builtinId="9" hidden="1"/>
    <cellStyle name="Followed Hyperlink" xfId="1413" builtinId="9" hidden="1"/>
    <cellStyle name="Followed Hyperlink" xfId="1415" builtinId="9" hidden="1"/>
    <cellStyle name="Followed Hyperlink" xfId="1417" builtinId="9" hidden="1"/>
    <cellStyle name="Followed Hyperlink" xfId="1419" builtinId="9" hidden="1"/>
    <cellStyle name="Followed Hyperlink" xfId="1421" builtinId="9" hidden="1"/>
    <cellStyle name="Followed Hyperlink" xfId="1423" builtinId="9" hidden="1"/>
    <cellStyle name="Followed Hyperlink" xfId="1425" builtinId="9" hidden="1"/>
    <cellStyle name="Followed Hyperlink" xfId="1427" builtinId="9" hidden="1"/>
    <cellStyle name="Followed Hyperlink" xfId="1429" builtinId="9" hidden="1"/>
    <cellStyle name="Followed Hyperlink" xfId="1431" builtinId="9" hidden="1"/>
    <cellStyle name="Followed Hyperlink" xfId="1433" builtinId="9" hidden="1"/>
    <cellStyle name="Followed Hyperlink" xfId="1435" builtinId="9" hidden="1"/>
    <cellStyle name="Followed Hyperlink" xfId="1437" builtinId="9" hidden="1"/>
    <cellStyle name="Followed Hyperlink" xfId="1439" builtinId="9" hidden="1"/>
    <cellStyle name="Followed Hyperlink" xfId="1441" builtinId="9" hidden="1"/>
    <cellStyle name="Followed Hyperlink" xfId="1443" builtinId="9" hidden="1"/>
    <cellStyle name="Followed Hyperlink" xfId="1445" builtinId="9" hidden="1"/>
    <cellStyle name="Followed Hyperlink" xfId="1447" builtinId="9" hidden="1"/>
    <cellStyle name="Followed Hyperlink" xfId="1449" builtinId="9" hidden="1"/>
    <cellStyle name="Followed Hyperlink" xfId="1451" builtinId="9" hidden="1"/>
    <cellStyle name="Followed Hyperlink" xfId="1453" builtinId="9" hidden="1"/>
    <cellStyle name="Followed Hyperlink" xfId="1455" builtinId="9" hidden="1"/>
    <cellStyle name="Followed Hyperlink" xfId="1457" builtinId="9" hidden="1"/>
    <cellStyle name="Followed Hyperlink" xfId="1459" builtinId="9" hidden="1"/>
    <cellStyle name="Followed Hyperlink" xfId="1461" builtinId="9" hidden="1"/>
    <cellStyle name="Followed Hyperlink" xfId="1463" builtinId="9" hidden="1"/>
    <cellStyle name="Followed Hyperlink" xfId="1465" builtinId="9" hidden="1"/>
    <cellStyle name="Followed Hyperlink" xfId="1467" builtinId="9" hidden="1"/>
    <cellStyle name="Followed Hyperlink" xfId="1469" builtinId="9" hidden="1"/>
    <cellStyle name="Followed Hyperlink" xfId="1471" builtinId="9" hidden="1"/>
    <cellStyle name="Followed Hyperlink" xfId="1473" builtinId="9" hidden="1"/>
    <cellStyle name="Followed Hyperlink" xfId="1475" builtinId="9" hidden="1"/>
    <cellStyle name="Followed Hyperlink" xfId="1477" builtinId="9" hidden="1"/>
    <cellStyle name="Followed Hyperlink" xfId="1479" builtinId="9" hidden="1"/>
    <cellStyle name="Followed Hyperlink" xfId="1481" builtinId="9" hidden="1"/>
    <cellStyle name="Followed Hyperlink" xfId="1483" builtinId="9" hidden="1"/>
    <cellStyle name="Followed Hyperlink" xfId="1485" builtinId="9" hidden="1"/>
    <cellStyle name="Followed Hyperlink" xfId="1487" builtinId="9" hidden="1"/>
    <cellStyle name="Followed Hyperlink" xfId="1489" builtinId="9" hidden="1"/>
    <cellStyle name="Followed Hyperlink" xfId="1491" builtinId="9" hidden="1"/>
    <cellStyle name="Followed Hyperlink" xfId="1493" builtinId="9" hidden="1"/>
    <cellStyle name="Followed Hyperlink" xfId="1495" builtinId="9" hidden="1"/>
    <cellStyle name="Followed Hyperlink" xfId="1497" builtinId="9" hidden="1"/>
    <cellStyle name="Followed Hyperlink" xfId="1499" builtinId="9" hidden="1"/>
    <cellStyle name="Followed Hyperlink" xfId="1501" builtinId="9" hidden="1"/>
    <cellStyle name="Followed Hyperlink" xfId="1503" builtinId="9" hidden="1"/>
    <cellStyle name="Followed Hyperlink" xfId="1505" builtinId="9" hidden="1"/>
    <cellStyle name="Followed Hyperlink" xfId="1507" builtinId="9" hidden="1"/>
    <cellStyle name="Followed Hyperlink" xfId="1509" builtinId="9" hidden="1"/>
    <cellStyle name="Followed Hyperlink" xfId="1511" builtinId="9" hidden="1"/>
    <cellStyle name="Followed Hyperlink" xfId="1513" builtinId="9" hidden="1"/>
    <cellStyle name="Followed Hyperlink" xfId="1515" builtinId="9" hidden="1"/>
    <cellStyle name="Followed Hyperlink" xfId="1517" builtinId="9" hidden="1"/>
    <cellStyle name="Followed Hyperlink" xfId="1519" builtinId="9" hidden="1"/>
    <cellStyle name="Followed Hyperlink" xfId="1521" builtinId="9" hidden="1"/>
    <cellStyle name="Followed Hyperlink" xfId="1523" builtinId="9" hidden="1"/>
    <cellStyle name="Followed Hyperlink" xfId="1525" builtinId="9" hidden="1"/>
    <cellStyle name="Followed Hyperlink" xfId="1527" builtinId="9" hidden="1"/>
    <cellStyle name="Followed Hyperlink" xfId="1529" builtinId="9" hidden="1"/>
    <cellStyle name="Followed Hyperlink" xfId="1531" builtinId="9" hidden="1"/>
    <cellStyle name="Followed Hyperlink" xfId="1533" builtinId="9" hidden="1"/>
    <cellStyle name="Followed Hyperlink" xfId="1535" builtinId="9" hidden="1"/>
    <cellStyle name="Followed Hyperlink" xfId="1537" builtinId="9" hidden="1"/>
    <cellStyle name="Followed Hyperlink" xfId="1539" builtinId="9" hidden="1"/>
    <cellStyle name="Followed Hyperlink" xfId="1541" builtinId="9" hidden="1"/>
    <cellStyle name="Followed Hyperlink" xfId="1543" builtinId="9" hidden="1"/>
    <cellStyle name="Followed Hyperlink" xfId="1545" builtinId="9" hidden="1"/>
    <cellStyle name="Followed Hyperlink" xfId="1547" builtinId="9" hidden="1"/>
    <cellStyle name="Followed Hyperlink" xfId="1549" builtinId="9" hidden="1"/>
    <cellStyle name="Followed Hyperlink" xfId="1551" builtinId="9" hidden="1"/>
    <cellStyle name="Followed Hyperlink" xfId="1553" builtinId="9" hidden="1"/>
    <cellStyle name="Followed Hyperlink" xfId="1555" builtinId="9" hidden="1"/>
    <cellStyle name="Followed Hyperlink" xfId="1557" builtinId="9" hidden="1"/>
    <cellStyle name="Followed Hyperlink" xfId="1559" builtinId="9" hidden="1"/>
    <cellStyle name="Followed Hyperlink" xfId="1561" builtinId="9" hidden="1"/>
    <cellStyle name="Followed Hyperlink" xfId="1563" builtinId="9" hidden="1"/>
    <cellStyle name="Followed Hyperlink" xfId="1565" builtinId="9" hidden="1"/>
    <cellStyle name="Followed Hyperlink" xfId="1567" builtinId="9" hidden="1"/>
    <cellStyle name="Followed Hyperlink" xfId="1569" builtinId="9" hidden="1"/>
    <cellStyle name="Followed Hyperlink" xfId="1571" builtinId="9" hidden="1"/>
    <cellStyle name="Followed Hyperlink" xfId="1573" builtinId="9" hidden="1"/>
    <cellStyle name="Followed Hyperlink" xfId="1575" builtinId="9" hidden="1"/>
    <cellStyle name="Followed Hyperlink" xfId="1577" builtinId="9" hidden="1"/>
    <cellStyle name="Followed Hyperlink" xfId="1579" builtinId="9" hidden="1"/>
    <cellStyle name="Followed Hyperlink" xfId="1581" builtinId="9" hidden="1"/>
    <cellStyle name="Followed Hyperlink" xfId="1583" builtinId="9" hidden="1"/>
    <cellStyle name="Followed Hyperlink" xfId="1585" builtinId="9" hidden="1"/>
    <cellStyle name="Followed Hyperlink" xfId="1587" builtinId="9" hidden="1"/>
    <cellStyle name="Followed Hyperlink" xfId="1589" builtinId="9" hidden="1"/>
    <cellStyle name="Followed Hyperlink" xfId="1591" builtinId="9" hidden="1"/>
    <cellStyle name="Followed Hyperlink" xfId="1593" builtinId="9" hidden="1"/>
    <cellStyle name="Followed Hyperlink" xfId="1595" builtinId="9" hidden="1"/>
    <cellStyle name="Followed Hyperlink" xfId="1597" builtinId="9" hidden="1"/>
    <cellStyle name="Followed Hyperlink" xfId="1599" builtinId="9" hidden="1"/>
    <cellStyle name="Followed Hyperlink" xfId="1601" builtinId="9" hidden="1"/>
    <cellStyle name="Followed Hyperlink" xfId="1603" builtinId="9" hidden="1"/>
    <cellStyle name="Followed Hyperlink" xfId="1605" builtinId="9" hidden="1"/>
    <cellStyle name="Followed Hyperlink" xfId="1607" builtinId="9" hidden="1"/>
    <cellStyle name="Followed Hyperlink" xfId="1609" builtinId="9" hidden="1"/>
    <cellStyle name="Followed Hyperlink" xfId="1611" builtinId="9" hidden="1"/>
    <cellStyle name="Followed Hyperlink" xfId="1613" builtinId="9" hidden="1"/>
    <cellStyle name="Followed Hyperlink" xfId="1615" builtinId="9" hidden="1"/>
    <cellStyle name="Followed Hyperlink" xfId="1617" builtinId="9" hidden="1"/>
    <cellStyle name="Followed Hyperlink" xfId="1619" builtinId="9" hidden="1"/>
    <cellStyle name="Followed Hyperlink" xfId="1621" builtinId="9" hidden="1"/>
    <cellStyle name="Followed Hyperlink" xfId="1623" builtinId="9" hidden="1"/>
    <cellStyle name="Followed Hyperlink" xfId="1625" builtinId="9" hidden="1"/>
    <cellStyle name="Followed Hyperlink" xfId="1627" builtinId="9" hidden="1"/>
    <cellStyle name="Followed Hyperlink" xfId="1629" builtinId="9" hidden="1"/>
    <cellStyle name="Followed Hyperlink" xfId="1631" builtinId="9" hidden="1"/>
    <cellStyle name="Followed Hyperlink" xfId="1633" builtinId="9" hidden="1"/>
    <cellStyle name="Followed Hyperlink" xfId="1635" builtinId="9" hidden="1"/>
    <cellStyle name="Followed Hyperlink" xfId="1637" builtinId="9" hidden="1"/>
    <cellStyle name="Followed Hyperlink" xfId="1639" builtinId="9" hidden="1"/>
    <cellStyle name="Followed Hyperlink" xfId="1641" builtinId="9" hidden="1"/>
    <cellStyle name="Followed Hyperlink" xfId="1643" builtinId="9" hidden="1"/>
    <cellStyle name="Followed Hyperlink" xfId="1645" builtinId="9" hidden="1"/>
    <cellStyle name="Followed Hyperlink" xfId="1647" builtinId="9" hidden="1"/>
    <cellStyle name="Followed Hyperlink" xfId="1649" builtinId="9" hidden="1"/>
    <cellStyle name="Followed Hyperlink" xfId="1651" builtinId="9" hidden="1"/>
    <cellStyle name="Followed Hyperlink" xfId="1653" builtinId="9" hidden="1"/>
    <cellStyle name="Followed Hyperlink" xfId="1655" builtinId="9" hidden="1"/>
    <cellStyle name="Followed Hyperlink" xfId="1657" builtinId="9" hidden="1"/>
    <cellStyle name="Followed Hyperlink" xfId="1659" builtinId="9" hidden="1"/>
    <cellStyle name="Followed Hyperlink" xfId="1661" builtinId="9" hidden="1"/>
    <cellStyle name="Followed Hyperlink" xfId="1663" builtinId="9" hidden="1"/>
    <cellStyle name="Followed Hyperlink" xfId="1665" builtinId="9" hidden="1"/>
    <cellStyle name="Followed Hyperlink" xfId="1667" builtinId="9" hidden="1"/>
    <cellStyle name="Followed Hyperlink" xfId="1669" builtinId="9" hidden="1"/>
    <cellStyle name="Followed Hyperlink" xfId="1671" builtinId="9" hidden="1"/>
    <cellStyle name="Followed Hyperlink" xfId="1673" builtinId="9" hidden="1"/>
    <cellStyle name="Followed Hyperlink" xfId="1675" builtinId="9" hidden="1"/>
    <cellStyle name="Followed Hyperlink" xfId="1677" builtinId="9" hidden="1"/>
    <cellStyle name="Followed Hyperlink" xfId="1679" builtinId="9" hidden="1"/>
    <cellStyle name="Followed Hyperlink" xfId="1681" builtinId="9" hidden="1"/>
    <cellStyle name="Followed Hyperlink" xfId="1683" builtinId="9" hidden="1"/>
    <cellStyle name="Followed Hyperlink" xfId="1685" builtinId="9" hidden="1"/>
    <cellStyle name="Followed Hyperlink" xfId="1687" builtinId="9" hidden="1"/>
    <cellStyle name="Followed Hyperlink" xfId="1689" builtinId="9" hidden="1"/>
    <cellStyle name="Followed Hyperlink" xfId="1691" builtinId="9" hidden="1"/>
    <cellStyle name="Followed Hyperlink" xfId="1693" builtinId="9" hidden="1"/>
    <cellStyle name="Followed Hyperlink" xfId="1695" builtinId="9" hidden="1"/>
    <cellStyle name="Followed Hyperlink" xfId="1697" builtinId="9" hidden="1"/>
    <cellStyle name="Followed Hyperlink" xfId="1699" builtinId="9" hidden="1"/>
    <cellStyle name="Followed Hyperlink" xfId="1701" builtinId="9" hidden="1"/>
    <cellStyle name="Followed Hyperlink" xfId="1703" builtinId="9" hidden="1"/>
    <cellStyle name="Followed Hyperlink" xfId="1705" builtinId="9" hidden="1"/>
    <cellStyle name="Followed Hyperlink" xfId="1707" builtinId="9" hidden="1"/>
    <cellStyle name="Followed Hyperlink" xfId="1709" builtinId="9" hidden="1"/>
    <cellStyle name="Followed Hyperlink" xfId="1711" builtinId="9" hidden="1"/>
    <cellStyle name="Followed Hyperlink" xfId="1713" builtinId="9" hidden="1"/>
    <cellStyle name="Followed Hyperlink" xfId="1715" builtinId="9" hidden="1"/>
    <cellStyle name="Followed Hyperlink" xfId="1717" builtinId="9" hidden="1"/>
    <cellStyle name="Followed Hyperlink" xfId="1719" builtinId="9" hidden="1"/>
    <cellStyle name="Followed Hyperlink" xfId="1721" builtinId="9" hidden="1"/>
    <cellStyle name="Followed Hyperlink" xfId="1723" builtinId="9" hidden="1"/>
    <cellStyle name="Followed Hyperlink" xfId="1725" builtinId="9" hidden="1"/>
    <cellStyle name="Followed Hyperlink" xfId="1727" builtinId="9" hidden="1"/>
    <cellStyle name="Followed Hyperlink" xfId="1729" builtinId="9" hidden="1"/>
    <cellStyle name="Followed Hyperlink" xfId="1731" builtinId="9" hidden="1"/>
    <cellStyle name="Followed Hyperlink" xfId="1733" builtinId="9" hidden="1"/>
    <cellStyle name="Followed Hyperlink" xfId="1735" builtinId="9" hidden="1"/>
    <cellStyle name="Followed Hyperlink" xfId="1737" builtinId="9" hidden="1"/>
    <cellStyle name="Followed Hyperlink" xfId="1739" builtinId="9" hidden="1"/>
    <cellStyle name="Followed Hyperlink" xfId="1741" builtinId="9" hidden="1"/>
    <cellStyle name="Followed Hyperlink" xfId="1743" builtinId="9" hidden="1"/>
    <cellStyle name="Followed Hyperlink" xfId="1745" builtinId="9" hidden="1"/>
    <cellStyle name="Followed Hyperlink" xfId="1747" builtinId="9" hidden="1"/>
    <cellStyle name="Followed Hyperlink" xfId="1749" builtinId="9" hidden="1"/>
    <cellStyle name="Followed Hyperlink" xfId="1751" builtinId="9" hidden="1"/>
    <cellStyle name="Followed Hyperlink" xfId="1753" builtinId="9" hidden="1"/>
    <cellStyle name="Followed Hyperlink" xfId="1755" builtinId="9" hidden="1"/>
    <cellStyle name="Followed Hyperlink" xfId="1757" builtinId="9" hidden="1"/>
    <cellStyle name="Followed Hyperlink" xfId="1759" builtinId="9" hidden="1"/>
    <cellStyle name="Followed Hyperlink" xfId="1761" builtinId="9" hidden="1"/>
    <cellStyle name="Followed Hyperlink" xfId="1763" builtinId="9" hidden="1"/>
    <cellStyle name="Followed Hyperlink" xfId="1765" builtinId="9" hidden="1"/>
    <cellStyle name="Followed Hyperlink" xfId="1767" builtinId="9" hidden="1"/>
    <cellStyle name="Followed Hyperlink" xfId="1769" builtinId="9" hidden="1"/>
    <cellStyle name="Followed Hyperlink" xfId="1771" builtinId="9" hidden="1"/>
    <cellStyle name="Followed Hyperlink" xfId="1773" builtinId="9" hidden="1"/>
    <cellStyle name="Followed Hyperlink" xfId="1775" builtinId="9" hidden="1"/>
    <cellStyle name="Followed Hyperlink" xfId="1777" builtinId="9" hidden="1"/>
    <cellStyle name="Followed Hyperlink" xfId="1779" builtinId="9" hidden="1"/>
    <cellStyle name="Followed Hyperlink" xfId="1781" builtinId="9" hidden="1"/>
    <cellStyle name="Followed Hyperlink" xfId="1783" builtinId="9" hidden="1"/>
    <cellStyle name="Followed Hyperlink" xfId="1785" builtinId="9" hidden="1"/>
    <cellStyle name="Followed Hyperlink" xfId="1787" builtinId="9" hidden="1"/>
    <cellStyle name="Followed Hyperlink" xfId="1789" builtinId="9" hidden="1"/>
    <cellStyle name="Followed Hyperlink" xfId="1791" builtinId="9" hidden="1"/>
    <cellStyle name="Followed Hyperlink" xfId="1793" builtinId="9" hidden="1"/>
    <cellStyle name="Followed Hyperlink" xfId="1795" builtinId="9" hidden="1"/>
    <cellStyle name="Followed Hyperlink" xfId="1797" builtinId="9" hidden="1"/>
    <cellStyle name="Followed Hyperlink" xfId="1799" builtinId="9" hidden="1"/>
    <cellStyle name="Followed Hyperlink" xfId="1801" builtinId="9" hidden="1"/>
    <cellStyle name="Followed Hyperlink" xfId="1803" builtinId="9" hidden="1"/>
    <cellStyle name="Followed Hyperlink" xfId="1805" builtinId="9" hidden="1"/>
    <cellStyle name="Followed Hyperlink" xfId="1807" builtinId="9" hidden="1"/>
    <cellStyle name="Followed Hyperlink" xfId="1809" builtinId="9" hidden="1"/>
    <cellStyle name="Followed Hyperlink" xfId="1811" builtinId="9" hidden="1"/>
    <cellStyle name="Followed Hyperlink" xfId="1813" builtinId="9" hidden="1"/>
    <cellStyle name="Followed Hyperlink" xfId="1815" builtinId="9" hidden="1"/>
    <cellStyle name="Followed Hyperlink" xfId="1817" builtinId="9" hidden="1"/>
    <cellStyle name="Followed Hyperlink" xfId="1819" builtinId="9" hidden="1"/>
    <cellStyle name="Followed Hyperlink" xfId="1821" builtinId="9" hidden="1"/>
    <cellStyle name="Followed Hyperlink" xfId="1823" builtinId="9" hidden="1"/>
    <cellStyle name="Followed Hyperlink" xfId="1825" builtinId="9" hidden="1"/>
    <cellStyle name="Followed Hyperlink" xfId="1827" builtinId="9" hidden="1"/>
    <cellStyle name="Followed Hyperlink" xfId="1829" builtinId="9" hidden="1"/>
    <cellStyle name="Followed Hyperlink" xfId="1831" builtinId="9" hidden="1"/>
    <cellStyle name="Followed Hyperlink" xfId="1833" builtinId="9" hidden="1"/>
    <cellStyle name="Followed Hyperlink" xfId="1835" builtinId="9" hidden="1"/>
    <cellStyle name="Followed Hyperlink" xfId="1837" builtinId="9" hidden="1"/>
    <cellStyle name="Followed Hyperlink" xfId="1839" builtinId="9" hidden="1"/>
    <cellStyle name="Followed Hyperlink" xfId="1841" builtinId="9" hidden="1"/>
    <cellStyle name="Followed Hyperlink" xfId="1843" builtinId="9" hidden="1"/>
    <cellStyle name="Followed Hyperlink" xfId="1845" builtinId="9" hidden="1"/>
    <cellStyle name="Followed Hyperlink" xfId="1847" builtinId="9" hidden="1"/>
    <cellStyle name="Followed Hyperlink" xfId="1849" builtinId="9" hidden="1"/>
    <cellStyle name="Followed Hyperlink" xfId="1851" builtinId="9" hidden="1"/>
    <cellStyle name="Followed Hyperlink" xfId="1853" builtinId="9" hidden="1"/>
    <cellStyle name="Followed Hyperlink" xfId="1855" builtinId="9" hidden="1"/>
    <cellStyle name="Followed Hyperlink" xfId="1857" builtinId="9" hidden="1"/>
    <cellStyle name="Followed Hyperlink" xfId="1859" builtinId="9" hidden="1"/>
    <cellStyle name="Followed Hyperlink" xfId="1861" builtinId="9" hidden="1"/>
    <cellStyle name="Followed Hyperlink" xfId="1863" builtinId="9" hidden="1"/>
    <cellStyle name="Followed Hyperlink" xfId="1865" builtinId="9" hidden="1"/>
    <cellStyle name="Followed Hyperlink" xfId="1867" builtinId="9" hidden="1"/>
    <cellStyle name="Followed Hyperlink" xfId="1869" builtinId="9" hidden="1"/>
    <cellStyle name="Followed Hyperlink" xfId="1871" builtinId="9" hidden="1"/>
    <cellStyle name="Followed Hyperlink" xfId="1873" builtinId="9" hidden="1"/>
    <cellStyle name="Followed Hyperlink" xfId="1875" builtinId="9" hidden="1"/>
    <cellStyle name="Followed Hyperlink" xfId="1877" builtinId="9" hidden="1"/>
    <cellStyle name="Followed Hyperlink" xfId="1879" builtinId="9" hidden="1"/>
    <cellStyle name="Followed Hyperlink" xfId="1881" builtinId="9" hidden="1"/>
    <cellStyle name="Followed Hyperlink" xfId="1883" builtinId="9" hidden="1"/>
    <cellStyle name="Followed Hyperlink" xfId="1885" builtinId="9" hidden="1"/>
    <cellStyle name="Followed Hyperlink" xfId="1887" builtinId="9" hidden="1"/>
    <cellStyle name="Followed Hyperlink" xfId="1889" builtinId="9" hidden="1"/>
    <cellStyle name="Followed Hyperlink" xfId="1891" builtinId="9" hidden="1"/>
    <cellStyle name="Followed Hyperlink" xfId="1893" builtinId="9" hidden="1"/>
    <cellStyle name="Followed Hyperlink" xfId="1895" builtinId="9" hidden="1"/>
    <cellStyle name="Followed Hyperlink" xfId="1897" builtinId="9" hidden="1"/>
    <cellStyle name="Followed Hyperlink" xfId="1899" builtinId="9" hidden="1"/>
    <cellStyle name="Followed Hyperlink" xfId="1901" builtinId="9" hidden="1"/>
    <cellStyle name="Followed Hyperlink" xfId="1903" builtinId="9" hidden="1"/>
    <cellStyle name="Followed Hyperlink" xfId="1905" builtinId="9" hidden="1"/>
    <cellStyle name="Followed Hyperlink" xfId="1907" builtinId="9" hidden="1"/>
    <cellStyle name="Followed Hyperlink" xfId="1909" builtinId="9" hidden="1"/>
    <cellStyle name="Followed Hyperlink" xfId="1911" builtinId="9" hidden="1"/>
    <cellStyle name="Followed Hyperlink" xfId="1913" builtinId="9" hidden="1"/>
    <cellStyle name="Followed Hyperlink" xfId="1915" builtinId="9" hidden="1"/>
    <cellStyle name="Followed Hyperlink" xfId="1917" builtinId="9" hidden="1"/>
    <cellStyle name="Followed Hyperlink" xfId="1919" builtinId="9" hidden="1"/>
    <cellStyle name="Followed Hyperlink" xfId="1921" builtinId="9" hidden="1"/>
    <cellStyle name="Followed Hyperlink" xfId="1923" builtinId="9" hidden="1"/>
    <cellStyle name="Followed Hyperlink" xfId="1925" builtinId="9" hidden="1"/>
    <cellStyle name="Followed Hyperlink" xfId="1927" builtinId="9" hidden="1"/>
    <cellStyle name="Followed Hyperlink" xfId="1929" builtinId="9" hidden="1"/>
    <cellStyle name="Followed Hyperlink" xfId="1931" builtinId="9" hidden="1"/>
    <cellStyle name="Followed Hyperlink" xfId="1933" builtinId="9" hidden="1"/>
    <cellStyle name="Followed Hyperlink" xfId="1935" builtinId="9" hidden="1"/>
    <cellStyle name="Followed Hyperlink" xfId="1937" builtinId="9" hidden="1"/>
    <cellStyle name="Followed Hyperlink" xfId="1939" builtinId="9" hidden="1"/>
    <cellStyle name="Followed Hyperlink" xfId="1941" builtinId="9" hidden="1"/>
    <cellStyle name="Followed Hyperlink" xfId="1943" builtinId="9" hidden="1"/>
    <cellStyle name="Followed Hyperlink" xfId="1945" builtinId="9" hidden="1"/>
    <cellStyle name="Followed Hyperlink" xfId="1947" builtinId="9" hidden="1"/>
    <cellStyle name="Followed Hyperlink" xfId="1949" builtinId="9" hidden="1"/>
    <cellStyle name="Followed Hyperlink" xfId="1951" builtinId="9" hidden="1"/>
    <cellStyle name="Followed Hyperlink" xfId="1953" builtinId="9" hidden="1"/>
    <cellStyle name="Followed Hyperlink" xfId="1955" builtinId="9" hidden="1"/>
    <cellStyle name="Followed Hyperlink" xfId="1957" builtinId="9" hidden="1"/>
    <cellStyle name="Followed Hyperlink" xfId="1959" builtinId="9" hidden="1"/>
    <cellStyle name="Followed Hyperlink" xfId="1961" builtinId="9" hidden="1"/>
    <cellStyle name="Followed Hyperlink" xfId="1963" builtinId="9" hidden="1"/>
    <cellStyle name="Followed Hyperlink" xfId="1965" builtinId="9" hidden="1"/>
    <cellStyle name="Followed Hyperlink" xfId="1967" builtinId="9" hidden="1"/>
    <cellStyle name="Followed Hyperlink" xfId="1969" builtinId="9" hidden="1"/>
    <cellStyle name="Followed Hyperlink" xfId="1971" builtinId="9" hidden="1"/>
    <cellStyle name="Followed Hyperlink" xfId="1973" builtinId="9" hidden="1"/>
    <cellStyle name="Followed Hyperlink" xfId="1975" builtinId="9" hidden="1"/>
    <cellStyle name="Followed Hyperlink" xfId="1977" builtinId="9" hidden="1"/>
    <cellStyle name="Followed Hyperlink" xfId="1979" builtinId="9" hidden="1"/>
    <cellStyle name="Followed Hyperlink" xfId="1981" builtinId="9" hidden="1"/>
    <cellStyle name="Followed Hyperlink" xfId="1983" builtinId="9" hidden="1"/>
    <cellStyle name="Followed Hyperlink" xfId="1985" builtinId="9" hidden="1"/>
    <cellStyle name="Followed Hyperlink" xfId="1987" builtinId="9" hidden="1"/>
    <cellStyle name="Followed Hyperlink" xfId="1989" builtinId="9" hidden="1"/>
    <cellStyle name="Followed Hyperlink" xfId="1991" builtinId="9" hidden="1"/>
    <cellStyle name="Followed Hyperlink" xfId="1993" builtinId="9" hidden="1"/>
    <cellStyle name="Followed Hyperlink" xfId="1995" builtinId="9" hidden="1"/>
    <cellStyle name="Followed Hyperlink" xfId="1997" builtinId="9" hidden="1"/>
    <cellStyle name="Followed Hyperlink" xfId="1999" builtinId="9" hidden="1"/>
    <cellStyle name="Followed Hyperlink" xfId="2001" builtinId="9" hidden="1"/>
    <cellStyle name="Followed Hyperlink" xfId="2003" builtinId="9" hidden="1"/>
    <cellStyle name="Followed Hyperlink" xfId="2005" builtinId="9" hidden="1"/>
    <cellStyle name="Followed Hyperlink" xfId="2007" builtinId="9" hidden="1"/>
    <cellStyle name="Followed Hyperlink" xfId="2009" builtinId="9" hidden="1"/>
    <cellStyle name="Followed Hyperlink" xfId="2011" builtinId="9" hidden="1"/>
    <cellStyle name="Followed Hyperlink" xfId="2013" builtinId="9" hidden="1"/>
    <cellStyle name="Followed Hyperlink" xfId="2015" builtinId="9" hidden="1"/>
    <cellStyle name="Followed Hyperlink" xfId="2017" builtinId="9" hidden="1"/>
    <cellStyle name="Followed Hyperlink" xfId="2019" builtinId="9" hidden="1"/>
    <cellStyle name="Followed Hyperlink" xfId="2021" builtinId="9" hidden="1"/>
    <cellStyle name="Followed Hyperlink" xfId="2023" builtinId="9" hidden="1"/>
    <cellStyle name="Followed Hyperlink" xfId="2025" builtinId="9" hidden="1"/>
    <cellStyle name="Followed Hyperlink" xfId="2027" builtinId="9" hidden="1"/>
    <cellStyle name="Followed Hyperlink" xfId="2029" builtinId="9" hidden="1"/>
    <cellStyle name="Followed Hyperlink" xfId="2031" builtinId="9" hidden="1"/>
    <cellStyle name="Followed Hyperlink" xfId="2033" builtinId="9" hidden="1"/>
    <cellStyle name="Followed Hyperlink" xfId="2035" builtinId="9" hidden="1"/>
    <cellStyle name="Followed Hyperlink" xfId="2037" builtinId="9" hidden="1"/>
    <cellStyle name="Followed Hyperlink" xfId="2039" builtinId="9" hidden="1"/>
    <cellStyle name="Followed Hyperlink" xfId="2041" builtinId="9" hidden="1"/>
    <cellStyle name="Followed Hyperlink" xfId="2043" builtinId="9" hidden="1"/>
    <cellStyle name="Followed Hyperlink" xfId="2045" builtinId="9" hidden="1"/>
    <cellStyle name="Followed Hyperlink" xfId="2047" builtinId="9" hidden="1"/>
    <cellStyle name="Followed Hyperlink" xfId="2049" builtinId="9" hidden="1"/>
    <cellStyle name="Followed Hyperlink" xfId="2051" builtinId="9" hidden="1"/>
    <cellStyle name="Followed Hyperlink" xfId="2053" builtinId="9" hidden="1"/>
    <cellStyle name="Followed Hyperlink" xfId="2055" builtinId="9" hidden="1"/>
    <cellStyle name="Followed Hyperlink" xfId="2057" builtinId="9" hidden="1"/>
    <cellStyle name="Followed Hyperlink" xfId="2059" builtinId="9" hidden="1"/>
    <cellStyle name="Followed Hyperlink" xfId="2061" builtinId="9" hidden="1"/>
    <cellStyle name="Followed Hyperlink" xfId="2063" builtinId="9" hidden="1"/>
    <cellStyle name="Followed Hyperlink" xfId="2065" builtinId="9" hidden="1"/>
    <cellStyle name="Followed Hyperlink" xfId="2067" builtinId="9" hidden="1"/>
    <cellStyle name="Followed Hyperlink" xfId="2069" builtinId="9" hidden="1"/>
    <cellStyle name="Followed Hyperlink" xfId="2071" builtinId="9" hidden="1"/>
    <cellStyle name="Followed Hyperlink" xfId="2073" builtinId="9" hidden="1"/>
    <cellStyle name="Followed Hyperlink" xfId="2075" builtinId="9" hidden="1"/>
    <cellStyle name="Followed Hyperlink" xfId="2077" builtinId="9" hidden="1"/>
    <cellStyle name="Followed Hyperlink" xfId="2079" builtinId="9" hidden="1"/>
    <cellStyle name="Followed Hyperlink" xfId="2081" builtinId="9" hidden="1"/>
    <cellStyle name="Followed Hyperlink" xfId="2083" builtinId="9" hidden="1"/>
    <cellStyle name="Followed Hyperlink" xfId="2085" builtinId="9" hidden="1"/>
    <cellStyle name="Followed Hyperlink" xfId="2087" builtinId="9" hidden="1"/>
    <cellStyle name="Followed Hyperlink" xfId="2089" builtinId="9" hidden="1"/>
    <cellStyle name="Followed Hyperlink" xfId="2091" builtinId="9" hidden="1"/>
    <cellStyle name="Followed Hyperlink" xfId="2093" builtinId="9" hidden="1"/>
    <cellStyle name="Followed Hyperlink" xfId="2095" builtinId="9" hidden="1"/>
    <cellStyle name="Followed Hyperlink" xfId="2097" builtinId="9" hidden="1"/>
    <cellStyle name="Followed Hyperlink" xfId="2099" builtinId="9" hidden="1"/>
    <cellStyle name="Followed Hyperlink" xfId="2101" builtinId="9" hidden="1"/>
    <cellStyle name="Followed Hyperlink" xfId="2103" builtinId="9" hidden="1"/>
    <cellStyle name="Followed Hyperlink" xfId="2105" builtinId="9" hidden="1"/>
    <cellStyle name="Followed Hyperlink" xfId="2107" builtinId="9" hidden="1"/>
    <cellStyle name="Followed Hyperlink" xfId="2109" builtinId="9" hidden="1"/>
    <cellStyle name="Followed Hyperlink" xfId="2111" builtinId="9" hidden="1"/>
    <cellStyle name="Followed Hyperlink" xfId="2113" builtinId="9" hidden="1"/>
    <cellStyle name="Followed Hyperlink" xfId="2115" builtinId="9" hidden="1"/>
    <cellStyle name="Followed Hyperlink" xfId="2117" builtinId="9" hidden="1"/>
    <cellStyle name="Followed Hyperlink" xfId="2119" builtinId="9" hidden="1"/>
    <cellStyle name="Followed Hyperlink" xfId="2121" builtinId="9" hidden="1"/>
    <cellStyle name="Followed Hyperlink" xfId="2123" builtinId="9" hidden="1"/>
    <cellStyle name="Followed Hyperlink" xfId="2125" builtinId="9" hidden="1"/>
    <cellStyle name="Followed Hyperlink" xfId="2127" builtinId="9" hidden="1"/>
    <cellStyle name="Followed Hyperlink" xfId="2129" builtinId="9" hidden="1"/>
    <cellStyle name="Followed Hyperlink" xfId="2131" builtinId="9" hidden="1"/>
    <cellStyle name="Followed Hyperlink" xfId="2133" builtinId="9" hidden="1"/>
    <cellStyle name="Followed Hyperlink" xfId="2135" builtinId="9" hidden="1"/>
    <cellStyle name="Followed Hyperlink" xfId="2137" builtinId="9" hidden="1"/>
    <cellStyle name="Followed Hyperlink" xfId="2139" builtinId="9" hidden="1"/>
    <cellStyle name="Followed Hyperlink" xfId="2141" builtinId="9" hidden="1"/>
    <cellStyle name="Followed Hyperlink" xfId="2143" builtinId="9" hidden="1"/>
    <cellStyle name="Followed Hyperlink" xfId="2145" builtinId="9" hidden="1"/>
    <cellStyle name="Followed Hyperlink" xfId="2147" builtinId="9" hidden="1"/>
    <cellStyle name="Followed Hyperlink" xfId="2149" builtinId="9" hidden="1"/>
    <cellStyle name="Followed Hyperlink" xfId="2151" builtinId="9" hidden="1"/>
    <cellStyle name="Followed Hyperlink" xfId="2153" builtinId="9" hidden="1"/>
    <cellStyle name="Followed Hyperlink" xfId="2155" builtinId="9" hidden="1"/>
    <cellStyle name="Followed Hyperlink" xfId="2157" builtinId="9" hidden="1"/>
    <cellStyle name="Followed Hyperlink" xfId="2159" builtinId="9" hidden="1"/>
    <cellStyle name="Followed Hyperlink" xfId="2161" builtinId="9" hidden="1"/>
    <cellStyle name="Followed Hyperlink" xfId="2163" builtinId="9" hidden="1"/>
    <cellStyle name="Followed Hyperlink" xfId="2165" builtinId="9" hidden="1"/>
    <cellStyle name="Followed Hyperlink" xfId="2167" builtinId="9" hidden="1"/>
    <cellStyle name="Followed Hyperlink" xfId="2169" builtinId="9" hidden="1"/>
    <cellStyle name="Followed Hyperlink" xfId="2171" builtinId="9" hidden="1"/>
    <cellStyle name="Followed Hyperlink" xfId="2173" builtinId="9" hidden="1"/>
    <cellStyle name="Followed Hyperlink" xfId="2175" builtinId="9" hidden="1"/>
    <cellStyle name="Followed Hyperlink" xfId="2177" builtinId="9" hidden="1"/>
    <cellStyle name="Followed Hyperlink" xfId="2179" builtinId="9" hidden="1"/>
    <cellStyle name="Followed Hyperlink" xfId="2181" builtinId="9" hidden="1"/>
    <cellStyle name="Followed Hyperlink" xfId="2183" builtinId="9" hidden="1"/>
    <cellStyle name="Followed Hyperlink" xfId="2185" builtinId="9" hidden="1"/>
    <cellStyle name="Followed Hyperlink" xfId="2187" builtinId="9" hidden="1"/>
    <cellStyle name="Followed Hyperlink" xfId="2189" builtinId="9" hidden="1"/>
    <cellStyle name="Followed Hyperlink" xfId="2191" builtinId="9" hidden="1"/>
    <cellStyle name="Followed Hyperlink" xfId="2193" builtinId="9" hidden="1"/>
    <cellStyle name="Followed Hyperlink" xfId="2195" builtinId="9" hidden="1"/>
    <cellStyle name="Followed Hyperlink" xfId="2197" builtinId="9" hidden="1"/>
    <cellStyle name="Followed Hyperlink" xfId="2199" builtinId="9" hidden="1"/>
    <cellStyle name="Followed Hyperlink" xfId="2201" builtinId="9" hidden="1"/>
    <cellStyle name="Followed Hyperlink" xfId="2203" builtinId="9" hidden="1"/>
    <cellStyle name="Followed Hyperlink" xfId="2205" builtinId="9" hidden="1"/>
    <cellStyle name="Followed Hyperlink" xfId="2207" builtinId="9" hidden="1"/>
    <cellStyle name="Followed Hyperlink" xfId="2209" builtinId="9" hidden="1"/>
    <cellStyle name="Followed Hyperlink" xfId="2211" builtinId="9" hidden="1"/>
    <cellStyle name="Followed Hyperlink" xfId="2213" builtinId="9" hidden="1"/>
    <cellStyle name="Followed Hyperlink" xfId="2215" builtinId="9" hidden="1"/>
    <cellStyle name="Followed Hyperlink" xfId="2217" builtinId="9" hidden="1"/>
    <cellStyle name="Followed Hyperlink" xfId="2219" builtinId="9" hidden="1"/>
    <cellStyle name="Followed Hyperlink" xfId="2221" builtinId="9" hidden="1"/>
    <cellStyle name="Followed Hyperlink" xfId="2223" builtinId="9" hidden="1"/>
    <cellStyle name="Followed Hyperlink" xfId="2225" builtinId="9" hidden="1"/>
    <cellStyle name="Followed Hyperlink" xfId="2227" builtinId="9" hidden="1"/>
    <cellStyle name="Followed Hyperlink" xfId="2229" builtinId="9" hidden="1"/>
    <cellStyle name="Followed Hyperlink" xfId="2231" builtinId="9" hidden="1"/>
    <cellStyle name="Followed Hyperlink" xfId="2233" builtinId="9" hidden="1"/>
    <cellStyle name="Followed Hyperlink" xfId="2235" builtinId="9" hidden="1"/>
    <cellStyle name="Followed Hyperlink" xfId="2237" builtinId="9" hidden="1"/>
    <cellStyle name="Followed Hyperlink" xfId="2239" builtinId="9" hidden="1"/>
    <cellStyle name="Followed Hyperlink" xfId="2241" builtinId="9" hidden="1"/>
    <cellStyle name="Followed Hyperlink" xfId="2243" builtinId="9" hidden="1"/>
    <cellStyle name="Followed Hyperlink" xfId="2245" builtinId="9" hidden="1"/>
    <cellStyle name="Followed Hyperlink" xfId="2247" builtinId="9" hidden="1"/>
    <cellStyle name="Followed Hyperlink" xfId="2249" builtinId="9" hidden="1"/>
    <cellStyle name="Followed Hyperlink" xfId="2251" builtinId="9" hidden="1"/>
    <cellStyle name="Followed Hyperlink" xfId="2253" builtinId="9" hidden="1"/>
    <cellStyle name="Followed Hyperlink" xfId="2255" builtinId="9" hidden="1"/>
    <cellStyle name="Followed Hyperlink" xfId="2257" builtinId="9" hidden="1"/>
    <cellStyle name="Followed Hyperlink" xfId="2259" builtinId="9" hidden="1"/>
    <cellStyle name="Followed Hyperlink" xfId="2261" builtinId="9" hidden="1"/>
    <cellStyle name="Followed Hyperlink" xfId="2263" builtinId="9" hidden="1"/>
    <cellStyle name="Followed Hyperlink" xfId="2265" builtinId="9" hidden="1"/>
    <cellStyle name="Followed Hyperlink" xfId="2267" builtinId="9" hidden="1"/>
    <cellStyle name="Followed Hyperlink" xfId="2269" builtinId="9" hidden="1"/>
    <cellStyle name="Followed Hyperlink" xfId="2271" builtinId="9" hidden="1"/>
    <cellStyle name="Followed Hyperlink" xfId="2273" builtinId="9" hidden="1"/>
    <cellStyle name="Followed Hyperlink" xfId="2275" builtinId="9" hidden="1"/>
    <cellStyle name="Followed Hyperlink" xfId="2277" builtinId="9" hidden="1"/>
    <cellStyle name="Followed Hyperlink" xfId="2279" builtinId="9" hidden="1"/>
    <cellStyle name="Followed Hyperlink" xfId="2281" builtinId="9" hidden="1"/>
    <cellStyle name="Followed Hyperlink" xfId="2283" builtinId="9" hidden="1"/>
    <cellStyle name="Followed Hyperlink" xfId="2285" builtinId="9" hidden="1"/>
    <cellStyle name="Followed Hyperlink" xfId="2287" builtinId="9" hidden="1"/>
    <cellStyle name="Followed Hyperlink" xfId="2289" builtinId="9" hidden="1"/>
    <cellStyle name="Followed Hyperlink" xfId="2291" builtinId="9" hidden="1"/>
    <cellStyle name="Followed Hyperlink" xfId="2293" builtinId="9" hidden="1"/>
    <cellStyle name="Followed Hyperlink" xfId="2295" builtinId="9" hidden="1"/>
    <cellStyle name="Followed Hyperlink" xfId="2297" builtinId="9" hidden="1"/>
    <cellStyle name="Followed Hyperlink" xfId="2299" builtinId="9" hidden="1"/>
    <cellStyle name="Followed Hyperlink" xfId="2301" builtinId="9" hidden="1"/>
    <cellStyle name="Followed Hyperlink" xfId="2303" builtinId="9" hidden="1"/>
    <cellStyle name="Followed Hyperlink" xfId="2305" builtinId="9" hidden="1"/>
    <cellStyle name="Followed Hyperlink" xfId="2307" builtinId="9" hidden="1"/>
    <cellStyle name="Followed Hyperlink" xfId="2309" builtinId="9" hidden="1"/>
    <cellStyle name="Followed Hyperlink" xfId="2311" builtinId="9" hidden="1"/>
    <cellStyle name="Followed Hyperlink" xfId="2313" builtinId="9" hidden="1"/>
    <cellStyle name="Followed Hyperlink" xfId="2315" builtinId="9" hidden="1"/>
    <cellStyle name="Followed Hyperlink" xfId="2317" builtinId="9" hidden="1"/>
    <cellStyle name="Followed Hyperlink" xfId="2319" builtinId="9" hidden="1"/>
    <cellStyle name="Followed Hyperlink" xfId="2321" builtinId="9" hidden="1"/>
    <cellStyle name="Followed Hyperlink" xfId="2323" builtinId="9" hidden="1"/>
    <cellStyle name="Followed Hyperlink" xfId="2325" builtinId="9" hidden="1"/>
    <cellStyle name="Followed Hyperlink" xfId="2327" builtinId="9" hidden="1"/>
    <cellStyle name="Followed Hyperlink" xfId="2329" builtinId="9" hidden="1"/>
    <cellStyle name="Followed Hyperlink" xfId="2331" builtinId="9" hidden="1"/>
    <cellStyle name="Followed Hyperlink" xfId="2333" builtinId="9" hidden="1"/>
    <cellStyle name="Followed Hyperlink" xfId="2335" builtinId="9" hidden="1"/>
    <cellStyle name="Followed Hyperlink" xfId="2337" builtinId="9" hidden="1"/>
    <cellStyle name="Followed Hyperlink" xfId="2339" builtinId="9" hidden="1"/>
    <cellStyle name="Followed Hyperlink" xfId="2341" builtinId="9" hidden="1"/>
    <cellStyle name="Followed Hyperlink" xfId="2343" builtinId="9" hidden="1"/>
    <cellStyle name="Followed Hyperlink" xfId="2345" builtinId="9" hidden="1"/>
    <cellStyle name="Followed Hyperlink" xfId="2347" builtinId="9" hidden="1"/>
    <cellStyle name="Followed Hyperlink" xfId="2349" builtinId="9" hidden="1"/>
    <cellStyle name="Followed Hyperlink" xfId="2351" builtinId="9" hidden="1"/>
    <cellStyle name="Followed Hyperlink" xfId="2353" builtinId="9" hidden="1"/>
    <cellStyle name="Followed Hyperlink" xfId="2355" builtinId="9" hidden="1"/>
    <cellStyle name="Followed Hyperlink" xfId="2357" builtinId="9" hidden="1"/>
    <cellStyle name="Followed Hyperlink" xfId="2359" builtinId="9" hidden="1"/>
    <cellStyle name="Followed Hyperlink" xfId="2361" builtinId="9" hidden="1"/>
    <cellStyle name="Followed Hyperlink" xfId="2363" builtinId="9" hidden="1"/>
    <cellStyle name="Followed Hyperlink" xfId="2365" builtinId="9" hidden="1"/>
    <cellStyle name="Followed Hyperlink" xfId="2367" builtinId="9" hidden="1"/>
    <cellStyle name="Followed Hyperlink" xfId="2369" builtinId="9" hidden="1"/>
    <cellStyle name="Followed Hyperlink" xfId="2371" builtinId="9" hidden="1"/>
    <cellStyle name="Followed Hyperlink" xfId="2373" builtinId="9" hidden="1"/>
    <cellStyle name="Followed Hyperlink" xfId="2375" builtinId="9" hidden="1"/>
    <cellStyle name="Followed Hyperlink" xfId="2377" builtinId="9" hidden="1"/>
    <cellStyle name="Followed Hyperlink" xfId="2379" builtinId="9" hidden="1"/>
    <cellStyle name="Followed Hyperlink" xfId="2381" builtinId="9" hidden="1"/>
    <cellStyle name="Followed Hyperlink" xfId="2383" builtinId="9" hidden="1"/>
    <cellStyle name="Followed Hyperlink" xfId="2385" builtinId="9" hidden="1"/>
    <cellStyle name="Followed Hyperlink" xfId="2387" builtinId="9" hidden="1"/>
    <cellStyle name="Followed Hyperlink" xfId="2389" builtinId="9" hidden="1"/>
    <cellStyle name="Followed Hyperlink" xfId="2391" builtinId="9" hidden="1"/>
    <cellStyle name="Followed Hyperlink" xfId="2393" builtinId="9" hidden="1"/>
    <cellStyle name="Followed Hyperlink" xfId="2395" builtinId="9" hidden="1"/>
    <cellStyle name="Followed Hyperlink" xfId="2397" builtinId="9" hidden="1"/>
    <cellStyle name="Followed Hyperlink" xfId="2399" builtinId="9" hidden="1"/>
    <cellStyle name="Followed Hyperlink" xfId="2401" builtinId="9" hidden="1"/>
    <cellStyle name="Followed Hyperlink" xfId="2403" builtinId="9" hidden="1"/>
    <cellStyle name="Followed Hyperlink" xfId="2405" builtinId="9" hidden="1"/>
    <cellStyle name="Followed Hyperlink" xfId="2407" builtinId="9" hidden="1"/>
    <cellStyle name="Followed Hyperlink" xfId="2409" builtinId="9" hidden="1"/>
    <cellStyle name="Followed Hyperlink" xfId="2411" builtinId="9" hidden="1"/>
    <cellStyle name="Followed Hyperlink" xfId="2413" builtinId="9" hidden="1"/>
    <cellStyle name="Followed Hyperlink" xfId="2415" builtinId="9" hidden="1"/>
    <cellStyle name="Followed Hyperlink" xfId="2417" builtinId="9" hidden="1"/>
    <cellStyle name="Followed Hyperlink" xfId="2419" builtinId="9" hidden="1"/>
    <cellStyle name="Followed Hyperlink" xfId="2421" builtinId="9" hidden="1"/>
    <cellStyle name="Followed Hyperlink" xfId="2423" builtinId="9" hidden="1"/>
    <cellStyle name="Followed Hyperlink" xfId="2425" builtinId="9" hidden="1"/>
    <cellStyle name="Followed Hyperlink" xfId="2427" builtinId="9" hidden="1"/>
    <cellStyle name="Followed Hyperlink" xfId="2429" builtinId="9" hidden="1"/>
    <cellStyle name="Followed Hyperlink" xfId="2431" builtinId="9" hidden="1"/>
    <cellStyle name="Followed Hyperlink" xfId="2433" builtinId="9" hidden="1"/>
    <cellStyle name="Followed Hyperlink" xfId="2435" builtinId="9" hidden="1"/>
    <cellStyle name="Followed Hyperlink" xfId="2437" builtinId="9" hidden="1"/>
    <cellStyle name="Followed Hyperlink" xfId="2439" builtinId="9" hidden="1"/>
    <cellStyle name="Followed Hyperlink" xfId="2441" builtinId="9" hidden="1"/>
    <cellStyle name="Followed Hyperlink" xfId="2443" builtinId="9" hidden="1"/>
    <cellStyle name="Followed Hyperlink" xfId="2445" builtinId="9" hidden="1"/>
    <cellStyle name="Followed Hyperlink" xfId="2447" builtinId="9" hidden="1"/>
    <cellStyle name="Followed Hyperlink" xfId="2449" builtinId="9" hidden="1"/>
    <cellStyle name="Followed Hyperlink" xfId="2451" builtinId="9" hidden="1"/>
    <cellStyle name="Followed Hyperlink" xfId="2453" builtinId="9" hidden="1"/>
    <cellStyle name="Followed Hyperlink" xfId="2455" builtinId="9" hidden="1"/>
    <cellStyle name="Followed Hyperlink" xfId="2457" builtinId="9" hidden="1"/>
    <cellStyle name="Followed Hyperlink" xfId="2459" builtinId="9" hidden="1"/>
    <cellStyle name="Followed Hyperlink" xfId="2461" builtinId="9" hidden="1"/>
    <cellStyle name="Followed Hyperlink" xfId="2463" builtinId="9" hidden="1"/>
    <cellStyle name="Followed Hyperlink" xfId="2465" builtinId="9" hidden="1"/>
    <cellStyle name="Followed Hyperlink" xfId="2467" builtinId="9" hidden="1"/>
    <cellStyle name="Followed Hyperlink" xfId="2469" builtinId="9" hidden="1"/>
    <cellStyle name="Followed Hyperlink" xfId="2471" builtinId="9" hidden="1"/>
    <cellStyle name="Followed Hyperlink" xfId="2473" builtinId="9" hidden="1"/>
    <cellStyle name="Followed Hyperlink" xfId="2475" builtinId="9" hidden="1"/>
    <cellStyle name="Followed Hyperlink" xfId="2477" builtinId="9" hidden="1"/>
    <cellStyle name="Followed Hyperlink" xfId="2479" builtinId="9" hidden="1"/>
    <cellStyle name="Followed Hyperlink" xfId="2481" builtinId="9" hidden="1"/>
    <cellStyle name="Followed Hyperlink" xfId="2483" builtinId="9" hidden="1"/>
    <cellStyle name="Followed Hyperlink" xfId="2485" builtinId="9" hidden="1"/>
    <cellStyle name="Followed Hyperlink" xfId="2487" builtinId="9" hidden="1"/>
    <cellStyle name="Followed Hyperlink" xfId="2489" builtinId="9" hidden="1"/>
    <cellStyle name="Followed Hyperlink" xfId="2491" builtinId="9" hidden="1"/>
    <cellStyle name="Followed Hyperlink" xfId="2493" builtinId="9" hidden="1"/>
    <cellStyle name="Followed Hyperlink" xfId="2495" builtinId="9" hidden="1"/>
    <cellStyle name="Followed Hyperlink" xfId="2497" builtinId="9" hidden="1"/>
    <cellStyle name="Followed Hyperlink" xfId="2499" builtinId="9" hidden="1"/>
    <cellStyle name="Followed Hyperlink" xfId="2501" builtinId="9" hidden="1"/>
    <cellStyle name="Followed Hyperlink" xfId="2503" builtinId="9" hidden="1"/>
    <cellStyle name="Followed Hyperlink" xfId="2505" builtinId="9" hidden="1"/>
    <cellStyle name="Followed Hyperlink" xfId="2507" builtinId="9" hidden="1"/>
    <cellStyle name="Followed Hyperlink" xfId="2509" builtinId="9" hidden="1"/>
    <cellStyle name="Followed Hyperlink" xfId="2511" builtinId="9" hidden="1"/>
    <cellStyle name="Followed Hyperlink" xfId="2513" builtinId="9" hidden="1"/>
    <cellStyle name="Followed Hyperlink" xfId="2515" builtinId="9" hidden="1"/>
    <cellStyle name="Followed Hyperlink" xfId="2517" builtinId="9" hidden="1"/>
    <cellStyle name="Followed Hyperlink" xfId="2519" builtinId="9" hidden="1"/>
    <cellStyle name="Followed Hyperlink" xfId="2521" builtinId="9" hidden="1"/>
    <cellStyle name="Followed Hyperlink" xfId="2523" builtinId="9" hidden="1"/>
    <cellStyle name="Followed Hyperlink" xfId="2525" builtinId="9" hidden="1"/>
    <cellStyle name="Followed Hyperlink" xfId="2527" builtinId="9" hidden="1"/>
    <cellStyle name="Followed Hyperlink" xfId="2529" builtinId="9" hidden="1"/>
    <cellStyle name="Followed Hyperlink" xfId="2531" builtinId="9" hidden="1"/>
    <cellStyle name="Followed Hyperlink" xfId="2533" builtinId="9" hidden="1"/>
    <cellStyle name="Followed Hyperlink" xfId="2535" builtinId="9" hidden="1"/>
    <cellStyle name="Followed Hyperlink" xfId="2537" builtinId="9" hidden="1"/>
    <cellStyle name="Followed Hyperlink" xfId="2539" builtinId="9" hidden="1"/>
    <cellStyle name="Followed Hyperlink" xfId="2541" builtinId="9" hidden="1"/>
    <cellStyle name="Followed Hyperlink" xfId="2543" builtinId="9" hidden="1"/>
    <cellStyle name="Followed Hyperlink" xfId="2545" builtinId="9" hidden="1"/>
    <cellStyle name="Followed Hyperlink" xfId="2547" builtinId="9" hidden="1"/>
    <cellStyle name="Followed Hyperlink" xfId="2549" builtinId="9" hidden="1"/>
    <cellStyle name="Followed Hyperlink" xfId="2551" builtinId="9" hidden="1"/>
    <cellStyle name="Followed Hyperlink" xfId="2553" builtinId="9" hidden="1"/>
    <cellStyle name="Followed Hyperlink" xfId="2555" builtinId="9" hidden="1"/>
    <cellStyle name="Followed Hyperlink" xfId="2557" builtinId="9" hidden="1"/>
    <cellStyle name="Followed Hyperlink" xfId="2559" builtinId="9" hidden="1"/>
    <cellStyle name="Followed Hyperlink" xfId="2561" builtinId="9" hidden="1"/>
    <cellStyle name="Followed Hyperlink" xfId="2563" builtinId="9" hidden="1"/>
    <cellStyle name="Followed Hyperlink" xfId="2565" builtinId="9" hidden="1"/>
    <cellStyle name="Followed Hyperlink" xfId="2567" builtinId="9" hidden="1"/>
    <cellStyle name="Followed Hyperlink" xfId="2569" builtinId="9" hidden="1"/>
    <cellStyle name="Followed Hyperlink" xfId="2571" builtinId="9" hidden="1"/>
    <cellStyle name="Followed Hyperlink" xfId="2573" builtinId="9" hidden="1"/>
    <cellStyle name="Followed Hyperlink" xfId="2575" builtinId="9" hidden="1"/>
    <cellStyle name="Followed Hyperlink" xfId="2577" builtinId="9" hidden="1"/>
    <cellStyle name="Followed Hyperlink" xfId="2579" builtinId="9" hidden="1"/>
    <cellStyle name="Followed Hyperlink" xfId="2581" builtinId="9" hidden="1"/>
    <cellStyle name="Followed Hyperlink" xfId="2583" builtinId="9" hidden="1"/>
    <cellStyle name="Followed Hyperlink" xfId="2585" builtinId="9" hidden="1"/>
    <cellStyle name="Followed Hyperlink" xfId="2587" builtinId="9" hidden="1"/>
    <cellStyle name="Followed Hyperlink" xfId="2589" builtinId="9" hidden="1"/>
    <cellStyle name="Followed Hyperlink" xfId="2591" builtinId="9" hidden="1"/>
    <cellStyle name="Followed Hyperlink" xfId="2593" builtinId="9" hidden="1"/>
    <cellStyle name="Followed Hyperlink" xfId="2595" builtinId="9" hidden="1"/>
    <cellStyle name="Followed Hyperlink" xfId="2597" builtinId="9" hidden="1"/>
    <cellStyle name="Followed Hyperlink" xfId="2599" builtinId="9" hidden="1"/>
    <cellStyle name="Followed Hyperlink" xfId="2601" builtinId="9" hidden="1"/>
    <cellStyle name="Followed Hyperlink" xfId="2603" builtinId="9" hidden="1"/>
    <cellStyle name="Followed Hyperlink" xfId="2605" builtinId="9" hidden="1"/>
    <cellStyle name="Followed Hyperlink" xfId="2607" builtinId="9" hidden="1"/>
    <cellStyle name="Followed Hyperlink" xfId="2609" builtinId="9" hidden="1"/>
    <cellStyle name="Followed Hyperlink" xfId="2611" builtinId="9" hidden="1"/>
    <cellStyle name="Followed Hyperlink" xfId="2613" builtinId="9" hidden="1"/>
    <cellStyle name="Followed Hyperlink" xfId="2615" builtinId="9" hidden="1"/>
    <cellStyle name="Followed Hyperlink" xfId="2617" builtinId="9" hidden="1"/>
    <cellStyle name="Followed Hyperlink" xfId="2619" builtinId="9" hidden="1"/>
    <cellStyle name="Followed Hyperlink" xfId="2621" builtinId="9" hidden="1"/>
    <cellStyle name="Followed Hyperlink" xfId="2623" builtinId="9" hidden="1"/>
    <cellStyle name="Followed Hyperlink" xfId="2625" builtinId="9" hidden="1"/>
    <cellStyle name="Followed Hyperlink" xfId="2627" builtinId="9" hidden="1"/>
    <cellStyle name="Followed Hyperlink" xfId="2629" builtinId="9" hidden="1"/>
    <cellStyle name="Followed Hyperlink" xfId="2631" builtinId="9" hidden="1"/>
    <cellStyle name="Followed Hyperlink" xfId="2633" builtinId="9" hidden="1"/>
    <cellStyle name="Followed Hyperlink" xfId="2635" builtinId="9" hidden="1"/>
    <cellStyle name="Followed Hyperlink" xfId="2637" builtinId="9" hidden="1"/>
    <cellStyle name="Followed Hyperlink" xfId="2639" builtinId="9" hidden="1"/>
    <cellStyle name="Followed Hyperlink" xfId="2641" builtinId="9" hidden="1"/>
    <cellStyle name="Followed Hyperlink" xfId="2643" builtinId="9" hidden="1"/>
    <cellStyle name="Followed Hyperlink" xfId="2645" builtinId="9" hidden="1"/>
    <cellStyle name="Followed Hyperlink" xfId="2647" builtinId="9" hidden="1"/>
    <cellStyle name="Followed Hyperlink" xfId="2649" builtinId="9" hidden="1"/>
    <cellStyle name="Followed Hyperlink" xfId="2651" builtinId="9" hidden="1"/>
    <cellStyle name="Followed Hyperlink" xfId="2653" builtinId="9" hidden="1"/>
    <cellStyle name="Followed Hyperlink" xfId="2655" builtinId="9" hidden="1"/>
    <cellStyle name="Followed Hyperlink" xfId="2657" builtinId="9" hidden="1"/>
    <cellStyle name="Followed Hyperlink" xfId="2659" builtinId="9" hidden="1"/>
    <cellStyle name="Followed Hyperlink" xfId="2661" builtinId="9" hidden="1"/>
    <cellStyle name="Followed Hyperlink" xfId="2663" builtinId="9" hidden="1"/>
    <cellStyle name="Followed Hyperlink" xfId="2665" builtinId="9" hidden="1"/>
    <cellStyle name="Followed Hyperlink" xfId="2667" builtinId="9" hidden="1"/>
    <cellStyle name="Followed Hyperlink" xfId="2669" builtinId="9" hidden="1"/>
    <cellStyle name="Followed Hyperlink" xfId="2671" builtinId="9" hidden="1"/>
    <cellStyle name="Followed Hyperlink" xfId="2673" builtinId="9" hidden="1"/>
    <cellStyle name="Followed Hyperlink" xfId="2675" builtinId="9" hidden="1"/>
    <cellStyle name="Followed Hyperlink" xfId="2677" builtinId="9" hidden="1"/>
    <cellStyle name="Followed Hyperlink" xfId="2679" builtinId="9" hidden="1"/>
    <cellStyle name="Followed Hyperlink" xfId="2681" builtinId="9" hidden="1"/>
    <cellStyle name="Followed Hyperlink" xfId="2683" builtinId="9" hidden="1"/>
    <cellStyle name="Followed Hyperlink" xfId="2685" builtinId="9" hidden="1"/>
    <cellStyle name="Followed Hyperlink" xfId="2687" builtinId="9" hidden="1"/>
    <cellStyle name="Followed Hyperlink" xfId="2689" builtinId="9" hidden="1"/>
    <cellStyle name="Followed Hyperlink" xfId="2691" builtinId="9" hidden="1"/>
    <cellStyle name="Followed Hyperlink" xfId="2693" builtinId="9" hidden="1"/>
    <cellStyle name="Followed Hyperlink" xfId="2695" builtinId="9" hidden="1"/>
    <cellStyle name="Followed Hyperlink" xfId="2697" builtinId="9" hidden="1"/>
    <cellStyle name="Followed Hyperlink" xfId="2699" builtinId="9" hidden="1"/>
    <cellStyle name="Followed Hyperlink" xfId="2701" builtinId="9" hidden="1"/>
    <cellStyle name="Followed Hyperlink" xfId="2703" builtinId="9" hidden="1"/>
    <cellStyle name="Followed Hyperlink" xfId="2705" builtinId="9" hidden="1"/>
    <cellStyle name="Followed Hyperlink" xfId="2707" builtinId="9" hidden="1"/>
    <cellStyle name="Followed Hyperlink" xfId="2709" builtinId="9" hidden="1"/>
    <cellStyle name="Followed Hyperlink" xfId="2711" builtinId="9" hidden="1"/>
    <cellStyle name="Followed Hyperlink" xfId="2713" builtinId="9" hidden="1"/>
    <cellStyle name="Followed Hyperlink" xfId="2715" builtinId="9" hidden="1"/>
    <cellStyle name="Followed Hyperlink" xfId="2717" builtinId="9" hidden="1"/>
    <cellStyle name="Followed Hyperlink" xfId="2719" builtinId="9" hidden="1"/>
    <cellStyle name="Followed Hyperlink" xfId="2721" builtinId="9" hidden="1"/>
    <cellStyle name="Followed Hyperlink" xfId="2723" builtinId="9" hidden="1"/>
    <cellStyle name="Followed Hyperlink" xfId="2725" builtinId="9" hidden="1"/>
    <cellStyle name="Followed Hyperlink" xfId="2727" builtinId="9" hidden="1"/>
    <cellStyle name="Followed Hyperlink" xfId="2729" builtinId="9" hidden="1"/>
    <cellStyle name="Followed Hyperlink" xfId="2731" builtinId="9" hidden="1"/>
    <cellStyle name="Followed Hyperlink" xfId="2733" builtinId="9" hidden="1"/>
    <cellStyle name="Followed Hyperlink" xfId="2735" builtinId="9" hidden="1"/>
    <cellStyle name="Followed Hyperlink" xfId="2737" builtinId="9" hidden="1"/>
    <cellStyle name="Followed Hyperlink" xfId="2739" builtinId="9" hidden="1"/>
    <cellStyle name="Followed Hyperlink" xfId="2741" builtinId="9" hidden="1"/>
    <cellStyle name="Followed Hyperlink" xfId="2743" builtinId="9" hidden="1"/>
    <cellStyle name="Followed Hyperlink" xfId="2745" builtinId="9" hidden="1"/>
    <cellStyle name="Followed Hyperlink" xfId="2747" builtinId="9" hidden="1"/>
    <cellStyle name="Followed Hyperlink" xfId="2749" builtinId="9" hidden="1"/>
    <cellStyle name="Followed Hyperlink" xfId="2751" builtinId="9" hidden="1"/>
    <cellStyle name="Followed Hyperlink" xfId="2753" builtinId="9" hidden="1"/>
    <cellStyle name="Followed Hyperlink" xfId="2755" builtinId="9" hidden="1"/>
    <cellStyle name="Followed Hyperlink" xfId="2757" builtinId="9" hidden="1"/>
    <cellStyle name="Followed Hyperlink" xfId="2759" builtinId="9" hidden="1"/>
    <cellStyle name="Followed Hyperlink" xfId="2761" builtinId="9" hidden="1"/>
    <cellStyle name="Followed Hyperlink" xfId="2763" builtinId="9" hidden="1"/>
    <cellStyle name="Followed Hyperlink" xfId="2765" builtinId="9" hidden="1"/>
    <cellStyle name="Followed Hyperlink" xfId="2767" builtinId="9" hidden="1"/>
    <cellStyle name="Followed Hyperlink" xfId="2769" builtinId="9" hidden="1"/>
    <cellStyle name="Followed Hyperlink" xfId="2771" builtinId="9" hidden="1"/>
    <cellStyle name="Followed Hyperlink" xfId="2773" builtinId="9" hidden="1"/>
    <cellStyle name="Followed Hyperlink" xfId="2775" builtinId="9" hidden="1"/>
    <cellStyle name="Followed Hyperlink" xfId="2777" builtinId="9" hidden="1"/>
    <cellStyle name="Followed Hyperlink" xfId="2779" builtinId="9" hidden="1"/>
    <cellStyle name="Followed Hyperlink" xfId="2781" builtinId="9" hidden="1"/>
    <cellStyle name="Followed Hyperlink" xfId="2783" builtinId="9" hidden="1"/>
    <cellStyle name="Followed Hyperlink" xfId="2785" builtinId="9" hidden="1"/>
    <cellStyle name="Followed Hyperlink" xfId="2787" builtinId="9" hidden="1"/>
    <cellStyle name="Followed Hyperlink" xfId="2789" builtinId="9" hidden="1"/>
    <cellStyle name="Followed Hyperlink" xfId="2791" builtinId="9" hidden="1"/>
    <cellStyle name="Followed Hyperlink" xfId="2793" builtinId="9" hidden="1"/>
    <cellStyle name="Followed Hyperlink" xfId="2795" builtinId="9" hidden="1"/>
    <cellStyle name="Followed Hyperlink" xfId="2797" builtinId="9" hidden="1"/>
    <cellStyle name="Followed Hyperlink" xfId="2799" builtinId="9" hidden="1"/>
    <cellStyle name="Followed Hyperlink" xfId="2801" builtinId="9" hidden="1"/>
    <cellStyle name="Followed Hyperlink" xfId="2803" builtinId="9" hidden="1"/>
    <cellStyle name="Followed Hyperlink" xfId="2805" builtinId="9" hidden="1"/>
    <cellStyle name="Followed Hyperlink" xfId="2807" builtinId="9" hidden="1"/>
    <cellStyle name="Followed Hyperlink" xfId="2809" builtinId="9" hidden="1"/>
    <cellStyle name="Followed Hyperlink" xfId="2811" builtinId="9" hidden="1"/>
    <cellStyle name="Followed Hyperlink" xfId="2813" builtinId="9" hidden="1"/>
    <cellStyle name="Followed Hyperlink" xfId="2815" builtinId="9" hidden="1"/>
    <cellStyle name="Followed Hyperlink" xfId="2817" builtinId="9" hidden="1"/>
    <cellStyle name="Followed Hyperlink" xfId="2819" builtinId="9" hidden="1"/>
    <cellStyle name="Followed Hyperlink" xfId="2821" builtinId="9" hidden="1"/>
    <cellStyle name="Followed Hyperlink" xfId="2823" builtinId="9" hidden="1"/>
    <cellStyle name="Followed Hyperlink" xfId="2825" builtinId="9" hidden="1"/>
    <cellStyle name="Followed Hyperlink" xfId="2827" builtinId="9" hidden="1"/>
    <cellStyle name="Followed Hyperlink" xfId="2829" builtinId="9" hidden="1"/>
    <cellStyle name="Followed Hyperlink" xfId="2831" builtinId="9" hidden="1"/>
    <cellStyle name="Followed Hyperlink" xfId="2833" builtinId="9" hidden="1"/>
    <cellStyle name="Followed Hyperlink" xfId="2835" builtinId="9" hidden="1"/>
    <cellStyle name="Followed Hyperlink" xfId="2837" builtinId="9" hidden="1"/>
    <cellStyle name="Followed Hyperlink" xfId="2839" builtinId="9" hidden="1"/>
    <cellStyle name="Followed Hyperlink" xfId="2841" builtinId="9" hidden="1"/>
    <cellStyle name="Followed Hyperlink" xfId="2843" builtinId="9" hidden="1"/>
    <cellStyle name="Followed Hyperlink" xfId="2845" builtinId="9" hidden="1"/>
    <cellStyle name="Followed Hyperlink" xfId="2847" builtinId="9" hidden="1"/>
    <cellStyle name="Followed Hyperlink" xfId="2849" builtinId="9" hidden="1"/>
    <cellStyle name="Followed Hyperlink" xfId="2851" builtinId="9" hidden="1"/>
    <cellStyle name="Followed Hyperlink" xfId="2853" builtinId="9" hidden="1"/>
    <cellStyle name="Followed Hyperlink" xfId="2855" builtinId="9" hidden="1"/>
    <cellStyle name="Followed Hyperlink" xfId="2857" builtinId="9" hidden="1"/>
    <cellStyle name="Followed Hyperlink" xfId="2859" builtinId="9" hidden="1"/>
    <cellStyle name="Followed Hyperlink" xfId="2861" builtinId="9" hidden="1"/>
    <cellStyle name="Followed Hyperlink" xfId="2863" builtinId="9" hidden="1"/>
    <cellStyle name="Followed Hyperlink" xfId="2865" builtinId="9" hidden="1"/>
    <cellStyle name="Followed Hyperlink" xfId="2867" builtinId="9" hidden="1"/>
    <cellStyle name="Followed Hyperlink" xfId="2869" builtinId="9" hidden="1"/>
    <cellStyle name="Followed Hyperlink" xfId="2871" builtinId="9" hidden="1"/>
    <cellStyle name="Followed Hyperlink" xfId="2873" builtinId="9" hidden="1"/>
    <cellStyle name="Followed Hyperlink" xfId="2875" builtinId="9" hidden="1"/>
    <cellStyle name="Followed Hyperlink" xfId="2877" builtinId="9" hidden="1"/>
    <cellStyle name="Followed Hyperlink" xfId="2879" builtinId="9" hidden="1"/>
    <cellStyle name="Followed Hyperlink" xfId="2881" builtinId="9" hidden="1"/>
    <cellStyle name="Followed Hyperlink" xfId="2883" builtinId="9" hidden="1"/>
    <cellStyle name="Followed Hyperlink" xfId="2885" builtinId="9" hidden="1"/>
    <cellStyle name="Followed Hyperlink" xfId="2887" builtinId="9" hidden="1"/>
    <cellStyle name="Followed Hyperlink" xfId="2889" builtinId="9" hidden="1"/>
    <cellStyle name="Followed Hyperlink" xfId="2891" builtinId="9" hidden="1"/>
    <cellStyle name="Followed Hyperlink" xfId="2893" builtinId="9" hidden="1"/>
    <cellStyle name="Followed Hyperlink" xfId="2895" builtinId="9" hidden="1"/>
    <cellStyle name="Followed Hyperlink" xfId="2897" builtinId="9" hidden="1"/>
    <cellStyle name="Followed Hyperlink" xfId="2899" builtinId="9" hidden="1"/>
    <cellStyle name="Followed Hyperlink" xfId="2901" builtinId="9" hidden="1"/>
    <cellStyle name="Followed Hyperlink" xfId="2903" builtinId="9" hidden="1"/>
    <cellStyle name="Followed Hyperlink" xfId="2905" builtinId="9" hidden="1"/>
    <cellStyle name="Followed Hyperlink" xfId="2907" builtinId="9" hidden="1"/>
    <cellStyle name="Followed Hyperlink" xfId="2909" builtinId="9" hidden="1"/>
    <cellStyle name="Followed Hyperlink" xfId="2911" builtinId="9" hidden="1"/>
    <cellStyle name="Followed Hyperlink" xfId="2913" builtinId="9" hidden="1"/>
    <cellStyle name="Followed Hyperlink" xfId="2915" builtinId="9" hidden="1"/>
    <cellStyle name="Followed Hyperlink" xfId="2917" builtinId="9" hidden="1"/>
    <cellStyle name="Followed Hyperlink" xfId="2919" builtinId="9" hidden="1"/>
    <cellStyle name="Followed Hyperlink" xfId="2921" builtinId="9" hidden="1"/>
    <cellStyle name="Followed Hyperlink" xfId="2923" builtinId="9" hidden="1"/>
    <cellStyle name="Followed Hyperlink" xfId="2925" builtinId="9" hidden="1"/>
    <cellStyle name="Followed Hyperlink" xfId="2927" builtinId="9" hidden="1"/>
    <cellStyle name="Followed Hyperlink" xfId="2929" builtinId="9" hidden="1"/>
    <cellStyle name="Followed Hyperlink" xfId="2931" builtinId="9" hidden="1"/>
    <cellStyle name="Followed Hyperlink" xfId="2933" builtinId="9" hidden="1"/>
    <cellStyle name="Followed Hyperlink" xfId="2935" builtinId="9" hidden="1"/>
    <cellStyle name="Followed Hyperlink" xfId="2937" builtinId="9" hidden="1"/>
    <cellStyle name="Followed Hyperlink" xfId="2939" builtinId="9" hidden="1"/>
    <cellStyle name="Followed Hyperlink" xfId="2941" builtinId="9" hidden="1"/>
    <cellStyle name="Followed Hyperlink" xfId="2943" builtinId="9" hidden="1"/>
    <cellStyle name="Followed Hyperlink" xfId="2945" builtinId="9" hidden="1"/>
    <cellStyle name="Followed Hyperlink" xfId="2947" builtinId="9" hidden="1"/>
    <cellStyle name="Followed Hyperlink" xfId="2949" builtinId="9" hidden="1"/>
    <cellStyle name="Followed Hyperlink" xfId="2951" builtinId="9" hidden="1"/>
    <cellStyle name="Followed Hyperlink" xfId="2953" builtinId="9" hidden="1"/>
    <cellStyle name="Followed Hyperlink" xfId="2955" builtinId="9" hidden="1"/>
    <cellStyle name="Followed Hyperlink" xfId="2957" builtinId="9" hidden="1"/>
    <cellStyle name="Followed Hyperlink" xfId="2959" builtinId="9" hidden="1"/>
    <cellStyle name="Followed Hyperlink" xfId="2961" builtinId="9" hidden="1"/>
    <cellStyle name="Followed Hyperlink" xfId="2963" builtinId="9" hidden="1"/>
    <cellStyle name="Followed Hyperlink" xfId="2965" builtinId="9" hidden="1"/>
    <cellStyle name="Followed Hyperlink" xfId="2967" builtinId="9" hidden="1"/>
    <cellStyle name="Followed Hyperlink" xfId="2969" builtinId="9" hidden="1"/>
    <cellStyle name="Followed Hyperlink" xfId="2971" builtinId="9" hidden="1"/>
    <cellStyle name="Followed Hyperlink" xfId="2973" builtinId="9" hidden="1"/>
    <cellStyle name="Followed Hyperlink" xfId="2975" builtinId="9" hidden="1"/>
    <cellStyle name="Followed Hyperlink" xfId="2977" builtinId="9" hidden="1"/>
    <cellStyle name="Followed Hyperlink" xfId="2979" builtinId="9" hidden="1"/>
    <cellStyle name="Followed Hyperlink" xfId="2981" builtinId="9" hidden="1"/>
    <cellStyle name="Followed Hyperlink" xfId="2983" builtinId="9" hidden="1"/>
    <cellStyle name="Followed Hyperlink" xfId="2985" builtinId="9" hidden="1"/>
    <cellStyle name="Followed Hyperlink" xfId="2987" builtinId="9" hidden="1"/>
    <cellStyle name="Followed Hyperlink" xfId="2989" builtinId="9" hidden="1"/>
    <cellStyle name="Followed Hyperlink" xfId="2991" builtinId="9" hidden="1"/>
    <cellStyle name="Followed Hyperlink" xfId="2993" builtinId="9" hidden="1"/>
    <cellStyle name="Followed Hyperlink" xfId="2995" builtinId="9" hidden="1"/>
    <cellStyle name="Followed Hyperlink" xfId="2997" builtinId="9" hidden="1"/>
    <cellStyle name="Followed Hyperlink" xfId="2999" builtinId="9" hidden="1"/>
    <cellStyle name="Followed Hyperlink" xfId="3001" builtinId="9" hidden="1"/>
    <cellStyle name="Followed Hyperlink" xfId="3003" builtinId="9" hidden="1"/>
    <cellStyle name="Followed Hyperlink" xfId="3005" builtinId="9" hidden="1"/>
    <cellStyle name="Followed Hyperlink" xfId="3007" builtinId="9" hidden="1"/>
    <cellStyle name="Followed Hyperlink" xfId="3009" builtinId="9" hidden="1"/>
    <cellStyle name="Followed Hyperlink" xfId="3011" builtinId="9" hidden="1"/>
    <cellStyle name="Followed Hyperlink" xfId="3013" builtinId="9" hidden="1"/>
    <cellStyle name="Followed Hyperlink" xfId="3015" builtinId="9" hidden="1"/>
    <cellStyle name="Followed Hyperlink" xfId="3017" builtinId="9" hidden="1"/>
    <cellStyle name="Followed Hyperlink" xfId="3019" builtinId="9" hidden="1"/>
    <cellStyle name="Followed Hyperlink" xfId="3021" builtinId="9" hidden="1"/>
    <cellStyle name="Followed Hyperlink" xfId="3023" builtinId="9" hidden="1"/>
    <cellStyle name="Followed Hyperlink" xfId="3025" builtinId="9" hidden="1"/>
    <cellStyle name="Followed Hyperlink" xfId="3027" builtinId="9" hidden="1"/>
    <cellStyle name="Followed Hyperlink" xfId="3029" builtinId="9" hidden="1"/>
    <cellStyle name="Followed Hyperlink" xfId="3031" builtinId="9" hidden="1"/>
    <cellStyle name="Followed Hyperlink" xfId="3033" builtinId="9" hidden="1"/>
    <cellStyle name="Followed Hyperlink" xfId="3035" builtinId="9" hidden="1"/>
    <cellStyle name="Followed Hyperlink" xfId="3037" builtinId="9" hidden="1"/>
    <cellStyle name="Followed Hyperlink" xfId="3039" builtinId="9" hidden="1"/>
    <cellStyle name="Followed Hyperlink" xfId="3041" builtinId="9" hidden="1"/>
    <cellStyle name="Followed Hyperlink" xfId="3043" builtinId="9" hidden="1"/>
    <cellStyle name="Followed Hyperlink" xfId="3045" builtinId="9" hidden="1"/>
    <cellStyle name="Followed Hyperlink" xfId="3047" builtinId="9" hidden="1"/>
    <cellStyle name="Followed Hyperlink" xfId="3049" builtinId="9" hidden="1"/>
    <cellStyle name="Followed Hyperlink" xfId="3051" builtinId="9" hidden="1"/>
    <cellStyle name="Followed Hyperlink" xfId="3053" builtinId="9" hidden="1"/>
    <cellStyle name="Followed Hyperlink" xfId="3055" builtinId="9" hidden="1"/>
    <cellStyle name="Followed Hyperlink" xfId="3057" builtinId="9" hidden="1"/>
    <cellStyle name="Followed Hyperlink" xfId="3059" builtinId="9" hidden="1"/>
    <cellStyle name="Followed Hyperlink" xfId="3061" builtinId="9" hidden="1"/>
    <cellStyle name="Followed Hyperlink" xfId="3063" builtinId="9" hidden="1"/>
    <cellStyle name="Followed Hyperlink" xfId="3065" builtinId="9" hidden="1"/>
    <cellStyle name="Followed Hyperlink" xfId="3067" builtinId="9" hidden="1"/>
    <cellStyle name="Followed Hyperlink" xfId="3069" builtinId="9" hidden="1"/>
    <cellStyle name="Followed Hyperlink" xfId="3071" builtinId="9" hidden="1"/>
    <cellStyle name="Followed Hyperlink" xfId="3073" builtinId="9" hidden="1"/>
    <cellStyle name="Followed Hyperlink" xfId="3075" builtinId="9" hidden="1"/>
    <cellStyle name="Followed Hyperlink" xfId="3077" builtinId="9" hidden="1"/>
    <cellStyle name="Followed Hyperlink" xfId="3079" builtinId="9" hidden="1"/>
    <cellStyle name="Followed Hyperlink" xfId="3081" builtinId="9" hidden="1"/>
    <cellStyle name="Followed Hyperlink" xfId="3083" builtinId="9" hidden="1"/>
    <cellStyle name="Followed Hyperlink" xfId="3085" builtinId="9" hidden="1"/>
    <cellStyle name="Followed Hyperlink" xfId="3087" builtinId="9" hidden="1"/>
    <cellStyle name="Followed Hyperlink" xfId="3089" builtinId="9" hidden="1"/>
    <cellStyle name="Followed Hyperlink" xfId="3091" builtinId="9" hidden="1"/>
    <cellStyle name="Followed Hyperlink" xfId="3093" builtinId="9" hidden="1"/>
    <cellStyle name="Followed Hyperlink" xfId="3095" builtinId="9" hidden="1"/>
    <cellStyle name="Followed Hyperlink" xfId="3097" builtinId="9" hidden="1"/>
    <cellStyle name="Followed Hyperlink" xfId="3099" builtinId="9" hidden="1"/>
    <cellStyle name="Followed Hyperlink" xfId="3101" builtinId="9" hidden="1"/>
    <cellStyle name="Followed Hyperlink" xfId="3103" builtinId="9" hidden="1"/>
    <cellStyle name="Followed Hyperlink" xfId="3105" builtinId="9" hidden="1"/>
    <cellStyle name="Followed Hyperlink" xfId="3107" builtinId="9" hidden="1"/>
    <cellStyle name="Followed Hyperlink" xfId="3109" builtinId="9" hidden="1"/>
    <cellStyle name="Followed Hyperlink" xfId="3111" builtinId="9" hidden="1"/>
    <cellStyle name="Followed Hyperlink" xfId="3113" builtinId="9" hidden="1"/>
    <cellStyle name="Followed Hyperlink" xfId="3115" builtinId="9" hidden="1"/>
    <cellStyle name="Followed Hyperlink" xfId="3117" builtinId="9" hidden="1"/>
    <cellStyle name="Followed Hyperlink" xfId="3119" builtinId="9" hidden="1"/>
    <cellStyle name="Followed Hyperlink" xfId="3121" builtinId="9" hidden="1"/>
    <cellStyle name="Followed Hyperlink" xfId="3123" builtinId="9" hidden="1"/>
    <cellStyle name="Followed Hyperlink" xfId="3125" builtinId="9" hidden="1"/>
    <cellStyle name="Followed Hyperlink" xfId="3127" builtinId="9" hidden="1"/>
    <cellStyle name="Followed Hyperlink" xfId="3129" builtinId="9" hidden="1"/>
    <cellStyle name="Followed Hyperlink" xfId="3131" builtinId="9" hidden="1"/>
    <cellStyle name="Followed Hyperlink" xfId="3133" builtinId="9" hidden="1"/>
    <cellStyle name="Followed Hyperlink" xfId="3135" builtinId="9" hidden="1"/>
    <cellStyle name="Followed Hyperlink" xfId="3137" builtinId="9" hidden="1"/>
    <cellStyle name="Followed Hyperlink" xfId="3139" builtinId="9" hidden="1"/>
    <cellStyle name="Followed Hyperlink" xfId="3141" builtinId="9" hidden="1"/>
    <cellStyle name="Followed Hyperlink" xfId="3143" builtinId="9" hidden="1"/>
    <cellStyle name="Followed Hyperlink" xfId="3145" builtinId="9" hidden="1"/>
    <cellStyle name="Followed Hyperlink" xfId="3147" builtinId="9" hidden="1"/>
    <cellStyle name="Followed Hyperlink" xfId="3149" builtinId="9" hidden="1"/>
    <cellStyle name="Followed Hyperlink" xfId="3151" builtinId="9" hidden="1"/>
    <cellStyle name="Followed Hyperlink" xfId="3153" builtinId="9" hidden="1"/>
    <cellStyle name="Followed Hyperlink" xfId="3155" builtinId="9" hidden="1"/>
    <cellStyle name="Followed Hyperlink" xfId="3157" builtinId="9" hidden="1"/>
    <cellStyle name="Followed Hyperlink" xfId="3159" builtinId="9" hidden="1"/>
    <cellStyle name="Followed Hyperlink" xfId="3161" builtinId="9" hidden="1"/>
    <cellStyle name="Followed Hyperlink" xfId="3163" builtinId="9" hidden="1"/>
    <cellStyle name="Followed Hyperlink" xfId="3165" builtinId="9" hidden="1"/>
    <cellStyle name="Followed Hyperlink" xfId="3167" builtinId="9" hidden="1"/>
    <cellStyle name="Followed Hyperlink" xfId="3169" builtinId="9" hidden="1"/>
    <cellStyle name="Followed Hyperlink" xfId="3171" builtinId="9" hidden="1"/>
    <cellStyle name="Followed Hyperlink" xfId="3173" builtinId="9" hidden="1"/>
    <cellStyle name="Followed Hyperlink" xfId="3175" builtinId="9" hidden="1"/>
    <cellStyle name="Followed Hyperlink" xfId="3177" builtinId="9" hidden="1"/>
    <cellStyle name="Followed Hyperlink" xfId="3179" builtinId="9" hidden="1"/>
    <cellStyle name="Followed Hyperlink" xfId="3181" builtinId="9" hidden="1"/>
    <cellStyle name="Followed Hyperlink" xfId="3183" builtinId="9" hidden="1"/>
    <cellStyle name="Followed Hyperlink" xfId="3185" builtinId="9" hidden="1"/>
    <cellStyle name="Followed Hyperlink" xfId="3187" builtinId="9" hidden="1"/>
    <cellStyle name="Followed Hyperlink" xfId="3189" builtinId="9" hidden="1"/>
    <cellStyle name="Followed Hyperlink" xfId="3191" builtinId="9" hidden="1"/>
    <cellStyle name="Followed Hyperlink" xfId="3193" builtinId="9" hidden="1"/>
    <cellStyle name="Followed Hyperlink" xfId="3195" builtinId="9" hidden="1"/>
    <cellStyle name="Followed Hyperlink" xfId="3197" builtinId="9" hidden="1"/>
    <cellStyle name="Followed Hyperlink" xfId="3199" builtinId="9" hidden="1"/>
    <cellStyle name="Followed Hyperlink" xfId="3201" builtinId="9" hidden="1"/>
    <cellStyle name="Followed Hyperlink" xfId="3203" builtinId="9" hidden="1"/>
    <cellStyle name="Followed Hyperlink" xfId="3205" builtinId="9" hidden="1"/>
    <cellStyle name="Followed Hyperlink" xfId="3207" builtinId="9" hidden="1"/>
    <cellStyle name="Followed Hyperlink" xfId="3209" builtinId="9" hidden="1"/>
    <cellStyle name="Followed Hyperlink" xfId="3211" builtinId="9" hidden="1"/>
    <cellStyle name="Followed Hyperlink" xfId="3213" builtinId="9" hidden="1"/>
    <cellStyle name="Followed Hyperlink" xfId="3215" builtinId="9" hidden="1"/>
    <cellStyle name="Followed Hyperlink" xfId="3217" builtinId="9" hidden="1"/>
    <cellStyle name="Followed Hyperlink" xfId="3219" builtinId="9" hidden="1"/>
    <cellStyle name="Followed Hyperlink" xfId="3221" builtinId="9" hidden="1"/>
    <cellStyle name="Followed Hyperlink" xfId="3223" builtinId="9" hidden="1"/>
    <cellStyle name="Followed Hyperlink" xfId="3225" builtinId="9" hidden="1"/>
    <cellStyle name="Followed Hyperlink" xfId="3227" builtinId="9" hidden="1"/>
    <cellStyle name="Followed Hyperlink" xfId="3229" builtinId="9" hidden="1"/>
    <cellStyle name="Followed Hyperlink" xfId="3231" builtinId="9" hidden="1"/>
    <cellStyle name="Followed Hyperlink" xfId="3233" builtinId="9" hidden="1"/>
    <cellStyle name="Followed Hyperlink" xfId="3235" builtinId="9" hidden="1"/>
    <cellStyle name="Followed Hyperlink" xfId="3237" builtinId="9" hidden="1"/>
    <cellStyle name="Followed Hyperlink" xfId="3239" builtinId="9" hidden="1"/>
    <cellStyle name="Followed Hyperlink" xfId="3241" builtinId="9" hidden="1"/>
    <cellStyle name="Followed Hyperlink" xfId="3243" builtinId="9" hidden="1"/>
    <cellStyle name="Followed Hyperlink" xfId="3245" builtinId="9" hidden="1"/>
    <cellStyle name="Followed Hyperlink" xfId="3247" builtinId="9" hidden="1"/>
    <cellStyle name="Followed Hyperlink" xfId="3249" builtinId="9" hidden="1"/>
    <cellStyle name="Followed Hyperlink" xfId="3251" builtinId="9" hidden="1"/>
    <cellStyle name="Followed Hyperlink" xfId="3253" builtinId="9" hidden="1"/>
    <cellStyle name="Followed Hyperlink" xfId="3255" builtinId="9" hidden="1"/>
    <cellStyle name="Followed Hyperlink" xfId="3257" builtinId="9" hidden="1"/>
    <cellStyle name="Followed Hyperlink" xfId="3259" builtinId="9" hidden="1"/>
    <cellStyle name="Followed Hyperlink" xfId="3261" builtinId="9" hidden="1"/>
    <cellStyle name="Followed Hyperlink" xfId="3263" builtinId="9" hidden="1"/>
    <cellStyle name="Followed Hyperlink" xfId="3265" builtinId="9" hidden="1"/>
    <cellStyle name="Followed Hyperlink" xfId="3267" builtinId="9" hidden="1"/>
    <cellStyle name="Followed Hyperlink" xfId="3269" builtinId="9" hidden="1"/>
    <cellStyle name="Followed Hyperlink" xfId="3271" builtinId="9" hidden="1"/>
    <cellStyle name="Followed Hyperlink" xfId="3273" builtinId="9" hidden="1"/>
    <cellStyle name="Followed Hyperlink" xfId="3275" builtinId="9" hidden="1"/>
    <cellStyle name="Followed Hyperlink" xfId="3277" builtinId="9" hidden="1"/>
    <cellStyle name="Followed Hyperlink" xfId="3279" builtinId="9" hidden="1"/>
    <cellStyle name="Followed Hyperlink" xfId="3281" builtinId="9" hidden="1"/>
    <cellStyle name="Followed Hyperlink" xfId="3283" builtinId="9" hidden="1"/>
    <cellStyle name="Followed Hyperlink" xfId="3285" builtinId="9" hidden="1"/>
    <cellStyle name="Followed Hyperlink" xfId="3287" builtinId="9" hidden="1"/>
    <cellStyle name="Followed Hyperlink" xfId="3289" builtinId="9" hidden="1"/>
    <cellStyle name="Followed Hyperlink" xfId="3291" builtinId="9" hidden="1"/>
    <cellStyle name="Followed Hyperlink" xfId="3293" builtinId="9" hidden="1"/>
    <cellStyle name="Followed Hyperlink" xfId="3295" builtinId="9" hidden="1"/>
    <cellStyle name="Followed Hyperlink" xfId="3297" builtinId="9" hidden="1"/>
    <cellStyle name="Followed Hyperlink" xfId="3299" builtinId="9" hidden="1"/>
    <cellStyle name="Followed Hyperlink" xfId="3301" builtinId="9" hidden="1"/>
    <cellStyle name="Followed Hyperlink" xfId="3303" builtinId="9" hidden="1"/>
    <cellStyle name="Followed Hyperlink" xfId="3305" builtinId="9" hidden="1"/>
    <cellStyle name="Followed Hyperlink" xfId="3307" builtinId="9" hidden="1"/>
    <cellStyle name="Followed Hyperlink" xfId="3309" builtinId="9" hidden="1"/>
    <cellStyle name="Followed Hyperlink" xfId="3311" builtinId="9" hidden="1"/>
    <cellStyle name="Followed Hyperlink" xfId="3313" builtinId="9" hidden="1"/>
    <cellStyle name="Followed Hyperlink" xfId="3315" builtinId="9" hidden="1"/>
    <cellStyle name="Followed Hyperlink" xfId="3317" builtinId="9" hidden="1"/>
    <cellStyle name="Followed Hyperlink" xfId="3319" builtinId="9" hidden="1"/>
    <cellStyle name="Followed Hyperlink" xfId="3321" builtinId="9" hidden="1"/>
    <cellStyle name="Followed Hyperlink" xfId="3323" builtinId="9" hidden="1"/>
    <cellStyle name="Followed Hyperlink" xfId="3325" builtinId="9" hidden="1"/>
    <cellStyle name="Followed Hyperlink" xfId="3327" builtinId="9" hidden="1"/>
    <cellStyle name="Followed Hyperlink" xfId="3329" builtinId="9" hidden="1"/>
    <cellStyle name="Followed Hyperlink" xfId="3331" builtinId="9" hidden="1"/>
    <cellStyle name="Followed Hyperlink" xfId="3333" builtinId="9" hidden="1"/>
    <cellStyle name="Followed Hyperlink" xfId="3335" builtinId="9" hidden="1"/>
    <cellStyle name="Followed Hyperlink" xfId="3337" builtinId="9" hidden="1"/>
    <cellStyle name="Followed Hyperlink" xfId="3339" builtinId="9" hidden="1"/>
    <cellStyle name="Followed Hyperlink" xfId="3341" builtinId="9" hidden="1"/>
    <cellStyle name="Followed Hyperlink" xfId="3343" builtinId="9" hidden="1"/>
    <cellStyle name="Followed Hyperlink" xfId="3345" builtinId="9" hidden="1"/>
    <cellStyle name="Followed Hyperlink" xfId="3347" builtinId="9" hidden="1"/>
    <cellStyle name="Followed Hyperlink" xfId="3349" builtinId="9" hidden="1"/>
    <cellStyle name="Followed Hyperlink" xfId="3351" builtinId="9" hidden="1"/>
    <cellStyle name="Followed Hyperlink" xfId="3353" builtinId="9" hidden="1"/>
    <cellStyle name="Followed Hyperlink" xfId="3355" builtinId="9" hidden="1"/>
    <cellStyle name="Followed Hyperlink" xfId="3357" builtinId="9" hidden="1"/>
    <cellStyle name="Followed Hyperlink" xfId="3359" builtinId="9" hidden="1"/>
    <cellStyle name="Followed Hyperlink" xfId="3361" builtinId="9" hidden="1"/>
    <cellStyle name="Followed Hyperlink" xfId="3363" builtinId="9" hidden="1"/>
    <cellStyle name="Followed Hyperlink" xfId="3365" builtinId="9" hidden="1"/>
    <cellStyle name="Followed Hyperlink" xfId="3367" builtinId="9" hidden="1"/>
    <cellStyle name="Followed Hyperlink" xfId="3369" builtinId="9" hidden="1"/>
    <cellStyle name="Followed Hyperlink" xfId="3371" builtinId="9" hidden="1"/>
    <cellStyle name="Followed Hyperlink" xfId="3373" builtinId="9" hidden="1"/>
    <cellStyle name="Followed Hyperlink" xfId="3375" builtinId="9" hidden="1"/>
    <cellStyle name="Followed Hyperlink" xfId="3377" builtinId="9" hidden="1"/>
    <cellStyle name="Followed Hyperlink" xfId="3379" builtinId="9" hidden="1"/>
    <cellStyle name="Followed Hyperlink" xfId="3381" builtinId="9" hidden="1"/>
    <cellStyle name="Followed Hyperlink" xfId="3383" builtinId="9" hidden="1"/>
    <cellStyle name="Followed Hyperlink" xfId="3385" builtinId="9" hidden="1"/>
    <cellStyle name="Followed Hyperlink" xfId="3387" builtinId="9" hidden="1"/>
    <cellStyle name="Followed Hyperlink" xfId="3389" builtinId="9" hidden="1"/>
    <cellStyle name="Followed Hyperlink" xfId="3391" builtinId="9" hidden="1"/>
    <cellStyle name="Followed Hyperlink" xfId="3393" builtinId="9" hidden="1"/>
    <cellStyle name="Followed Hyperlink" xfId="3395" builtinId="9" hidden="1"/>
    <cellStyle name="Followed Hyperlink" xfId="3397" builtinId="9" hidden="1"/>
    <cellStyle name="Followed Hyperlink" xfId="3399" builtinId="9" hidden="1"/>
    <cellStyle name="Followed Hyperlink" xfId="3401" builtinId="9" hidden="1"/>
    <cellStyle name="Followed Hyperlink" xfId="3403" builtinId="9" hidden="1"/>
    <cellStyle name="Followed Hyperlink" xfId="3405" builtinId="9" hidden="1"/>
    <cellStyle name="Followed Hyperlink" xfId="3407" builtinId="9" hidden="1"/>
    <cellStyle name="Followed Hyperlink" xfId="3409" builtinId="9" hidden="1"/>
    <cellStyle name="Followed Hyperlink" xfId="3411" builtinId="9" hidden="1"/>
    <cellStyle name="Followed Hyperlink" xfId="3413" builtinId="9" hidden="1"/>
    <cellStyle name="Followed Hyperlink" xfId="3415" builtinId="9" hidden="1"/>
    <cellStyle name="Followed Hyperlink" xfId="3417" builtinId="9" hidden="1"/>
    <cellStyle name="Followed Hyperlink" xfId="3419" builtinId="9" hidden="1"/>
    <cellStyle name="Followed Hyperlink" xfId="3421" builtinId="9" hidden="1"/>
    <cellStyle name="Followed Hyperlink" xfId="3423" builtinId="9" hidden="1"/>
    <cellStyle name="Followed Hyperlink" xfId="3425" builtinId="9" hidden="1"/>
    <cellStyle name="Followed Hyperlink" xfId="3427" builtinId="9" hidden="1"/>
    <cellStyle name="Followed Hyperlink" xfId="3429" builtinId="9" hidden="1"/>
    <cellStyle name="Followed Hyperlink" xfId="3431" builtinId="9" hidden="1"/>
    <cellStyle name="Followed Hyperlink" xfId="3433" builtinId="9" hidden="1"/>
    <cellStyle name="Followed Hyperlink" xfId="3435" builtinId="9" hidden="1"/>
    <cellStyle name="Followed Hyperlink" xfId="3437" builtinId="9" hidden="1"/>
    <cellStyle name="Followed Hyperlink" xfId="3439" builtinId="9" hidden="1"/>
    <cellStyle name="Followed Hyperlink" xfId="3441" builtinId="9" hidden="1"/>
    <cellStyle name="Followed Hyperlink" xfId="3443" builtinId="9" hidden="1"/>
    <cellStyle name="Followed Hyperlink" xfId="3445" builtinId="9" hidden="1"/>
    <cellStyle name="Followed Hyperlink" xfId="3447" builtinId="9" hidden="1"/>
    <cellStyle name="Followed Hyperlink" xfId="3449" builtinId="9" hidden="1"/>
    <cellStyle name="Followed Hyperlink" xfId="3451" builtinId="9" hidden="1"/>
    <cellStyle name="Followed Hyperlink" xfId="3453" builtinId="9" hidden="1"/>
    <cellStyle name="Followed Hyperlink" xfId="3455" builtinId="9" hidden="1"/>
    <cellStyle name="Followed Hyperlink" xfId="3457" builtinId="9" hidden="1"/>
    <cellStyle name="Followed Hyperlink" xfId="3459" builtinId="9" hidden="1"/>
    <cellStyle name="Followed Hyperlink" xfId="3461" builtinId="9" hidden="1"/>
    <cellStyle name="Followed Hyperlink" xfId="3463" builtinId="9" hidden="1"/>
    <cellStyle name="Followed Hyperlink" xfId="3465" builtinId="9" hidden="1"/>
    <cellStyle name="Followed Hyperlink" xfId="3467" builtinId="9" hidden="1"/>
    <cellStyle name="Followed Hyperlink" xfId="3469" builtinId="9" hidden="1"/>
    <cellStyle name="Followed Hyperlink" xfId="3471" builtinId="9" hidden="1"/>
    <cellStyle name="Followed Hyperlink" xfId="3473" builtinId="9" hidden="1"/>
    <cellStyle name="Followed Hyperlink" xfId="3475" builtinId="9" hidden="1"/>
    <cellStyle name="Followed Hyperlink" xfId="3477" builtinId="9" hidden="1"/>
    <cellStyle name="Followed Hyperlink" xfId="3479" builtinId="9" hidden="1"/>
    <cellStyle name="Followed Hyperlink" xfId="3481" builtinId="9" hidden="1"/>
    <cellStyle name="Followed Hyperlink" xfId="3483" builtinId="9" hidden="1"/>
    <cellStyle name="Followed Hyperlink" xfId="3485" builtinId="9" hidden="1"/>
    <cellStyle name="Followed Hyperlink" xfId="3487" builtinId="9" hidden="1"/>
    <cellStyle name="Followed Hyperlink" xfId="3489" builtinId="9" hidden="1"/>
    <cellStyle name="Followed Hyperlink" xfId="3491" builtinId="9" hidden="1"/>
    <cellStyle name="Followed Hyperlink" xfId="3493" builtinId="9" hidden="1"/>
    <cellStyle name="Followed Hyperlink" xfId="3495" builtinId="9" hidden="1"/>
    <cellStyle name="Followed Hyperlink" xfId="3497" builtinId="9" hidden="1"/>
    <cellStyle name="Followed Hyperlink" xfId="3499" builtinId="9" hidden="1"/>
    <cellStyle name="Followed Hyperlink" xfId="3501" builtinId="9" hidden="1"/>
    <cellStyle name="Followed Hyperlink" xfId="3503" builtinId="9" hidden="1"/>
    <cellStyle name="Followed Hyperlink" xfId="3505" builtinId="9" hidden="1"/>
    <cellStyle name="Followed Hyperlink" xfId="3507" builtinId="9" hidden="1"/>
    <cellStyle name="Followed Hyperlink" xfId="3509" builtinId="9" hidden="1"/>
    <cellStyle name="Followed Hyperlink" xfId="3511" builtinId="9" hidden="1"/>
    <cellStyle name="Followed Hyperlink" xfId="3513" builtinId="9" hidden="1"/>
    <cellStyle name="Followed Hyperlink" xfId="3515" builtinId="9" hidden="1"/>
    <cellStyle name="Followed Hyperlink" xfId="3517" builtinId="9" hidden="1"/>
    <cellStyle name="Followed Hyperlink" xfId="3519" builtinId="9" hidden="1"/>
    <cellStyle name="Followed Hyperlink" xfId="3521" builtinId="9" hidden="1"/>
    <cellStyle name="Followed Hyperlink" xfId="3523" builtinId="9" hidden="1"/>
    <cellStyle name="Followed Hyperlink" xfId="3525" builtinId="9" hidden="1"/>
    <cellStyle name="Followed Hyperlink" xfId="3527" builtinId="9" hidden="1"/>
    <cellStyle name="Followed Hyperlink" xfId="3529" builtinId="9" hidden="1"/>
    <cellStyle name="Followed Hyperlink" xfId="3531" builtinId="9" hidden="1"/>
    <cellStyle name="Followed Hyperlink" xfId="3533" builtinId="9" hidden="1"/>
    <cellStyle name="Followed Hyperlink" xfId="3535" builtinId="9" hidden="1"/>
    <cellStyle name="Followed Hyperlink" xfId="3537" builtinId="9" hidden="1"/>
    <cellStyle name="Followed Hyperlink" xfId="3539" builtinId="9" hidden="1"/>
    <cellStyle name="Followed Hyperlink" xfId="3541" builtinId="9" hidden="1"/>
    <cellStyle name="Followed Hyperlink" xfId="3543" builtinId="9" hidden="1"/>
    <cellStyle name="Followed Hyperlink" xfId="3545" builtinId="9" hidden="1"/>
    <cellStyle name="Followed Hyperlink" xfId="3547" builtinId="9" hidden="1"/>
    <cellStyle name="Followed Hyperlink" xfId="3549" builtinId="9" hidden="1"/>
    <cellStyle name="Followed Hyperlink" xfId="3551" builtinId="9" hidden="1"/>
    <cellStyle name="Followed Hyperlink" xfId="3553" builtinId="9" hidden="1"/>
    <cellStyle name="Followed Hyperlink" xfId="3555" builtinId="9" hidden="1"/>
    <cellStyle name="Followed Hyperlink" xfId="3557" builtinId="9" hidden="1"/>
    <cellStyle name="Followed Hyperlink" xfId="3559" builtinId="9" hidden="1"/>
    <cellStyle name="Followed Hyperlink" xfId="3561" builtinId="9" hidden="1"/>
    <cellStyle name="Followed Hyperlink" xfId="3563" builtinId="9" hidden="1"/>
    <cellStyle name="Followed Hyperlink" xfId="3565" builtinId="9" hidden="1"/>
    <cellStyle name="Followed Hyperlink" xfId="3567" builtinId="9" hidden="1"/>
    <cellStyle name="Followed Hyperlink" xfId="3569" builtinId="9" hidden="1"/>
    <cellStyle name="Followed Hyperlink" xfId="3571" builtinId="9" hidden="1"/>
    <cellStyle name="Followed Hyperlink" xfId="3573" builtinId="9" hidden="1"/>
    <cellStyle name="Followed Hyperlink" xfId="3575" builtinId="9" hidden="1"/>
    <cellStyle name="Followed Hyperlink" xfId="3577" builtinId="9" hidden="1"/>
    <cellStyle name="Followed Hyperlink" xfId="3579" builtinId="9" hidden="1"/>
    <cellStyle name="Followed Hyperlink" xfId="3581" builtinId="9" hidden="1"/>
    <cellStyle name="Followed Hyperlink" xfId="3583" builtinId="9" hidden="1"/>
    <cellStyle name="Followed Hyperlink" xfId="3585" builtinId="9" hidden="1"/>
    <cellStyle name="Followed Hyperlink" xfId="3587" builtinId="9" hidden="1"/>
    <cellStyle name="Followed Hyperlink" xfId="3589" builtinId="9" hidden="1"/>
    <cellStyle name="Followed Hyperlink" xfId="3591" builtinId="9" hidden="1"/>
    <cellStyle name="Followed Hyperlink" xfId="3593" builtinId="9" hidden="1"/>
    <cellStyle name="Followed Hyperlink" xfId="3595" builtinId="9" hidden="1"/>
    <cellStyle name="Followed Hyperlink" xfId="3597" builtinId="9" hidden="1"/>
    <cellStyle name="Followed Hyperlink" xfId="3599" builtinId="9" hidden="1"/>
    <cellStyle name="Followed Hyperlink" xfId="3601" builtinId="9" hidden="1"/>
    <cellStyle name="Followed Hyperlink" xfId="3603" builtinId="9" hidden="1"/>
    <cellStyle name="Followed Hyperlink" xfId="3605" builtinId="9" hidden="1"/>
    <cellStyle name="Followed Hyperlink" xfId="3607" builtinId="9" hidden="1"/>
    <cellStyle name="Followed Hyperlink" xfId="3609" builtinId="9" hidden="1"/>
    <cellStyle name="Followed Hyperlink" xfId="3611" builtinId="9" hidden="1"/>
    <cellStyle name="Followed Hyperlink" xfId="3613" builtinId="9" hidden="1"/>
    <cellStyle name="Followed Hyperlink" xfId="3615" builtinId="9" hidden="1"/>
    <cellStyle name="Followed Hyperlink" xfId="3617" builtinId="9" hidden="1"/>
    <cellStyle name="Followed Hyperlink" xfId="3619" builtinId="9" hidden="1"/>
    <cellStyle name="Followed Hyperlink" xfId="3621" builtinId="9" hidden="1"/>
    <cellStyle name="Followed Hyperlink" xfId="3623" builtinId="9" hidden="1"/>
    <cellStyle name="Followed Hyperlink" xfId="3625" builtinId="9" hidden="1"/>
    <cellStyle name="Followed Hyperlink" xfId="3627" builtinId="9" hidden="1"/>
    <cellStyle name="Followed Hyperlink" xfId="3629" builtinId="9" hidden="1"/>
    <cellStyle name="Followed Hyperlink" xfId="3631" builtinId="9" hidden="1"/>
    <cellStyle name="Followed Hyperlink" xfId="3633" builtinId="9" hidden="1"/>
    <cellStyle name="Followed Hyperlink" xfId="3635" builtinId="9" hidden="1"/>
    <cellStyle name="Followed Hyperlink" xfId="3637" builtinId="9" hidden="1"/>
    <cellStyle name="Followed Hyperlink" xfId="3639" builtinId="9" hidden="1"/>
    <cellStyle name="Followed Hyperlink" xfId="3641" builtinId="9" hidden="1"/>
    <cellStyle name="Followed Hyperlink" xfId="3643" builtinId="9" hidden="1"/>
    <cellStyle name="Followed Hyperlink" xfId="3645" builtinId="9" hidden="1"/>
    <cellStyle name="Followed Hyperlink" xfId="3647" builtinId="9" hidden="1"/>
    <cellStyle name="Followed Hyperlink" xfId="3649" builtinId="9" hidden="1"/>
    <cellStyle name="Followed Hyperlink" xfId="3651" builtinId="9" hidden="1"/>
    <cellStyle name="Followed Hyperlink" xfId="3653" builtinId="9" hidden="1"/>
    <cellStyle name="Followed Hyperlink" xfId="3655" builtinId="9" hidden="1"/>
    <cellStyle name="Followed Hyperlink" xfId="3657" builtinId="9" hidden="1"/>
    <cellStyle name="Followed Hyperlink" xfId="3659" builtinId="9" hidden="1"/>
    <cellStyle name="Followed Hyperlink" xfId="3661" builtinId="9" hidden="1"/>
    <cellStyle name="Followed Hyperlink" xfId="3663" builtinId="9" hidden="1"/>
    <cellStyle name="Followed Hyperlink" xfId="3665" builtinId="9" hidden="1"/>
    <cellStyle name="Followed Hyperlink" xfId="3667" builtinId="9" hidden="1"/>
    <cellStyle name="Followed Hyperlink" xfId="3669" builtinId="9" hidden="1"/>
    <cellStyle name="Followed Hyperlink" xfId="3671" builtinId="9" hidden="1"/>
    <cellStyle name="Followed Hyperlink" xfId="3673" builtinId="9" hidden="1"/>
    <cellStyle name="Followed Hyperlink" xfId="3675" builtinId="9" hidden="1"/>
    <cellStyle name="Followed Hyperlink" xfId="3677" builtinId="9" hidden="1"/>
    <cellStyle name="Followed Hyperlink" xfId="3679" builtinId="9" hidden="1"/>
    <cellStyle name="Followed Hyperlink" xfId="3681" builtinId="9" hidden="1"/>
    <cellStyle name="Followed Hyperlink" xfId="3683" builtinId="9" hidden="1"/>
    <cellStyle name="Followed Hyperlink" xfId="3685" builtinId="9" hidden="1"/>
    <cellStyle name="Followed Hyperlink" xfId="3687" builtinId="9" hidden="1"/>
    <cellStyle name="Followed Hyperlink" xfId="3689" builtinId="9" hidden="1"/>
    <cellStyle name="Followed Hyperlink" xfId="3691" builtinId="9" hidden="1"/>
    <cellStyle name="Followed Hyperlink" xfId="3693" builtinId="9" hidden="1"/>
    <cellStyle name="Followed Hyperlink" xfId="3695" builtinId="9" hidden="1"/>
    <cellStyle name="Followed Hyperlink" xfId="3697" builtinId="9" hidden="1"/>
    <cellStyle name="Followed Hyperlink" xfId="3699" builtinId="9" hidden="1"/>
    <cellStyle name="Followed Hyperlink" xfId="3701" builtinId="9" hidden="1"/>
    <cellStyle name="Followed Hyperlink" xfId="3703" builtinId="9" hidden="1"/>
    <cellStyle name="Followed Hyperlink" xfId="3705" builtinId="9" hidden="1"/>
    <cellStyle name="Followed Hyperlink" xfId="3707" builtinId="9" hidden="1"/>
    <cellStyle name="Followed Hyperlink" xfId="3709" builtinId="9" hidden="1"/>
    <cellStyle name="Followed Hyperlink" xfId="3711" builtinId="9" hidden="1"/>
    <cellStyle name="Followed Hyperlink" xfId="3713" builtinId="9" hidden="1"/>
    <cellStyle name="Followed Hyperlink" xfId="3715" builtinId="9" hidden="1"/>
    <cellStyle name="Followed Hyperlink" xfId="3717" builtinId="9" hidden="1"/>
    <cellStyle name="Followed Hyperlink" xfId="3719" builtinId="9" hidden="1"/>
    <cellStyle name="Followed Hyperlink" xfId="3721" builtinId="9" hidden="1"/>
    <cellStyle name="Followed Hyperlink" xfId="3723" builtinId="9" hidden="1"/>
    <cellStyle name="Followed Hyperlink" xfId="3725" builtinId="9" hidden="1"/>
    <cellStyle name="Followed Hyperlink" xfId="3727" builtinId="9" hidden="1"/>
    <cellStyle name="Followed Hyperlink" xfId="3729" builtinId="9" hidden="1"/>
    <cellStyle name="Followed Hyperlink" xfId="3731" builtinId="9" hidden="1"/>
    <cellStyle name="Followed Hyperlink" xfId="3733" builtinId="9" hidden="1"/>
    <cellStyle name="Followed Hyperlink" xfId="3735" builtinId="9" hidden="1"/>
    <cellStyle name="Followed Hyperlink" xfId="3737" builtinId="9" hidden="1"/>
    <cellStyle name="Followed Hyperlink" xfId="3739" builtinId="9" hidden="1"/>
    <cellStyle name="Followed Hyperlink" xfId="3741" builtinId="9" hidden="1"/>
    <cellStyle name="Followed Hyperlink" xfId="3743" builtinId="9" hidden="1"/>
    <cellStyle name="Followed Hyperlink" xfId="3745" builtinId="9" hidden="1"/>
    <cellStyle name="Followed Hyperlink" xfId="3747" builtinId="9" hidden="1"/>
    <cellStyle name="Followed Hyperlink" xfId="3749" builtinId="9" hidden="1"/>
    <cellStyle name="Followed Hyperlink" xfId="3751" builtinId="9" hidden="1"/>
    <cellStyle name="Followed Hyperlink" xfId="3753" builtinId="9" hidden="1"/>
    <cellStyle name="Followed Hyperlink" xfId="3755" builtinId="9" hidden="1"/>
    <cellStyle name="Followed Hyperlink" xfId="3757" builtinId="9" hidden="1"/>
    <cellStyle name="Followed Hyperlink" xfId="3759" builtinId="9" hidden="1"/>
    <cellStyle name="Followed Hyperlink" xfId="3761" builtinId="9" hidden="1"/>
    <cellStyle name="Followed Hyperlink" xfId="3763" builtinId="9" hidden="1"/>
    <cellStyle name="Followed Hyperlink" xfId="3765" builtinId="9" hidden="1"/>
    <cellStyle name="Followed Hyperlink" xfId="3767" builtinId="9" hidden="1"/>
    <cellStyle name="Followed Hyperlink" xfId="3769" builtinId="9" hidden="1"/>
    <cellStyle name="Followed Hyperlink" xfId="3771" builtinId="9" hidden="1"/>
    <cellStyle name="Followed Hyperlink" xfId="3773" builtinId="9" hidden="1"/>
    <cellStyle name="Followed Hyperlink" xfId="3775" builtinId="9" hidden="1"/>
    <cellStyle name="Followed Hyperlink" xfId="3777" builtinId="9" hidden="1"/>
    <cellStyle name="Followed Hyperlink" xfId="3779" builtinId="9" hidden="1"/>
    <cellStyle name="Followed Hyperlink" xfId="3781" builtinId="9" hidden="1"/>
    <cellStyle name="Followed Hyperlink" xfId="3783" builtinId="9" hidden="1"/>
    <cellStyle name="Followed Hyperlink" xfId="3785" builtinId="9" hidden="1"/>
    <cellStyle name="Followed Hyperlink" xfId="3787" builtinId="9" hidden="1"/>
    <cellStyle name="Followed Hyperlink" xfId="3789" builtinId="9" hidden="1"/>
    <cellStyle name="Followed Hyperlink" xfId="3791" builtinId="9" hidden="1"/>
    <cellStyle name="Followed Hyperlink" xfId="3793" builtinId="9" hidden="1"/>
    <cellStyle name="Followed Hyperlink" xfId="3795" builtinId="9" hidden="1"/>
    <cellStyle name="Followed Hyperlink" xfId="3797" builtinId="9" hidden="1"/>
    <cellStyle name="Followed Hyperlink" xfId="3799" builtinId="9" hidden="1"/>
    <cellStyle name="Followed Hyperlink" xfId="3801" builtinId="9" hidden="1"/>
    <cellStyle name="Followed Hyperlink" xfId="3803" builtinId="9" hidden="1"/>
    <cellStyle name="Followed Hyperlink" xfId="3805" builtinId="9" hidden="1"/>
    <cellStyle name="Followed Hyperlink" xfId="3807" builtinId="9" hidden="1"/>
    <cellStyle name="Followed Hyperlink" xfId="3809" builtinId="9" hidden="1"/>
    <cellStyle name="Followed Hyperlink" xfId="3811" builtinId="9" hidden="1"/>
    <cellStyle name="Followed Hyperlink" xfId="3813" builtinId="9" hidden="1"/>
    <cellStyle name="Followed Hyperlink" xfId="3815" builtinId="9" hidden="1"/>
    <cellStyle name="Followed Hyperlink" xfId="3817" builtinId="9" hidden="1"/>
    <cellStyle name="Followed Hyperlink" xfId="3819" builtinId="9" hidden="1"/>
    <cellStyle name="Followed Hyperlink" xfId="3821" builtinId="9" hidden="1"/>
    <cellStyle name="Followed Hyperlink" xfId="3823" builtinId="9" hidden="1"/>
    <cellStyle name="Followed Hyperlink" xfId="3825" builtinId="9" hidden="1"/>
    <cellStyle name="Followed Hyperlink" xfId="3827" builtinId="9" hidden="1"/>
    <cellStyle name="Followed Hyperlink" xfId="3829" builtinId="9" hidden="1"/>
    <cellStyle name="Followed Hyperlink" xfId="3831" builtinId="9" hidden="1"/>
    <cellStyle name="Followed Hyperlink" xfId="3833" builtinId="9" hidden="1"/>
    <cellStyle name="Followed Hyperlink" xfId="3835" builtinId="9" hidden="1"/>
    <cellStyle name="Followed Hyperlink" xfId="3837" builtinId="9" hidden="1"/>
    <cellStyle name="Followed Hyperlink" xfId="3839" builtinId="9" hidden="1"/>
    <cellStyle name="Followed Hyperlink" xfId="3841" builtinId="9" hidden="1"/>
    <cellStyle name="Followed Hyperlink" xfId="3843" builtinId="9" hidden="1"/>
    <cellStyle name="Followed Hyperlink" xfId="3845" builtinId="9" hidden="1"/>
    <cellStyle name="Followed Hyperlink" xfId="3847" builtinId="9" hidden="1"/>
    <cellStyle name="Followed Hyperlink" xfId="3849" builtinId="9" hidden="1"/>
    <cellStyle name="Followed Hyperlink" xfId="3851" builtinId="9" hidden="1"/>
    <cellStyle name="Followed Hyperlink" xfId="3853" builtinId="9" hidden="1"/>
    <cellStyle name="Followed Hyperlink" xfId="3855" builtinId="9" hidden="1"/>
    <cellStyle name="Followed Hyperlink" xfId="3857" builtinId="9" hidden="1"/>
    <cellStyle name="Followed Hyperlink" xfId="3859" builtinId="9" hidden="1"/>
    <cellStyle name="Followed Hyperlink" xfId="3861" builtinId="9" hidden="1"/>
    <cellStyle name="Followed Hyperlink" xfId="3863" builtinId="9" hidden="1"/>
    <cellStyle name="Followed Hyperlink" xfId="3865" builtinId="9" hidden="1"/>
    <cellStyle name="Followed Hyperlink" xfId="3867" builtinId="9" hidden="1"/>
    <cellStyle name="Followed Hyperlink" xfId="3869" builtinId="9" hidden="1"/>
    <cellStyle name="Followed Hyperlink" xfId="3871" builtinId="9" hidden="1"/>
    <cellStyle name="Followed Hyperlink" xfId="3873" builtinId="9" hidden="1"/>
    <cellStyle name="Followed Hyperlink" xfId="3875" builtinId="9" hidden="1"/>
    <cellStyle name="Followed Hyperlink" xfId="3877" builtinId="9" hidden="1"/>
    <cellStyle name="Followed Hyperlink" xfId="3879" builtinId="9" hidden="1"/>
    <cellStyle name="Followed Hyperlink" xfId="3881" builtinId="9" hidden="1"/>
    <cellStyle name="Followed Hyperlink" xfId="3883" builtinId="9" hidden="1"/>
    <cellStyle name="Followed Hyperlink" xfId="3885" builtinId="9" hidden="1"/>
    <cellStyle name="Followed Hyperlink" xfId="3887" builtinId="9" hidden="1"/>
    <cellStyle name="Followed Hyperlink" xfId="3889" builtinId="9" hidden="1"/>
    <cellStyle name="Followed Hyperlink" xfId="3891" builtinId="9" hidden="1"/>
    <cellStyle name="Followed Hyperlink" xfId="3893" builtinId="9" hidden="1"/>
    <cellStyle name="Followed Hyperlink" xfId="3895" builtinId="9" hidden="1"/>
    <cellStyle name="Followed Hyperlink" xfId="3897" builtinId="9" hidden="1"/>
    <cellStyle name="Followed Hyperlink" xfId="3899" builtinId="9" hidden="1"/>
    <cellStyle name="Followed Hyperlink" xfId="3901" builtinId="9" hidden="1"/>
    <cellStyle name="Followed Hyperlink" xfId="3903" builtinId="9" hidden="1"/>
    <cellStyle name="Followed Hyperlink" xfId="3905" builtinId="9" hidden="1"/>
    <cellStyle name="Followed Hyperlink" xfId="3907" builtinId="9" hidden="1"/>
    <cellStyle name="Followed Hyperlink" xfId="3909" builtinId="9" hidden="1"/>
    <cellStyle name="Followed Hyperlink" xfId="3911" builtinId="9" hidden="1"/>
    <cellStyle name="Followed Hyperlink" xfId="3913" builtinId="9" hidden="1"/>
    <cellStyle name="Followed Hyperlink" xfId="3915" builtinId="9" hidden="1"/>
    <cellStyle name="Followed Hyperlink" xfId="3917" builtinId="9" hidden="1"/>
    <cellStyle name="Followed Hyperlink" xfId="3919" builtinId="9" hidden="1"/>
    <cellStyle name="Followed Hyperlink" xfId="3921" builtinId="9" hidden="1"/>
    <cellStyle name="Followed Hyperlink" xfId="3923" builtinId="9" hidden="1"/>
    <cellStyle name="Followed Hyperlink" xfId="3925" builtinId="9" hidden="1"/>
    <cellStyle name="Followed Hyperlink" xfId="3927" builtinId="9" hidden="1"/>
    <cellStyle name="Followed Hyperlink" xfId="3929" builtinId="9" hidden="1"/>
    <cellStyle name="Followed Hyperlink" xfId="3931" builtinId="9" hidden="1"/>
    <cellStyle name="Followed Hyperlink" xfId="3933" builtinId="9" hidden="1"/>
    <cellStyle name="Followed Hyperlink" xfId="3935" builtinId="9" hidden="1"/>
    <cellStyle name="Followed Hyperlink" xfId="3937" builtinId="9" hidden="1"/>
    <cellStyle name="Followed Hyperlink" xfId="3939" builtinId="9" hidden="1"/>
    <cellStyle name="Followed Hyperlink" xfId="3941" builtinId="9" hidden="1"/>
    <cellStyle name="Followed Hyperlink" xfId="3943" builtinId="9" hidden="1"/>
    <cellStyle name="Followed Hyperlink" xfId="3945" builtinId="9" hidden="1"/>
    <cellStyle name="Followed Hyperlink" xfId="3947" builtinId="9" hidden="1"/>
    <cellStyle name="Followed Hyperlink" xfId="3949" builtinId="9" hidden="1"/>
    <cellStyle name="Followed Hyperlink" xfId="3951" builtinId="9" hidden="1"/>
    <cellStyle name="Followed Hyperlink" xfId="3953" builtinId="9" hidden="1"/>
    <cellStyle name="Followed Hyperlink" xfId="3955" builtinId="9" hidden="1"/>
    <cellStyle name="Followed Hyperlink" xfId="3957" builtinId="9" hidden="1"/>
    <cellStyle name="Followed Hyperlink" xfId="3959" builtinId="9" hidden="1"/>
    <cellStyle name="Followed Hyperlink" xfId="3961" builtinId="9" hidden="1"/>
    <cellStyle name="Followed Hyperlink" xfId="3963" builtinId="9" hidden="1"/>
    <cellStyle name="Followed Hyperlink" xfId="3965" builtinId="9" hidden="1"/>
    <cellStyle name="Followed Hyperlink" xfId="3967" builtinId="9" hidden="1"/>
    <cellStyle name="Followed Hyperlink" xfId="3969" builtinId="9" hidden="1"/>
    <cellStyle name="Followed Hyperlink" xfId="3971" builtinId="9" hidden="1"/>
    <cellStyle name="Followed Hyperlink" xfId="3973" builtinId="9" hidden="1"/>
    <cellStyle name="Followed Hyperlink" xfId="3975" builtinId="9" hidden="1"/>
    <cellStyle name="Followed Hyperlink" xfId="3977" builtinId="9" hidden="1"/>
    <cellStyle name="Followed Hyperlink" xfId="3979" builtinId="9" hidden="1"/>
    <cellStyle name="Followed Hyperlink" xfId="3981" builtinId="9" hidden="1"/>
    <cellStyle name="Followed Hyperlink" xfId="3983" builtinId="9" hidden="1"/>
    <cellStyle name="Followed Hyperlink" xfId="3985" builtinId="9" hidden="1"/>
    <cellStyle name="Followed Hyperlink" xfId="3987" builtinId="9" hidden="1"/>
    <cellStyle name="Followed Hyperlink" xfId="3989" builtinId="9" hidden="1"/>
    <cellStyle name="Followed Hyperlink" xfId="3991" builtinId="9" hidden="1"/>
    <cellStyle name="Followed Hyperlink" xfId="3993" builtinId="9" hidden="1"/>
    <cellStyle name="Followed Hyperlink" xfId="3995" builtinId="9" hidden="1"/>
    <cellStyle name="Followed Hyperlink" xfId="3997" builtinId="9" hidden="1"/>
    <cellStyle name="Followed Hyperlink" xfId="3999" builtinId="9" hidden="1"/>
    <cellStyle name="Followed Hyperlink" xfId="4001" builtinId="9" hidden="1"/>
    <cellStyle name="Followed Hyperlink" xfId="4003" builtinId="9" hidden="1"/>
    <cellStyle name="Followed Hyperlink" xfId="4005" builtinId="9" hidden="1"/>
    <cellStyle name="Followed Hyperlink" xfId="4007" builtinId="9" hidden="1"/>
    <cellStyle name="Followed Hyperlink" xfId="4009" builtinId="9" hidden="1"/>
    <cellStyle name="Followed Hyperlink" xfId="4011" builtinId="9" hidden="1"/>
    <cellStyle name="Followed Hyperlink" xfId="4013" builtinId="9" hidden="1"/>
    <cellStyle name="Followed Hyperlink" xfId="4015" builtinId="9" hidden="1"/>
    <cellStyle name="Followed Hyperlink" xfId="4017" builtinId="9" hidden="1"/>
    <cellStyle name="Followed Hyperlink" xfId="4019" builtinId="9" hidden="1"/>
    <cellStyle name="Followed Hyperlink" xfId="4021" builtinId="9" hidden="1"/>
    <cellStyle name="Followed Hyperlink" xfId="4023" builtinId="9" hidden="1"/>
    <cellStyle name="Followed Hyperlink" xfId="4025" builtinId="9" hidden="1"/>
    <cellStyle name="Followed Hyperlink" xfId="4027" builtinId="9" hidden="1"/>
    <cellStyle name="Followed Hyperlink" xfId="4029" builtinId="9" hidden="1"/>
    <cellStyle name="Followed Hyperlink" xfId="4031" builtinId="9" hidden="1"/>
    <cellStyle name="Followed Hyperlink" xfId="4033" builtinId="9" hidden="1"/>
    <cellStyle name="Followed Hyperlink" xfId="4035" builtinId="9" hidden="1"/>
    <cellStyle name="Followed Hyperlink" xfId="4037" builtinId="9" hidden="1"/>
    <cellStyle name="Followed Hyperlink" xfId="4039" builtinId="9" hidden="1"/>
    <cellStyle name="Followed Hyperlink" xfId="4041" builtinId="9" hidden="1"/>
    <cellStyle name="Followed Hyperlink" xfId="4043" builtinId="9" hidden="1"/>
    <cellStyle name="Followed Hyperlink" xfId="4045" builtinId="9" hidden="1"/>
    <cellStyle name="Followed Hyperlink" xfId="4047" builtinId="9" hidden="1"/>
    <cellStyle name="Followed Hyperlink" xfId="4049" builtinId="9" hidden="1"/>
    <cellStyle name="Followed Hyperlink" xfId="4051" builtinId="9" hidden="1"/>
    <cellStyle name="Followed Hyperlink" xfId="4053" builtinId="9" hidden="1"/>
    <cellStyle name="Followed Hyperlink" xfId="4055" builtinId="9" hidden="1"/>
    <cellStyle name="Followed Hyperlink" xfId="4057" builtinId="9" hidden="1"/>
    <cellStyle name="Followed Hyperlink" xfId="4059" builtinId="9" hidden="1"/>
    <cellStyle name="Followed Hyperlink" xfId="4061" builtinId="9" hidden="1"/>
    <cellStyle name="Followed Hyperlink" xfId="4063" builtinId="9" hidden="1"/>
    <cellStyle name="Followed Hyperlink" xfId="4065" builtinId="9" hidden="1"/>
    <cellStyle name="Followed Hyperlink" xfId="4067" builtinId="9" hidden="1"/>
    <cellStyle name="Followed Hyperlink" xfId="4069" builtinId="9" hidden="1"/>
    <cellStyle name="Followed Hyperlink" xfId="4071" builtinId="9" hidden="1"/>
    <cellStyle name="Followed Hyperlink" xfId="4073" builtinId="9" hidden="1"/>
    <cellStyle name="Followed Hyperlink" xfId="4075" builtinId="9" hidden="1"/>
    <cellStyle name="Followed Hyperlink" xfId="4077" builtinId="9" hidden="1"/>
    <cellStyle name="Followed Hyperlink" xfId="4079" builtinId="9" hidden="1"/>
    <cellStyle name="Followed Hyperlink" xfId="4081" builtinId="9" hidden="1"/>
    <cellStyle name="Followed Hyperlink" xfId="4083" builtinId="9" hidden="1"/>
    <cellStyle name="Followed Hyperlink" xfId="4085" builtinId="9" hidden="1"/>
    <cellStyle name="Followed Hyperlink" xfId="4087" builtinId="9" hidden="1"/>
    <cellStyle name="Followed Hyperlink" xfId="4089" builtinId="9" hidden="1"/>
    <cellStyle name="Followed Hyperlink" xfId="4091" builtinId="9" hidden="1"/>
    <cellStyle name="Followed Hyperlink" xfId="4093" builtinId="9" hidden="1"/>
    <cellStyle name="Followed Hyperlink" xfId="4095" builtinId="9" hidden="1"/>
    <cellStyle name="Followed Hyperlink" xfId="4097" builtinId="9" hidden="1"/>
    <cellStyle name="Followed Hyperlink" xfId="4099" builtinId="9" hidden="1"/>
    <cellStyle name="Followed Hyperlink" xfId="4101" builtinId="9" hidden="1"/>
    <cellStyle name="Followed Hyperlink" xfId="4103" builtinId="9" hidden="1"/>
    <cellStyle name="Followed Hyperlink" xfId="4105" builtinId="9" hidden="1"/>
    <cellStyle name="Followed Hyperlink" xfId="4107" builtinId="9" hidden="1"/>
    <cellStyle name="Followed Hyperlink" xfId="4109" builtinId="9" hidden="1"/>
    <cellStyle name="Followed Hyperlink" xfId="4111" builtinId="9" hidden="1"/>
    <cellStyle name="Followed Hyperlink" xfId="4113" builtinId="9" hidden="1"/>
    <cellStyle name="Followed Hyperlink" xfId="4115" builtinId="9" hidden="1"/>
    <cellStyle name="Followed Hyperlink" xfId="4117" builtinId="9" hidden="1"/>
    <cellStyle name="Followed Hyperlink" xfId="4119" builtinId="9" hidden="1"/>
    <cellStyle name="Followed Hyperlink" xfId="4121" builtinId="9" hidden="1"/>
    <cellStyle name="Followed Hyperlink" xfId="4123" builtinId="9" hidden="1"/>
    <cellStyle name="Followed Hyperlink" xfId="4125" builtinId="9" hidden="1"/>
    <cellStyle name="Followed Hyperlink" xfId="4127" builtinId="9" hidden="1"/>
    <cellStyle name="Followed Hyperlink" xfId="4129" builtinId="9" hidden="1"/>
    <cellStyle name="Followed Hyperlink" xfId="4131" builtinId="9" hidden="1"/>
    <cellStyle name="Followed Hyperlink" xfId="4133" builtinId="9" hidden="1"/>
    <cellStyle name="Followed Hyperlink" xfId="4135" builtinId="9" hidden="1"/>
    <cellStyle name="Followed Hyperlink" xfId="4137" builtinId="9" hidden="1"/>
    <cellStyle name="Followed Hyperlink" xfId="4139" builtinId="9" hidden="1"/>
    <cellStyle name="Followed Hyperlink" xfId="4141" builtinId="9" hidden="1"/>
    <cellStyle name="Followed Hyperlink" xfId="4143" builtinId="9" hidden="1"/>
    <cellStyle name="Followed Hyperlink" xfId="4145" builtinId="9" hidden="1"/>
    <cellStyle name="Followed Hyperlink" xfId="4147" builtinId="9" hidden="1"/>
    <cellStyle name="Followed Hyperlink" xfId="4149" builtinId="9" hidden="1"/>
    <cellStyle name="Followed Hyperlink" xfId="4151" builtinId="9" hidden="1"/>
    <cellStyle name="Followed Hyperlink" xfId="4153" builtinId="9" hidden="1"/>
    <cellStyle name="Followed Hyperlink" xfId="4155" builtinId="9" hidden="1"/>
    <cellStyle name="Followed Hyperlink" xfId="4157" builtinId="9" hidden="1"/>
    <cellStyle name="Followed Hyperlink" xfId="4159" builtinId="9" hidden="1"/>
    <cellStyle name="Followed Hyperlink" xfId="4161" builtinId="9" hidden="1"/>
    <cellStyle name="Followed Hyperlink" xfId="4163" builtinId="9" hidden="1"/>
    <cellStyle name="Followed Hyperlink" xfId="4165" builtinId="9" hidden="1"/>
    <cellStyle name="Followed Hyperlink" xfId="4167" builtinId="9" hidden="1"/>
    <cellStyle name="Followed Hyperlink" xfId="4169" builtinId="9" hidden="1"/>
    <cellStyle name="Followed Hyperlink" xfId="4171" builtinId="9" hidden="1"/>
    <cellStyle name="Followed Hyperlink" xfId="4173" builtinId="9" hidden="1"/>
    <cellStyle name="Followed Hyperlink" xfId="4175" builtinId="9" hidden="1"/>
    <cellStyle name="Followed Hyperlink" xfId="4177" builtinId="9" hidden="1"/>
    <cellStyle name="Followed Hyperlink" xfId="4179" builtinId="9" hidden="1"/>
    <cellStyle name="Followed Hyperlink" xfId="4181" builtinId="9" hidden="1"/>
    <cellStyle name="Followed Hyperlink" xfId="4183" builtinId="9" hidden="1"/>
    <cellStyle name="Followed Hyperlink" xfId="4185" builtinId="9" hidden="1"/>
    <cellStyle name="Followed Hyperlink" xfId="4187" builtinId="9" hidden="1"/>
    <cellStyle name="Followed Hyperlink" xfId="4189" builtinId="9" hidden="1"/>
    <cellStyle name="Followed Hyperlink" xfId="4191" builtinId="9" hidden="1"/>
    <cellStyle name="Followed Hyperlink" xfId="4193" builtinId="9" hidden="1"/>
    <cellStyle name="Followed Hyperlink" xfId="4195" builtinId="9" hidden="1"/>
    <cellStyle name="Followed Hyperlink" xfId="4197" builtinId="9" hidden="1"/>
    <cellStyle name="Followed Hyperlink" xfId="4199" builtinId="9" hidden="1"/>
    <cellStyle name="Followed Hyperlink" xfId="4201" builtinId="9" hidden="1"/>
    <cellStyle name="Followed Hyperlink" xfId="4203" builtinId="9" hidden="1"/>
    <cellStyle name="Followed Hyperlink" xfId="4205" builtinId="9" hidden="1"/>
    <cellStyle name="Followed Hyperlink" xfId="4207" builtinId="9" hidden="1"/>
    <cellStyle name="Followed Hyperlink" xfId="4209" builtinId="9" hidden="1"/>
    <cellStyle name="Followed Hyperlink" xfId="4211" builtinId="9" hidden="1"/>
    <cellStyle name="Followed Hyperlink" xfId="4213" builtinId="9" hidden="1"/>
    <cellStyle name="Followed Hyperlink" xfId="4215" builtinId="9" hidden="1"/>
    <cellStyle name="Followed Hyperlink" xfId="4217" builtinId="9" hidden="1"/>
    <cellStyle name="Followed Hyperlink" xfId="4219" builtinId="9" hidden="1"/>
    <cellStyle name="Followed Hyperlink" xfId="4221" builtinId="9" hidden="1"/>
    <cellStyle name="Followed Hyperlink" xfId="4223" builtinId="9" hidden="1"/>
    <cellStyle name="Followed Hyperlink" xfId="4225" builtinId="9" hidden="1"/>
    <cellStyle name="Followed Hyperlink" xfId="4227" builtinId="9" hidden="1"/>
    <cellStyle name="Followed Hyperlink" xfId="4229" builtinId="9" hidden="1"/>
    <cellStyle name="Followed Hyperlink" xfId="4231" builtinId="9" hidden="1"/>
    <cellStyle name="Followed Hyperlink" xfId="4233" builtinId="9" hidden="1"/>
    <cellStyle name="Followed Hyperlink" xfId="4235" builtinId="9" hidden="1"/>
    <cellStyle name="Followed Hyperlink" xfId="4237" builtinId="9" hidden="1"/>
    <cellStyle name="Followed Hyperlink" xfId="4239" builtinId="9" hidden="1"/>
    <cellStyle name="Followed Hyperlink" xfId="4241" builtinId="9" hidden="1"/>
    <cellStyle name="Followed Hyperlink" xfId="4243" builtinId="9" hidden="1"/>
    <cellStyle name="Followed Hyperlink" xfId="4245" builtinId="9" hidden="1"/>
    <cellStyle name="Followed Hyperlink" xfId="4247" builtinId="9" hidden="1"/>
    <cellStyle name="Followed Hyperlink" xfId="4249" builtinId="9" hidden="1"/>
    <cellStyle name="Followed Hyperlink" xfId="4251" builtinId="9" hidden="1"/>
    <cellStyle name="Followed Hyperlink" xfId="4253" builtinId="9" hidden="1"/>
    <cellStyle name="Followed Hyperlink" xfId="4255" builtinId="9" hidden="1"/>
    <cellStyle name="Followed Hyperlink" xfId="4257" builtinId="9" hidden="1"/>
    <cellStyle name="Followed Hyperlink" xfId="4259" builtinId="9" hidden="1"/>
    <cellStyle name="Followed Hyperlink" xfId="4261" builtinId="9" hidden="1"/>
    <cellStyle name="Followed Hyperlink" xfId="4263" builtinId="9" hidden="1"/>
    <cellStyle name="Followed Hyperlink" xfId="4265" builtinId="9" hidden="1"/>
    <cellStyle name="Followed Hyperlink" xfId="4267" builtinId="9" hidden="1"/>
    <cellStyle name="Followed Hyperlink" xfId="4269" builtinId="9" hidden="1"/>
    <cellStyle name="Followed Hyperlink" xfId="4271" builtinId="9" hidden="1"/>
    <cellStyle name="Followed Hyperlink" xfId="4273" builtinId="9" hidden="1"/>
    <cellStyle name="Followed Hyperlink" xfId="4275" builtinId="9" hidden="1"/>
    <cellStyle name="Followed Hyperlink" xfId="4277" builtinId="9" hidden="1"/>
    <cellStyle name="Followed Hyperlink" xfId="4279" builtinId="9" hidden="1"/>
    <cellStyle name="Followed Hyperlink" xfId="4281" builtinId="9" hidden="1"/>
    <cellStyle name="Followed Hyperlink" xfId="4283" builtinId="9" hidden="1"/>
    <cellStyle name="Followed Hyperlink" xfId="4285" builtinId="9" hidden="1"/>
    <cellStyle name="Followed Hyperlink" xfId="4287" builtinId="9" hidden="1"/>
    <cellStyle name="Followed Hyperlink" xfId="4289" builtinId="9" hidden="1"/>
    <cellStyle name="Followed Hyperlink" xfId="4291" builtinId="9" hidden="1"/>
    <cellStyle name="Followed Hyperlink" xfId="4293" builtinId="9" hidden="1"/>
    <cellStyle name="Followed Hyperlink" xfId="4295" builtinId="9" hidden="1"/>
    <cellStyle name="Followed Hyperlink" xfId="4297" builtinId="9" hidden="1"/>
    <cellStyle name="Followed Hyperlink" xfId="4299" builtinId="9" hidden="1"/>
    <cellStyle name="Followed Hyperlink" xfId="4301" builtinId="9" hidden="1"/>
    <cellStyle name="Followed Hyperlink" xfId="4303" builtinId="9" hidden="1"/>
    <cellStyle name="Followed Hyperlink" xfId="4305" builtinId="9" hidden="1"/>
    <cellStyle name="Followed Hyperlink" xfId="4307" builtinId="9" hidden="1"/>
    <cellStyle name="Followed Hyperlink" xfId="4309" builtinId="9" hidden="1"/>
    <cellStyle name="Followed Hyperlink" xfId="4311" builtinId="9" hidden="1"/>
    <cellStyle name="Followed Hyperlink" xfId="4313" builtinId="9" hidden="1"/>
    <cellStyle name="Followed Hyperlink" xfId="4315" builtinId="9" hidden="1"/>
    <cellStyle name="Followed Hyperlink" xfId="4317" builtinId="9" hidden="1"/>
    <cellStyle name="Followed Hyperlink" xfId="4319" builtinId="9" hidden="1"/>
    <cellStyle name="Followed Hyperlink" xfId="4321" builtinId="9" hidden="1"/>
    <cellStyle name="Followed Hyperlink" xfId="4323" builtinId="9" hidden="1"/>
    <cellStyle name="Followed Hyperlink" xfId="4325" builtinId="9" hidden="1"/>
    <cellStyle name="Followed Hyperlink" xfId="4327" builtinId="9" hidden="1"/>
    <cellStyle name="Followed Hyperlink" xfId="4329" builtinId="9" hidden="1"/>
    <cellStyle name="Followed Hyperlink" xfId="4331" builtinId="9" hidden="1"/>
    <cellStyle name="Followed Hyperlink" xfId="4333" builtinId="9" hidden="1"/>
    <cellStyle name="Followed Hyperlink" xfId="4335" builtinId="9" hidden="1"/>
    <cellStyle name="Followed Hyperlink" xfId="4337" builtinId="9" hidden="1"/>
    <cellStyle name="Followed Hyperlink" xfId="4339" builtinId="9" hidden="1"/>
    <cellStyle name="Followed Hyperlink" xfId="4341" builtinId="9" hidden="1"/>
    <cellStyle name="Followed Hyperlink" xfId="4343" builtinId="9" hidden="1"/>
    <cellStyle name="Followed Hyperlink" xfId="4345" builtinId="9" hidden="1"/>
    <cellStyle name="Followed Hyperlink" xfId="4347" builtinId="9" hidden="1"/>
    <cellStyle name="Followed Hyperlink" xfId="4349" builtinId="9" hidden="1"/>
    <cellStyle name="Followed Hyperlink" xfId="4351" builtinId="9" hidden="1"/>
    <cellStyle name="Followed Hyperlink" xfId="4353" builtinId="9" hidden="1"/>
    <cellStyle name="Followed Hyperlink" xfId="4355" builtinId="9" hidden="1"/>
    <cellStyle name="Followed Hyperlink" xfId="4357" builtinId="9" hidden="1"/>
    <cellStyle name="Followed Hyperlink" xfId="4359" builtinId="9" hidden="1"/>
    <cellStyle name="Followed Hyperlink" xfId="4361" builtinId="9" hidden="1"/>
    <cellStyle name="Followed Hyperlink" xfId="4363" builtinId="9" hidden="1"/>
    <cellStyle name="Followed Hyperlink" xfId="4365" builtinId="9" hidden="1"/>
    <cellStyle name="Followed Hyperlink" xfId="4367" builtinId="9" hidden="1"/>
    <cellStyle name="Followed Hyperlink" xfId="4369" builtinId="9" hidden="1"/>
    <cellStyle name="Followed Hyperlink" xfId="4371" builtinId="9" hidden="1"/>
    <cellStyle name="Followed Hyperlink" xfId="4373" builtinId="9" hidden="1"/>
    <cellStyle name="Followed Hyperlink" xfId="4375" builtinId="9" hidden="1"/>
    <cellStyle name="Followed Hyperlink" xfId="4377" builtinId="9" hidden="1"/>
    <cellStyle name="Followed Hyperlink" xfId="4379" builtinId="9" hidden="1"/>
    <cellStyle name="Followed Hyperlink" xfId="4381" builtinId="9" hidden="1"/>
    <cellStyle name="Followed Hyperlink" xfId="4383" builtinId="9" hidden="1"/>
    <cellStyle name="Followed Hyperlink" xfId="4385" builtinId="9" hidden="1"/>
    <cellStyle name="Followed Hyperlink" xfId="4387" builtinId="9" hidden="1"/>
    <cellStyle name="Followed Hyperlink" xfId="4389" builtinId="9" hidden="1"/>
    <cellStyle name="Followed Hyperlink" xfId="4391" builtinId="9" hidden="1"/>
    <cellStyle name="Followed Hyperlink" xfId="4393" builtinId="9" hidden="1"/>
    <cellStyle name="Followed Hyperlink" xfId="4395" builtinId="9" hidden="1"/>
    <cellStyle name="Followed Hyperlink" xfId="4397" builtinId="9" hidden="1"/>
    <cellStyle name="Followed Hyperlink" xfId="4399" builtinId="9" hidden="1"/>
    <cellStyle name="Followed Hyperlink" xfId="4401" builtinId="9" hidden="1"/>
    <cellStyle name="Followed Hyperlink" xfId="4403" builtinId="9" hidden="1"/>
    <cellStyle name="Followed Hyperlink" xfId="4405" builtinId="9" hidden="1"/>
    <cellStyle name="Followed Hyperlink" xfId="4407" builtinId="9" hidden="1"/>
    <cellStyle name="Followed Hyperlink" xfId="4409" builtinId="9" hidden="1"/>
    <cellStyle name="Followed Hyperlink" xfId="4411" builtinId="9" hidden="1"/>
    <cellStyle name="Followed Hyperlink" xfId="4413" builtinId="9" hidden="1"/>
    <cellStyle name="Followed Hyperlink" xfId="4415" builtinId="9" hidden="1"/>
    <cellStyle name="Followed Hyperlink" xfId="4417" builtinId="9" hidden="1"/>
    <cellStyle name="Followed Hyperlink" xfId="4419" builtinId="9" hidden="1"/>
    <cellStyle name="Followed Hyperlink" xfId="4421" builtinId="9" hidden="1"/>
    <cellStyle name="Followed Hyperlink" xfId="4423" builtinId="9" hidden="1"/>
    <cellStyle name="Followed Hyperlink" xfId="4425" builtinId="9" hidden="1"/>
    <cellStyle name="Followed Hyperlink" xfId="4427" builtinId="9" hidden="1"/>
    <cellStyle name="Followed Hyperlink" xfId="4429" builtinId="9" hidden="1"/>
    <cellStyle name="Followed Hyperlink" xfId="4431" builtinId="9" hidden="1"/>
    <cellStyle name="Followed Hyperlink" xfId="4433" builtinId="9" hidden="1"/>
    <cellStyle name="Followed Hyperlink" xfId="4435" builtinId="9" hidden="1"/>
    <cellStyle name="Followed Hyperlink" xfId="4437" builtinId="9" hidden="1"/>
    <cellStyle name="Followed Hyperlink" xfId="4439" builtinId="9" hidden="1"/>
    <cellStyle name="Followed Hyperlink" xfId="4441" builtinId="9" hidden="1"/>
    <cellStyle name="Followed Hyperlink" xfId="4443" builtinId="9" hidden="1"/>
    <cellStyle name="Followed Hyperlink" xfId="4445" builtinId="9" hidden="1"/>
    <cellStyle name="Followed Hyperlink" xfId="4447" builtinId="9" hidden="1"/>
    <cellStyle name="Followed Hyperlink" xfId="4449" builtinId="9" hidden="1"/>
    <cellStyle name="Followed Hyperlink" xfId="4451" builtinId="9" hidden="1"/>
    <cellStyle name="Followed Hyperlink" xfId="4453" builtinId="9" hidden="1"/>
    <cellStyle name="Followed Hyperlink" xfId="4455" builtinId="9" hidden="1"/>
    <cellStyle name="Followed Hyperlink" xfId="4457" builtinId="9" hidden="1"/>
    <cellStyle name="Followed Hyperlink" xfId="4459" builtinId="9" hidden="1"/>
    <cellStyle name="Followed Hyperlink" xfId="4461" builtinId="9" hidden="1"/>
    <cellStyle name="Followed Hyperlink" xfId="4463" builtinId="9" hidden="1"/>
    <cellStyle name="Followed Hyperlink" xfId="4465" builtinId="9" hidden="1"/>
    <cellStyle name="Followed Hyperlink" xfId="4467" builtinId="9" hidden="1"/>
    <cellStyle name="Followed Hyperlink" xfId="4469" builtinId="9" hidden="1"/>
    <cellStyle name="Followed Hyperlink" xfId="4471" builtinId="9" hidden="1"/>
    <cellStyle name="Followed Hyperlink" xfId="4473" builtinId="9" hidden="1"/>
    <cellStyle name="Followed Hyperlink" xfId="4475" builtinId="9" hidden="1"/>
    <cellStyle name="Followed Hyperlink" xfId="4477" builtinId="9" hidden="1"/>
    <cellStyle name="Followed Hyperlink" xfId="4479" builtinId="9" hidden="1"/>
    <cellStyle name="Followed Hyperlink" xfId="4481" builtinId="9" hidden="1"/>
    <cellStyle name="Followed Hyperlink" xfId="4483" builtinId="9" hidden="1"/>
    <cellStyle name="Followed Hyperlink" xfId="4485" builtinId="9" hidden="1"/>
    <cellStyle name="Followed Hyperlink" xfId="4487" builtinId="9" hidden="1"/>
    <cellStyle name="Followed Hyperlink" xfId="4489" builtinId="9" hidden="1"/>
    <cellStyle name="Followed Hyperlink" xfId="4491" builtinId="9" hidden="1"/>
    <cellStyle name="Followed Hyperlink" xfId="4493" builtinId="9" hidden="1"/>
    <cellStyle name="Followed Hyperlink" xfId="4495" builtinId="9" hidden="1"/>
    <cellStyle name="Followed Hyperlink" xfId="4497" builtinId="9" hidden="1"/>
    <cellStyle name="Followed Hyperlink" xfId="4499" builtinId="9" hidden="1"/>
    <cellStyle name="Followed Hyperlink" xfId="4501" builtinId="9" hidden="1"/>
    <cellStyle name="Followed Hyperlink" xfId="4503" builtinId="9" hidden="1"/>
    <cellStyle name="Followed Hyperlink" xfId="4505" builtinId="9" hidden="1"/>
    <cellStyle name="Followed Hyperlink" xfId="4507" builtinId="9" hidden="1"/>
    <cellStyle name="Followed Hyperlink" xfId="4509" builtinId="9" hidden="1"/>
    <cellStyle name="Followed Hyperlink" xfId="4511" builtinId="9" hidden="1"/>
    <cellStyle name="Followed Hyperlink" xfId="4513" builtinId="9" hidden="1"/>
    <cellStyle name="Followed Hyperlink" xfId="4515" builtinId="9" hidden="1"/>
    <cellStyle name="Followed Hyperlink" xfId="4517" builtinId="9" hidden="1"/>
    <cellStyle name="Followed Hyperlink" xfId="4519" builtinId="9" hidden="1"/>
    <cellStyle name="Followed Hyperlink" xfId="4521" builtinId="9" hidden="1"/>
    <cellStyle name="Followed Hyperlink" xfId="4523" builtinId="9" hidden="1"/>
    <cellStyle name="Followed Hyperlink" xfId="4525" builtinId="9" hidden="1"/>
    <cellStyle name="Followed Hyperlink" xfId="4527" builtinId="9" hidden="1"/>
    <cellStyle name="Followed Hyperlink" xfId="4529" builtinId="9" hidden="1"/>
    <cellStyle name="Followed Hyperlink" xfId="4531" builtinId="9" hidden="1"/>
    <cellStyle name="Followed Hyperlink" xfId="4533" builtinId="9" hidden="1"/>
    <cellStyle name="Followed Hyperlink" xfId="4535" builtinId="9" hidden="1"/>
    <cellStyle name="Followed Hyperlink" xfId="4537" builtinId="9" hidden="1"/>
    <cellStyle name="Followed Hyperlink" xfId="4539" builtinId="9" hidden="1"/>
    <cellStyle name="Followed Hyperlink" xfId="4541" builtinId="9" hidden="1"/>
    <cellStyle name="Followed Hyperlink" xfId="4543" builtinId="9" hidden="1"/>
    <cellStyle name="Followed Hyperlink" xfId="4545" builtinId="9" hidden="1"/>
    <cellStyle name="Followed Hyperlink" xfId="4547" builtinId="9" hidden="1"/>
    <cellStyle name="Followed Hyperlink" xfId="4549" builtinId="9" hidden="1"/>
    <cellStyle name="Followed Hyperlink" xfId="4551" builtinId="9" hidden="1"/>
    <cellStyle name="Followed Hyperlink" xfId="4553" builtinId="9" hidden="1"/>
    <cellStyle name="Followed Hyperlink" xfId="4555" builtinId="9" hidden="1"/>
    <cellStyle name="Followed Hyperlink" xfId="4557" builtinId="9" hidden="1"/>
    <cellStyle name="Followed Hyperlink" xfId="4559" builtinId="9" hidden="1"/>
    <cellStyle name="Followed Hyperlink" xfId="4561" builtinId="9" hidden="1"/>
    <cellStyle name="Followed Hyperlink" xfId="4563" builtinId="9" hidden="1"/>
    <cellStyle name="Followed Hyperlink" xfId="4565" builtinId="9" hidden="1"/>
    <cellStyle name="Followed Hyperlink" xfId="4567" builtinId="9" hidden="1"/>
    <cellStyle name="Followed Hyperlink" xfId="4569" builtinId="9" hidden="1"/>
    <cellStyle name="Followed Hyperlink" xfId="4571" builtinId="9" hidden="1"/>
    <cellStyle name="Followed Hyperlink" xfId="4573" builtinId="9" hidden="1"/>
    <cellStyle name="Followed Hyperlink" xfId="4575" builtinId="9" hidden="1"/>
    <cellStyle name="Followed Hyperlink" xfId="4577" builtinId="9" hidden="1"/>
    <cellStyle name="Followed Hyperlink" xfId="4579" builtinId="9" hidden="1"/>
    <cellStyle name="Followed Hyperlink" xfId="4581" builtinId="9" hidden="1"/>
    <cellStyle name="Followed Hyperlink" xfId="4583" builtinId="9" hidden="1"/>
    <cellStyle name="Followed Hyperlink" xfId="4585" builtinId="9" hidden="1"/>
    <cellStyle name="Followed Hyperlink" xfId="4587" builtinId="9" hidden="1"/>
    <cellStyle name="Followed Hyperlink" xfId="4589" builtinId="9" hidden="1"/>
    <cellStyle name="Followed Hyperlink" xfId="4591" builtinId="9" hidden="1"/>
    <cellStyle name="Followed Hyperlink" xfId="4593" builtinId="9" hidden="1"/>
    <cellStyle name="Followed Hyperlink" xfId="4595" builtinId="9" hidden="1"/>
    <cellStyle name="Followed Hyperlink" xfId="4597" builtinId="9" hidden="1"/>
    <cellStyle name="Followed Hyperlink" xfId="4599" builtinId="9" hidden="1"/>
    <cellStyle name="Followed Hyperlink" xfId="4601" builtinId="9" hidden="1"/>
    <cellStyle name="Followed Hyperlink" xfId="4603" builtinId="9" hidden="1"/>
    <cellStyle name="Followed Hyperlink" xfId="4605" builtinId="9" hidden="1"/>
    <cellStyle name="Followed Hyperlink" xfId="4607" builtinId="9" hidden="1"/>
    <cellStyle name="Followed Hyperlink" xfId="4609" builtinId="9" hidden="1"/>
    <cellStyle name="Followed Hyperlink" xfId="4611" builtinId="9" hidden="1"/>
    <cellStyle name="Followed Hyperlink" xfId="4613" builtinId="9" hidden="1"/>
    <cellStyle name="Followed Hyperlink" xfId="4615" builtinId="9" hidden="1"/>
    <cellStyle name="Followed Hyperlink" xfId="4617" builtinId="9" hidden="1"/>
    <cellStyle name="Followed Hyperlink" xfId="4619" builtinId="9" hidden="1"/>
    <cellStyle name="Followed Hyperlink" xfId="4621" builtinId="9" hidden="1"/>
    <cellStyle name="Followed Hyperlink" xfId="4623" builtinId="9" hidden="1"/>
    <cellStyle name="Followed Hyperlink" xfId="4625" builtinId="9" hidden="1"/>
    <cellStyle name="Followed Hyperlink" xfId="4627" builtinId="9" hidden="1"/>
    <cellStyle name="Followed Hyperlink" xfId="4629" builtinId="9" hidden="1"/>
    <cellStyle name="Followed Hyperlink" xfId="4631" builtinId="9" hidden="1"/>
    <cellStyle name="Followed Hyperlink" xfId="4633" builtinId="9" hidden="1"/>
    <cellStyle name="Followed Hyperlink" xfId="4635" builtinId="9" hidden="1"/>
    <cellStyle name="Followed Hyperlink" xfId="4637" builtinId="9" hidden="1"/>
    <cellStyle name="Followed Hyperlink" xfId="4639" builtinId="9" hidden="1"/>
    <cellStyle name="Followed Hyperlink" xfId="4641" builtinId="9" hidden="1"/>
    <cellStyle name="Followed Hyperlink" xfId="4643" builtinId="9" hidden="1"/>
    <cellStyle name="Followed Hyperlink" xfId="4645" builtinId="9" hidden="1"/>
    <cellStyle name="Followed Hyperlink" xfId="4647" builtinId="9" hidden="1"/>
    <cellStyle name="Followed Hyperlink" xfId="4649" builtinId="9" hidden="1"/>
    <cellStyle name="Followed Hyperlink" xfId="4651" builtinId="9" hidden="1"/>
    <cellStyle name="Followed Hyperlink" xfId="4653" builtinId="9" hidden="1"/>
    <cellStyle name="Followed Hyperlink" xfId="4655" builtinId="9" hidden="1"/>
    <cellStyle name="Followed Hyperlink" xfId="4657" builtinId="9" hidden="1"/>
    <cellStyle name="Followed Hyperlink" xfId="4659" builtinId="9" hidden="1"/>
    <cellStyle name="Followed Hyperlink" xfId="4661" builtinId="9" hidden="1"/>
    <cellStyle name="Followed Hyperlink" xfId="4663" builtinId="9" hidden="1"/>
    <cellStyle name="Followed Hyperlink" xfId="4665" builtinId="9" hidden="1"/>
    <cellStyle name="Followed Hyperlink" xfId="4667" builtinId="9" hidden="1"/>
    <cellStyle name="Followed Hyperlink" xfId="4669" builtinId="9" hidden="1"/>
    <cellStyle name="Followed Hyperlink" xfId="4671" builtinId="9" hidden="1"/>
    <cellStyle name="Followed Hyperlink" xfId="4673" builtinId="9" hidden="1"/>
    <cellStyle name="Followed Hyperlink" xfId="4675" builtinId="9" hidden="1"/>
    <cellStyle name="Followed Hyperlink" xfId="4677" builtinId="9" hidden="1"/>
    <cellStyle name="Followed Hyperlink" xfId="4679" builtinId="9" hidden="1"/>
    <cellStyle name="Followed Hyperlink" xfId="4681" builtinId="9" hidden="1"/>
    <cellStyle name="Followed Hyperlink" xfId="4683" builtinId="9" hidden="1"/>
    <cellStyle name="Followed Hyperlink" xfId="4685" builtinId="9" hidden="1"/>
    <cellStyle name="Followed Hyperlink" xfId="4687" builtinId="9" hidden="1"/>
    <cellStyle name="Followed Hyperlink" xfId="4689" builtinId="9" hidden="1"/>
    <cellStyle name="Followed Hyperlink" xfId="4691" builtinId="9" hidden="1"/>
    <cellStyle name="Followed Hyperlink" xfId="4693" builtinId="9" hidden="1"/>
    <cellStyle name="Followed Hyperlink" xfId="4695" builtinId="9" hidden="1"/>
    <cellStyle name="Followed Hyperlink" xfId="4697" builtinId="9" hidden="1"/>
    <cellStyle name="Followed Hyperlink" xfId="4699" builtinId="9" hidden="1"/>
    <cellStyle name="Followed Hyperlink" xfId="4701" builtinId="9" hidden="1"/>
    <cellStyle name="Followed Hyperlink" xfId="4703" builtinId="9" hidden="1"/>
    <cellStyle name="Followed Hyperlink" xfId="4705" builtinId="9" hidden="1"/>
    <cellStyle name="Followed Hyperlink" xfId="4707" builtinId="9" hidden="1"/>
    <cellStyle name="Followed Hyperlink" xfId="4709" builtinId="9" hidden="1"/>
    <cellStyle name="Followed Hyperlink" xfId="4711" builtinId="9" hidden="1"/>
    <cellStyle name="Followed Hyperlink" xfId="4713" builtinId="9" hidden="1"/>
    <cellStyle name="Followed Hyperlink" xfId="4715" builtinId="9" hidden="1"/>
    <cellStyle name="Followed Hyperlink" xfId="4717" builtinId="9" hidden="1"/>
    <cellStyle name="Followed Hyperlink" xfId="4719" builtinId="9" hidden="1"/>
    <cellStyle name="Followed Hyperlink" xfId="4721" builtinId="9" hidden="1"/>
    <cellStyle name="Followed Hyperlink" xfId="4723" builtinId="9" hidden="1"/>
    <cellStyle name="Followed Hyperlink" xfId="4725" builtinId="9" hidden="1"/>
    <cellStyle name="Followed Hyperlink" xfId="4727" builtinId="9" hidden="1"/>
    <cellStyle name="Followed Hyperlink" xfId="4729" builtinId="9" hidden="1"/>
    <cellStyle name="Followed Hyperlink" xfId="4731" builtinId="9" hidden="1"/>
    <cellStyle name="Followed Hyperlink" xfId="4733" builtinId="9" hidden="1"/>
    <cellStyle name="Followed Hyperlink" xfId="4735" builtinId="9" hidden="1"/>
    <cellStyle name="Followed Hyperlink" xfId="4737" builtinId="9" hidden="1"/>
    <cellStyle name="Followed Hyperlink" xfId="4739" builtinId="9" hidden="1"/>
    <cellStyle name="Followed Hyperlink" xfId="4741" builtinId="9" hidden="1"/>
    <cellStyle name="Followed Hyperlink" xfId="4743" builtinId="9" hidden="1"/>
    <cellStyle name="Followed Hyperlink" xfId="4745" builtinId="9" hidden="1"/>
    <cellStyle name="Followed Hyperlink" xfId="4747" builtinId="9" hidden="1"/>
    <cellStyle name="Followed Hyperlink" xfId="4749" builtinId="9" hidden="1"/>
    <cellStyle name="Followed Hyperlink" xfId="4751" builtinId="9" hidden="1"/>
    <cellStyle name="Followed Hyperlink" xfId="4753" builtinId="9" hidden="1"/>
    <cellStyle name="Followed Hyperlink" xfId="4755" builtinId="9" hidden="1"/>
    <cellStyle name="Followed Hyperlink" xfId="4757" builtinId="9" hidden="1"/>
    <cellStyle name="Followed Hyperlink" xfId="4759" builtinId="9" hidden="1"/>
    <cellStyle name="Followed Hyperlink" xfId="4761" builtinId="9" hidden="1"/>
    <cellStyle name="Followed Hyperlink" xfId="4763" builtinId="9" hidden="1"/>
    <cellStyle name="Followed Hyperlink" xfId="4765" builtinId="9" hidden="1"/>
    <cellStyle name="Followed Hyperlink" xfId="4767" builtinId="9" hidden="1"/>
    <cellStyle name="Followed Hyperlink" xfId="4769" builtinId="9" hidden="1"/>
    <cellStyle name="Followed Hyperlink" xfId="4771" builtinId="9" hidden="1"/>
    <cellStyle name="Followed Hyperlink" xfId="4773" builtinId="9" hidden="1"/>
    <cellStyle name="Followed Hyperlink" xfId="4775" builtinId="9" hidden="1"/>
    <cellStyle name="Followed Hyperlink" xfId="4777" builtinId="9" hidden="1"/>
    <cellStyle name="Followed Hyperlink" xfId="4779" builtinId="9" hidden="1"/>
    <cellStyle name="Followed Hyperlink" xfId="4781" builtinId="9" hidden="1"/>
    <cellStyle name="Followed Hyperlink" xfId="4783" builtinId="9" hidden="1"/>
    <cellStyle name="Followed Hyperlink" xfId="4785" builtinId="9" hidden="1"/>
    <cellStyle name="Followed Hyperlink" xfId="4787" builtinId="9" hidden="1"/>
    <cellStyle name="Followed Hyperlink" xfId="4789" builtinId="9" hidden="1"/>
    <cellStyle name="Followed Hyperlink" xfId="4791" builtinId="9" hidden="1"/>
    <cellStyle name="Followed Hyperlink" xfId="4793" builtinId="9" hidden="1"/>
    <cellStyle name="Followed Hyperlink" xfId="4795" builtinId="9" hidden="1"/>
    <cellStyle name="Followed Hyperlink" xfId="4797" builtinId="9" hidden="1"/>
    <cellStyle name="Followed Hyperlink" xfId="4799" builtinId="9" hidden="1"/>
    <cellStyle name="Followed Hyperlink" xfId="4801" builtinId="9" hidden="1"/>
    <cellStyle name="Followed Hyperlink" xfId="4803" builtinId="9" hidden="1"/>
    <cellStyle name="Followed Hyperlink" xfId="4805" builtinId="9" hidden="1"/>
    <cellStyle name="Followed Hyperlink" xfId="4807" builtinId="9" hidden="1"/>
    <cellStyle name="Followed Hyperlink" xfId="4809" builtinId="9" hidden="1"/>
    <cellStyle name="Followed Hyperlink" xfId="4811" builtinId="9" hidden="1"/>
    <cellStyle name="Followed Hyperlink" xfId="4813" builtinId="9" hidden="1"/>
    <cellStyle name="Followed Hyperlink" xfId="4815" builtinId="9" hidden="1"/>
    <cellStyle name="Followed Hyperlink" xfId="4817" builtinId="9" hidden="1"/>
    <cellStyle name="Followed Hyperlink" xfId="4819" builtinId="9" hidden="1"/>
    <cellStyle name="Followed Hyperlink" xfId="4821" builtinId="9" hidden="1"/>
    <cellStyle name="Followed Hyperlink" xfId="4823" builtinId="9" hidden="1"/>
    <cellStyle name="Followed Hyperlink" xfId="4825" builtinId="9" hidden="1"/>
    <cellStyle name="Followed Hyperlink" xfId="4827" builtinId="9" hidden="1"/>
    <cellStyle name="Followed Hyperlink" xfId="4829" builtinId="9" hidden="1"/>
    <cellStyle name="Followed Hyperlink" xfId="4831" builtinId="9" hidden="1"/>
    <cellStyle name="Followed Hyperlink" xfId="4833" builtinId="9" hidden="1"/>
    <cellStyle name="Followed Hyperlink" xfId="4835" builtinId="9" hidden="1"/>
    <cellStyle name="Followed Hyperlink" xfId="4837" builtinId="9" hidden="1"/>
    <cellStyle name="Followed Hyperlink" xfId="4839" builtinId="9" hidden="1"/>
    <cellStyle name="Followed Hyperlink" xfId="4841" builtinId="9" hidden="1"/>
    <cellStyle name="Followed Hyperlink" xfId="4843" builtinId="9" hidden="1"/>
    <cellStyle name="Followed Hyperlink" xfId="4845" builtinId="9" hidden="1"/>
    <cellStyle name="Followed Hyperlink" xfId="4847" builtinId="9" hidden="1"/>
    <cellStyle name="Followed Hyperlink" xfId="4849" builtinId="9" hidden="1"/>
    <cellStyle name="Followed Hyperlink" xfId="4851" builtinId="9" hidden="1"/>
    <cellStyle name="Followed Hyperlink" xfId="4853" builtinId="9" hidden="1"/>
    <cellStyle name="Followed Hyperlink" xfId="4855" builtinId="9" hidden="1"/>
    <cellStyle name="Followed Hyperlink" xfId="4857" builtinId="9" hidden="1"/>
    <cellStyle name="Followed Hyperlink" xfId="4859" builtinId="9" hidden="1"/>
    <cellStyle name="Followed Hyperlink" xfId="4861" builtinId="9" hidden="1"/>
    <cellStyle name="Followed Hyperlink" xfId="4863" builtinId="9" hidden="1"/>
    <cellStyle name="Followed Hyperlink" xfId="4865" builtinId="9" hidden="1"/>
    <cellStyle name="Followed Hyperlink" xfId="4867" builtinId="9" hidden="1"/>
    <cellStyle name="Followed Hyperlink" xfId="4869" builtinId="9" hidden="1"/>
    <cellStyle name="Followed Hyperlink" xfId="4871" builtinId="9" hidden="1"/>
    <cellStyle name="Followed Hyperlink" xfId="4873" builtinId="9" hidden="1"/>
    <cellStyle name="Followed Hyperlink" xfId="4875" builtinId="9" hidden="1"/>
    <cellStyle name="Followed Hyperlink" xfId="4877" builtinId="9" hidden="1"/>
    <cellStyle name="Followed Hyperlink" xfId="4879" builtinId="9" hidden="1"/>
    <cellStyle name="Followed Hyperlink" xfId="4881" builtinId="9" hidden="1"/>
    <cellStyle name="Followed Hyperlink" xfId="4883" builtinId="9" hidden="1"/>
    <cellStyle name="Followed Hyperlink" xfId="4885" builtinId="9" hidden="1"/>
    <cellStyle name="Followed Hyperlink" xfId="4887" builtinId="9" hidden="1"/>
    <cellStyle name="Followed Hyperlink" xfId="4889" builtinId="9" hidden="1"/>
    <cellStyle name="Followed Hyperlink" xfId="4891" builtinId="9" hidden="1"/>
    <cellStyle name="Followed Hyperlink" xfId="4893" builtinId="9" hidden="1"/>
    <cellStyle name="Followed Hyperlink" xfId="4895" builtinId="9" hidden="1"/>
    <cellStyle name="Followed Hyperlink" xfId="4897" builtinId="9" hidden="1"/>
    <cellStyle name="Followed Hyperlink" xfId="4899" builtinId="9" hidden="1"/>
    <cellStyle name="Followed Hyperlink" xfId="4901" builtinId="9" hidden="1"/>
    <cellStyle name="Followed Hyperlink" xfId="4903" builtinId="9" hidden="1"/>
    <cellStyle name="Followed Hyperlink" xfId="4905" builtinId="9" hidden="1"/>
    <cellStyle name="Followed Hyperlink" xfId="4907" builtinId="9" hidden="1"/>
    <cellStyle name="Followed Hyperlink" xfId="4909" builtinId="9" hidden="1"/>
    <cellStyle name="Followed Hyperlink" xfId="4911" builtinId="9" hidden="1"/>
    <cellStyle name="Followed Hyperlink" xfId="4913" builtinId="9" hidden="1"/>
    <cellStyle name="Followed Hyperlink" xfId="4915" builtinId="9" hidden="1"/>
    <cellStyle name="Followed Hyperlink" xfId="4917" builtinId="9" hidden="1"/>
    <cellStyle name="Followed Hyperlink" xfId="4919" builtinId="9" hidden="1"/>
    <cellStyle name="Followed Hyperlink" xfId="4921" builtinId="9" hidden="1"/>
    <cellStyle name="Followed Hyperlink" xfId="4923" builtinId="9" hidden="1"/>
    <cellStyle name="Followed Hyperlink" xfId="4925" builtinId="9" hidden="1"/>
    <cellStyle name="Followed Hyperlink" xfId="4927" builtinId="9" hidden="1"/>
    <cellStyle name="Followed Hyperlink" xfId="4929" builtinId="9" hidden="1"/>
    <cellStyle name="Followed Hyperlink" xfId="4931" builtinId="9" hidden="1"/>
    <cellStyle name="Followed Hyperlink" xfId="4933" builtinId="9" hidden="1"/>
    <cellStyle name="Followed Hyperlink" xfId="4935" builtinId="9" hidden="1"/>
    <cellStyle name="Followed Hyperlink" xfId="4937" builtinId="9" hidden="1"/>
    <cellStyle name="Followed Hyperlink" xfId="4939" builtinId="9" hidden="1"/>
    <cellStyle name="Followed Hyperlink" xfId="4941" builtinId="9" hidden="1"/>
    <cellStyle name="Followed Hyperlink" xfId="4943" builtinId="9" hidden="1"/>
    <cellStyle name="Followed Hyperlink" xfId="4945" builtinId="9" hidden="1"/>
    <cellStyle name="Followed Hyperlink" xfId="4947" builtinId="9" hidden="1"/>
    <cellStyle name="Followed Hyperlink" xfId="4949" builtinId="9" hidden="1"/>
    <cellStyle name="Followed Hyperlink" xfId="4951" builtinId="9" hidden="1"/>
    <cellStyle name="Followed Hyperlink" xfId="4953" builtinId="9" hidden="1"/>
    <cellStyle name="Followed Hyperlink" xfId="4955" builtinId="9" hidden="1"/>
    <cellStyle name="Followed Hyperlink" xfId="4957" builtinId="9" hidden="1"/>
    <cellStyle name="Followed Hyperlink" xfId="4959" builtinId="9" hidden="1"/>
    <cellStyle name="Followed Hyperlink" xfId="4961" builtinId="9" hidden="1"/>
    <cellStyle name="Followed Hyperlink" xfId="4963" builtinId="9" hidden="1"/>
    <cellStyle name="Followed Hyperlink" xfId="4965" builtinId="9" hidden="1"/>
    <cellStyle name="Followed Hyperlink" xfId="4967" builtinId="9" hidden="1"/>
    <cellStyle name="Followed Hyperlink" xfId="4969" builtinId="9" hidden="1"/>
    <cellStyle name="Followed Hyperlink" xfId="4971" builtinId="9" hidden="1"/>
    <cellStyle name="Followed Hyperlink" xfId="4973" builtinId="9" hidden="1"/>
    <cellStyle name="Followed Hyperlink" xfId="4975" builtinId="9" hidden="1"/>
    <cellStyle name="Followed Hyperlink" xfId="4977" builtinId="9" hidden="1"/>
    <cellStyle name="Followed Hyperlink" xfId="4979" builtinId="9" hidden="1"/>
    <cellStyle name="Followed Hyperlink" xfId="4981" builtinId="9" hidden="1"/>
    <cellStyle name="Followed Hyperlink" xfId="4983" builtinId="9" hidden="1"/>
    <cellStyle name="Followed Hyperlink" xfId="4985" builtinId="9" hidden="1"/>
    <cellStyle name="Followed Hyperlink" xfId="4987" builtinId="9" hidden="1"/>
    <cellStyle name="Followed Hyperlink" xfId="4989" builtinId="9" hidden="1"/>
    <cellStyle name="Followed Hyperlink" xfId="4991" builtinId="9" hidden="1"/>
    <cellStyle name="Followed Hyperlink" xfId="4993" builtinId="9" hidden="1"/>
    <cellStyle name="Followed Hyperlink" xfId="4995" builtinId="9" hidden="1"/>
    <cellStyle name="Followed Hyperlink" xfId="4997" builtinId="9" hidden="1"/>
    <cellStyle name="Followed Hyperlink" xfId="4999" builtinId="9" hidden="1"/>
    <cellStyle name="Followed Hyperlink" xfId="5001" builtinId="9" hidden="1"/>
    <cellStyle name="Followed Hyperlink" xfId="5003" builtinId="9" hidden="1"/>
    <cellStyle name="Followed Hyperlink" xfId="5005" builtinId="9" hidden="1"/>
    <cellStyle name="Followed Hyperlink" xfId="5007" builtinId="9" hidden="1"/>
    <cellStyle name="Followed Hyperlink" xfId="5009" builtinId="9" hidden="1"/>
    <cellStyle name="Followed Hyperlink" xfId="5011" builtinId="9" hidden="1"/>
    <cellStyle name="Followed Hyperlink" xfId="5013" builtinId="9" hidden="1"/>
    <cellStyle name="Followed Hyperlink" xfId="5015" builtinId="9" hidden="1"/>
    <cellStyle name="Followed Hyperlink" xfId="5017" builtinId="9" hidden="1"/>
    <cellStyle name="Followed Hyperlink" xfId="5019" builtinId="9" hidden="1"/>
    <cellStyle name="Followed Hyperlink" xfId="5021" builtinId="9" hidden="1"/>
    <cellStyle name="Followed Hyperlink" xfId="5023" builtinId="9" hidden="1"/>
    <cellStyle name="Followed Hyperlink" xfId="5025" builtinId="9" hidden="1"/>
    <cellStyle name="Followed Hyperlink" xfId="5027" builtinId="9" hidden="1"/>
    <cellStyle name="Followed Hyperlink" xfId="5029" builtinId="9" hidden="1"/>
    <cellStyle name="Followed Hyperlink" xfId="5031" builtinId="9" hidden="1"/>
    <cellStyle name="Followed Hyperlink" xfId="5033" builtinId="9" hidden="1"/>
    <cellStyle name="Followed Hyperlink" xfId="5035" builtinId="9" hidden="1"/>
    <cellStyle name="Followed Hyperlink" xfId="5037" builtinId="9" hidden="1"/>
    <cellStyle name="Followed Hyperlink" xfId="5039" builtinId="9" hidden="1"/>
    <cellStyle name="Followed Hyperlink" xfId="5041" builtinId="9" hidden="1"/>
    <cellStyle name="Followed Hyperlink" xfId="5043" builtinId="9" hidden="1"/>
    <cellStyle name="Followed Hyperlink" xfId="5045" builtinId="9" hidden="1"/>
    <cellStyle name="Followed Hyperlink" xfId="5047" builtinId="9" hidden="1"/>
    <cellStyle name="Followed Hyperlink" xfId="5049" builtinId="9" hidden="1"/>
    <cellStyle name="Followed Hyperlink" xfId="5051" builtinId="9" hidden="1"/>
    <cellStyle name="Followed Hyperlink" xfId="5053" builtinId="9" hidden="1"/>
    <cellStyle name="Followed Hyperlink" xfId="5055" builtinId="9" hidden="1"/>
    <cellStyle name="Followed Hyperlink" xfId="5057" builtinId="9" hidden="1"/>
    <cellStyle name="Followed Hyperlink" xfId="5059" builtinId="9" hidden="1"/>
    <cellStyle name="Followed Hyperlink" xfId="5061" builtinId="9" hidden="1"/>
    <cellStyle name="Followed Hyperlink" xfId="5063" builtinId="9" hidden="1"/>
    <cellStyle name="Followed Hyperlink" xfId="5065" builtinId="9" hidden="1"/>
    <cellStyle name="Followed Hyperlink" xfId="5067" builtinId="9" hidden="1"/>
    <cellStyle name="Followed Hyperlink" xfId="5069" builtinId="9" hidden="1"/>
    <cellStyle name="Followed Hyperlink" xfId="5071" builtinId="9" hidden="1"/>
    <cellStyle name="Followed Hyperlink" xfId="5073" builtinId="9" hidden="1"/>
    <cellStyle name="Followed Hyperlink" xfId="5075" builtinId="9" hidden="1"/>
    <cellStyle name="Followed Hyperlink" xfId="5077" builtinId="9" hidden="1"/>
    <cellStyle name="Followed Hyperlink" xfId="5079" builtinId="9" hidden="1"/>
    <cellStyle name="Followed Hyperlink" xfId="5081" builtinId="9" hidden="1"/>
    <cellStyle name="Followed Hyperlink" xfId="5083" builtinId="9" hidden="1"/>
    <cellStyle name="Followed Hyperlink" xfId="5085" builtinId="9" hidden="1"/>
    <cellStyle name="Followed Hyperlink" xfId="5087" builtinId="9" hidden="1"/>
    <cellStyle name="Followed Hyperlink" xfId="5089" builtinId="9" hidden="1"/>
    <cellStyle name="Followed Hyperlink" xfId="5091" builtinId="9" hidden="1"/>
    <cellStyle name="Followed Hyperlink" xfId="5093" builtinId="9" hidden="1"/>
    <cellStyle name="Followed Hyperlink" xfId="5095" builtinId="9" hidden="1"/>
    <cellStyle name="Followed Hyperlink" xfId="5097" builtinId="9" hidden="1"/>
    <cellStyle name="Followed Hyperlink" xfId="5099" builtinId="9" hidden="1"/>
    <cellStyle name="Followed Hyperlink" xfId="5101" builtinId="9" hidden="1"/>
    <cellStyle name="Followed Hyperlink" xfId="5103" builtinId="9" hidden="1"/>
    <cellStyle name="Followed Hyperlink" xfId="5105" builtinId="9" hidden="1"/>
    <cellStyle name="Followed Hyperlink" xfId="5107" builtinId="9" hidden="1"/>
    <cellStyle name="Followed Hyperlink" xfId="5109" builtinId="9" hidden="1"/>
    <cellStyle name="Followed Hyperlink" xfId="5111" builtinId="9" hidden="1"/>
    <cellStyle name="Followed Hyperlink" xfId="5113" builtinId="9" hidden="1"/>
    <cellStyle name="Followed Hyperlink" xfId="5115" builtinId="9" hidden="1"/>
    <cellStyle name="Followed Hyperlink" xfId="5117" builtinId="9" hidden="1"/>
    <cellStyle name="Followed Hyperlink" xfId="5119" builtinId="9" hidden="1"/>
    <cellStyle name="Followed Hyperlink" xfId="5121" builtinId="9" hidden="1"/>
    <cellStyle name="Followed Hyperlink" xfId="5123" builtinId="9" hidden="1"/>
    <cellStyle name="Followed Hyperlink" xfId="5125" builtinId="9" hidden="1"/>
    <cellStyle name="Followed Hyperlink" xfId="5127" builtinId="9" hidden="1"/>
    <cellStyle name="Followed Hyperlink" xfId="5129" builtinId="9" hidden="1"/>
    <cellStyle name="Followed Hyperlink" xfId="5131" builtinId="9" hidden="1"/>
    <cellStyle name="Followed Hyperlink" xfId="5133" builtinId="9" hidden="1"/>
    <cellStyle name="Followed Hyperlink" xfId="5135" builtinId="9" hidden="1"/>
    <cellStyle name="Followed Hyperlink" xfId="5137" builtinId="9" hidden="1"/>
    <cellStyle name="Followed Hyperlink" xfId="5139" builtinId="9" hidden="1"/>
    <cellStyle name="Followed Hyperlink" xfId="5141" builtinId="9" hidden="1"/>
    <cellStyle name="Followed Hyperlink" xfId="5143" builtinId="9" hidden="1"/>
    <cellStyle name="Followed Hyperlink" xfId="5145" builtinId="9" hidden="1"/>
    <cellStyle name="Followed Hyperlink" xfId="5147" builtinId="9" hidden="1"/>
    <cellStyle name="Followed Hyperlink" xfId="5149" builtinId="9" hidden="1"/>
    <cellStyle name="Followed Hyperlink" xfId="5151" builtinId="9" hidden="1"/>
    <cellStyle name="Followed Hyperlink" xfId="5153" builtinId="9" hidden="1"/>
    <cellStyle name="Followed Hyperlink" xfId="5155" builtinId="9" hidden="1"/>
    <cellStyle name="Followed Hyperlink" xfId="5157" builtinId="9" hidden="1"/>
    <cellStyle name="Followed Hyperlink" xfId="5159" builtinId="9" hidden="1"/>
    <cellStyle name="Followed Hyperlink" xfId="5161" builtinId="9" hidden="1"/>
    <cellStyle name="Followed Hyperlink" xfId="5163" builtinId="9" hidden="1"/>
    <cellStyle name="Followed Hyperlink" xfId="5165" builtinId="9" hidden="1"/>
    <cellStyle name="Followed Hyperlink" xfId="5167" builtinId="9" hidden="1"/>
    <cellStyle name="Followed Hyperlink" xfId="5169" builtinId="9" hidden="1"/>
    <cellStyle name="Followed Hyperlink" xfId="5171" builtinId="9" hidden="1"/>
    <cellStyle name="Followed Hyperlink" xfId="5173" builtinId="9" hidden="1"/>
    <cellStyle name="Followed Hyperlink" xfId="5175" builtinId="9" hidden="1"/>
    <cellStyle name="Followed Hyperlink" xfId="5177" builtinId="9" hidden="1"/>
    <cellStyle name="Followed Hyperlink" xfId="5179" builtinId="9" hidden="1"/>
    <cellStyle name="Followed Hyperlink" xfId="5181" builtinId="9" hidden="1"/>
    <cellStyle name="Followed Hyperlink" xfId="5183" builtinId="9" hidden="1"/>
    <cellStyle name="Followed Hyperlink" xfId="5185" builtinId="9" hidden="1"/>
    <cellStyle name="Followed Hyperlink" xfId="5187" builtinId="9" hidden="1"/>
    <cellStyle name="Followed Hyperlink" xfId="5189" builtinId="9" hidden="1"/>
    <cellStyle name="Followed Hyperlink" xfId="5191" builtinId="9" hidden="1"/>
    <cellStyle name="Followed Hyperlink" xfId="5193" builtinId="9" hidden="1"/>
    <cellStyle name="Followed Hyperlink" xfId="5195" builtinId="9" hidden="1"/>
    <cellStyle name="Followed Hyperlink" xfId="5197" builtinId="9" hidden="1"/>
    <cellStyle name="Followed Hyperlink" xfId="5199" builtinId="9" hidden="1"/>
    <cellStyle name="Followed Hyperlink" xfId="5201" builtinId="9" hidden="1"/>
    <cellStyle name="Followed Hyperlink" xfId="5203" builtinId="9" hidden="1"/>
    <cellStyle name="Followed Hyperlink" xfId="5205" builtinId="9" hidden="1"/>
    <cellStyle name="Followed Hyperlink" xfId="5207" builtinId="9" hidden="1"/>
    <cellStyle name="Followed Hyperlink" xfId="5209" builtinId="9" hidden="1"/>
    <cellStyle name="Followed Hyperlink" xfId="5211" builtinId="9" hidden="1"/>
    <cellStyle name="Followed Hyperlink" xfId="5213" builtinId="9" hidden="1"/>
    <cellStyle name="Followed Hyperlink" xfId="5215" builtinId="9" hidden="1"/>
    <cellStyle name="Followed Hyperlink" xfId="5217" builtinId="9" hidden="1"/>
    <cellStyle name="Followed Hyperlink" xfId="5219" builtinId="9" hidden="1"/>
    <cellStyle name="Followed Hyperlink" xfId="5221" builtinId="9" hidden="1"/>
    <cellStyle name="Followed Hyperlink" xfId="5223" builtinId="9" hidden="1"/>
    <cellStyle name="Followed Hyperlink" xfId="5225" builtinId="9" hidden="1"/>
    <cellStyle name="Followed Hyperlink" xfId="5227" builtinId="9" hidden="1"/>
    <cellStyle name="Followed Hyperlink" xfId="5229" builtinId="9" hidden="1"/>
    <cellStyle name="Followed Hyperlink" xfId="5231" builtinId="9" hidden="1"/>
    <cellStyle name="Followed Hyperlink" xfId="5233" builtinId="9" hidden="1"/>
    <cellStyle name="Followed Hyperlink" xfId="5235" builtinId="9" hidden="1"/>
    <cellStyle name="Followed Hyperlink" xfId="5237" builtinId="9" hidden="1"/>
    <cellStyle name="Followed Hyperlink" xfId="5239" builtinId="9" hidden="1"/>
    <cellStyle name="Followed Hyperlink" xfId="5241" builtinId="9" hidden="1"/>
    <cellStyle name="Followed Hyperlink" xfId="5243" builtinId="9" hidden="1"/>
    <cellStyle name="Followed Hyperlink" xfId="5245" builtinId="9" hidden="1"/>
    <cellStyle name="Followed Hyperlink" xfId="5247" builtinId="9" hidden="1"/>
    <cellStyle name="Followed Hyperlink" xfId="5249" builtinId="9" hidden="1"/>
    <cellStyle name="Followed Hyperlink" xfId="5251" builtinId="9" hidden="1"/>
    <cellStyle name="Followed Hyperlink" xfId="5253" builtinId="9" hidden="1"/>
    <cellStyle name="Followed Hyperlink" xfId="5255" builtinId="9" hidden="1"/>
    <cellStyle name="Followed Hyperlink" xfId="5257" builtinId="9" hidden="1"/>
    <cellStyle name="Followed Hyperlink" xfId="5259" builtinId="9" hidden="1"/>
    <cellStyle name="Followed Hyperlink" xfId="5261" builtinId="9" hidden="1"/>
    <cellStyle name="Followed Hyperlink" xfId="5263" builtinId="9" hidden="1"/>
    <cellStyle name="Followed Hyperlink" xfId="5265" builtinId="9" hidden="1"/>
    <cellStyle name="Followed Hyperlink" xfId="5267" builtinId="9" hidden="1"/>
    <cellStyle name="Followed Hyperlink" xfId="5269" builtinId="9" hidden="1"/>
    <cellStyle name="Followed Hyperlink" xfId="5271" builtinId="9" hidden="1"/>
    <cellStyle name="Followed Hyperlink" xfId="5273" builtinId="9" hidden="1"/>
    <cellStyle name="Followed Hyperlink" xfId="5275" builtinId="9" hidden="1"/>
    <cellStyle name="Followed Hyperlink" xfId="5277" builtinId="9" hidden="1"/>
    <cellStyle name="Followed Hyperlink" xfId="5279" builtinId="9" hidden="1"/>
    <cellStyle name="Followed Hyperlink" xfId="5281" builtinId="9" hidden="1"/>
    <cellStyle name="Followed Hyperlink" xfId="5283" builtinId="9" hidden="1"/>
    <cellStyle name="Followed Hyperlink" xfId="5285" builtinId="9" hidden="1"/>
    <cellStyle name="Followed Hyperlink" xfId="5287" builtinId="9" hidden="1"/>
    <cellStyle name="Followed Hyperlink" xfId="5289" builtinId="9" hidden="1"/>
    <cellStyle name="Followed Hyperlink" xfId="5291" builtinId="9" hidden="1"/>
    <cellStyle name="Followed Hyperlink" xfId="5293" builtinId="9" hidden="1"/>
    <cellStyle name="Followed Hyperlink" xfId="5295" builtinId="9" hidden="1"/>
    <cellStyle name="Followed Hyperlink" xfId="5297" builtinId="9" hidden="1"/>
    <cellStyle name="Followed Hyperlink" xfId="5299" builtinId="9" hidden="1"/>
    <cellStyle name="Followed Hyperlink" xfId="5301" builtinId="9" hidden="1"/>
    <cellStyle name="Followed Hyperlink" xfId="5303" builtinId="9" hidden="1"/>
    <cellStyle name="Followed Hyperlink" xfId="5305" builtinId="9" hidden="1"/>
    <cellStyle name="Followed Hyperlink" xfId="5307" builtinId="9" hidden="1"/>
    <cellStyle name="Followed Hyperlink" xfId="5309" builtinId="9" hidden="1"/>
    <cellStyle name="Followed Hyperlink" xfId="5311" builtinId="9" hidden="1"/>
    <cellStyle name="Followed Hyperlink" xfId="5313" builtinId="9" hidden="1"/>
    <cellStyle name="Followed Hyperlink" xfId="5315" builtinId="9" hidden="1"/>
    <cellStyle name="Followed Hyperlink" xfId="5317" builtinId="9" hidden="1"/>
    <cellStyle name="Followed Hyperlink" xfId="5319" builtinId="9" hidden="1"/>
    <cellStyle name="Followed Hyperlink" xfId="5321" builtinId="9" hidden="1"/>
    <cellStyle name="Followed Hyperlink" xfId="5323" builtinId="9" hidden="1"/>
    <cellStyle name="Followed Hyperlink" xfId="5325" builtinId="9" hidden="1"/>
    <cellStyle name="Followed Hyperlink" xfId="5327" builtinId="9" hidden="1"/>
    <cellStyle name="Followed Hyperlink" xfId="5329" builtinId="9" hidden="1"/>
    <cellStyle name="Followed Hyperlink" xfId="5331" builtinId="9" hidden="1"/>
    <cellStyle name="Followed Hyperlink" xfId="5333" builtinId="9" hidden="1"/>
    <cellStyle name="Followed Hyperlink" xfId="5335" builtinId="9" hidden="1"/>
    <cellStyle name="Followed Hyperlink" xfId="5337" builtinId="9" hidden="1"/>
    <cellStyle name="Followed Hyperlink" xfId="5339" builtinId="9" hidden="1"/>
    <cellStyle name="Followed Hyperlink" xfId="5341" builtinId="9" hidden="1"/>
    <cellStyle name="Followed Hyperlink" xfId="5343" builtinId="9" hidden="1"/>
    <cellStyle name="Followed Hyperlink" xfId="5345" builtinId="9" hidden="1"/>
    <cellStyle name="Followed Hyperlink" xfId="5347" builtinId="9" hidden="1"/>
    <cellStyle name="Followed Hyperlink" xfId="5349" builtinId="9" hidden="1"/>
    <cellStyle name="Followed Hyperlink" xfId="5351" builtinId="9" hidden="1"/>
    <cellStyle name="Followed Hyperlink" xfId="5353" builtinId="9" hidden="1"/>
    <cellStyle name="Followed Hyperlink" xfId="5355" builtinId="9" hidden="1"/>
    <cellStyle name="Followed Hyperlink" xfId="5357" builtinId="9" hidden="1"/>
    <cellStyle name="Followed Hyperlink" xfId="5359" builtinId="9" hidden="1"/>
    <cellStyle name="Followed Hyperlink" xfId="5361" builtinId="9" hidden="1"/>
    <cellStyle name="Followed Hyperlink" xfId="5363" builtinId="9" hidden="1"/>
    <cellStyle name="Followed Hyperlink" xfId="5365" builtinId="9" hidden="1"/>
    <cellStyle name="Followed Hyperlink" xfId="5367" builtinId="9" hidden="1"/>
    <cellStyle name="Followed Hyperlink" xfId="5369" builtinId="9" hidden="1"/>
    <cellStyle name="Followed Hyperlink" xfId="5371" builtinId="9" hidden="1"/>
    <cellStyle name="Followed Hyperlink" xfId="5373" builtinId="9" hidden="1"/>
    <cellStyle name="Followed Hyperlink" xfId="5375" builtinId="9" hidden="1"/>
    <cellStyle name="Followed Hyperlink" xfId="5377" builtinId="9" hidden="1"/>
    <cellStyle name="Followed Hyperlink" xfId="5379" builtinId="9" hidden="1"/>
    <cellStyle name="Followed Hyperlink" xfId="5381" builtinId="9" hidden="1"/>
    <cellStyle name="Followed Hyperlink" xfId="5383" builtinId="9" hidden="1"/>
    <cellStyle name="Followed Hyperlink" xfId="5385" builtinId="9" hidden="1"/>
    <cellStyle name="Followed Hyperlink" xfId="5387" builtinId="9" hidden="1"/>
    <cellStyle name="Followed Hyperlink" xfId="5389" builtinId="9" hidden="1"/>
    <cellStyle name="Followed Hyperlink" xfId="5391" builtinId="9" hidden="1"/>
    <cellStyle name="Followed Hyperlink" xfId="5393" builtinId="9" hidden="1"/>
    <cellStyle name="Followed Hyperlink" xfId="5395" builtinId="9" hidden="1"/>
    <cellStyle name="Followed Hyperlink" xfId="5397" builtinId="9" hidden="1"/>
    <cellStyle name="Followed Hyperlink" xfId="5399" builtinId="9" hidden="1"/>
    <cellStyle name="Followed Hyperlink" xfId="5401" builtinId="9" hidden="1"/>
    <cellStyle name="Followed Hyperlink" xfId="5403" builtinId="9" hidden="1"/>
    <cellStyle name="Followed Hyperlink" xfId="5405" builtinId="9" hidden="1"/>
    <cellStyle name="Followed Hyperlink" xfId="5407" builtinId="9" hidden="1"/>
    <cellStyle name="Followed Hyperlink" xfId="5409" builtinId="9" hidden="1"/>
    <cellStyle name="Followed Hyperlink" xfId="5411" builtinId="9" hidden="1"/>
    <cellStyle name="Followed Hyperlink" xfId="5413" builtinId="9" hidden="1"/>
    <cellStyle name="Followed Hyperlink" xfId="5415" builtinId="9" hidden="1"/>
    <cellStyle name="Followed Hyperlink" xfId="5417" builtinId="9" hidden="1"/>
    <cellStyle name="Followed Hyperlink" xfId="5419" builtinId="9" hidden="1"/>
    <cellStyle name="Followed Hyperlink" xfId="5421" builtinId="9" hidden="1"/>
    <cellStyle name="Followed Hyperlink" xfId="5423" builtinId="9" hidden="1"/>
    <cellStyle name="Followed Hyperlink" xfId="5425" builtinId="9" hidden="1"/>
    <cellStyle name="Followed Hyperlink" xfId="5427" builtinId="9" hidden="1"/>
    <cellStyle name="Followed Hyperlink" xfId="5429" builtinId="9" hidden="1"/>
    <cellStyle name="Followed Hyperlink" xfId="5431" builtinId="9" hidden="1"/>
    <cellStyle name="Followed Hyperlink" xfId="5433" builtinId="9" hidden="1"/>
    <cellStyle name="Followed Hyperlink" xfId="5435" builtinId="9" hidden="1"/>
    <cellStyle name="Followed Hyperlink" xfId="5437" builtinId="9" hidden="1"/>
    <cellStyle name="Followed Hyperlink" xfId="5439" builtinId="9" hidden="1"/>
    <cellStyle name="Followed Hyperlink" xfId="5441" builtinId="9" hidden="1"/>
    <cellStyle name="Followed Hyperlink" xfId="5443" builtinId="9" hidden="1"/>
    <cellStyle name="Followed Hyperlink" xfId="5445" builtinId="9" hidden="1"/>
    <cellStyle name="Followed Hyperlink" xfId="5447" builtinId="9" hidden="1"/>
    <cellStyle name="Followed Hyperlink" xfId="5449" builtinId="9" hidden="1"/>
    <cellStyle name="Followed Hyperlink" xfId="5451" builtinId="9" hidden="1"/>
    <cellStyle name="Followed Hyperlink" xfId="5453" builtinId="9" hidden="1"/>
    <cellStyle name="Followed Hyperlink" xfId="5455" builtinId="9" hidden="1"/>
    <cellStyle name="Followed Hyperlink" xfId="5457" builtinId="9" hidden="1"/>
    <cellStyle name="Followed Hyperlink" xfId="5459" builtinId="9" hidden="1"/>
    <cellStyle name="Followed Hyperlink" xfId="5461" builtinId="9" hidden="1"/>
    <cellStyle name="Followed Hyperlink" xfId="5463" builtinId="9" hidden="1"/>
    <cellStyle name="Followed Hyperlink" xfId="5465" builtinId="9" hidden="1"/>
    <cellStyle name="Followed Hyperlink" xfId="5467" builtinId="9" hidden="1"/>
    <cellStyle name="Followed Hyperlink" xfId="5469" builtinId="9" hidden="1"/>
    <cellStyle name="Followed Hyperlink" xfId="5471" builtinId="9" hidden="1"/>
    <cellStyle name="Followed Hyperlink" xfId="5473" builtinId="9" hidden="1"/>
    <cellStyle name="Followed Hyperlink" xfId="5475" builtinId="9" hidden="1"/>
    <cellStyle name="Followed Hyperlink" xfId="5477" builtinId="9" hidden="1"/>
    <cellStyle name="Followed Hyperlink" xfId="5479" builtinId="9" hidden="1"/>
    <cellStyle name="Followed Hyperlink" xfId="5481" builtinId="9" hidden="1"/>
    <cellStyle name="Followed Hyperlink" xfId="5483" builtinId="9" hidden="1"/>
    <cellStyle name="Followed Hyperlink" xfId="5485" builtinId="9" hidden="1"/>
    <cellStyle name="Followed Hyperlink" xfId="5487" builtinId="9" hidden="1"/>
    <cellStyle name="Followed Hyperlink" xfId="5489" builtinId="9" hidden="1"/>
    <cellStyle name="Followed Hyperlink" xfId="5491" builtinId="9" hidden="1"/>
    <cellStyle name="Followed Hyperlink" xfId="5493" builtinId="9" hidden="1"/>
    <cellStyle name="Followed Hyperlink" xfId="5495" builtinId="9" hidden="1"/>
    <cellStyle name="Followed Hyperlink" xfId="5497" builtinId="9" hidden="1"/>
    <cellStyle name="Followed Hyperlink" xfId="5499" builtinId="9" hidden="1"/>
    <cellStyle name="Followed Hyperlink" xfId="5501" builtinId="9" hidden="1"/>
    <cellStyle name="Followed Hyperlink" xfId="5503" builtinId="9" hidden="1"/>
    <cellStyle name="Followed Hyperlink" xfId="5505" builtinId="9" hidden="1"/>
    <cellStyle name="Followed Hyperlink" xfId="5507" builtinId="9" hidden="1"/>
    <cellStyle name="Followed Hyperlink" xfId="5509" builtinId="9" hidden="1"/>
    <cellStyle name="Followed Hyperlink" xfId="5511" builtinId="9" hidden="1"/>
    <cellStyle name="Followed Hyperlink" xfId="5513" builtinId="9" hidden="1"/>
    <cellStyle name="Followed Hyperlink" xfId="5515" builtinId="9" hidden="1"/>
    <cellStyle name="Followed Hyperlink" xfId="5517" builtinId="9" hidden="1"/>
    <cellStyle name="Followed Hyperlink" xfId="5519" builtinId="9" hidden="1"/>
    <cellStyle name="Followed Hyperlink" xfId="5521" builtinId="9" hidden="1"/>
    <cellStyle name="Followed Hyperlink" xfId="5523" builtinId="9" hidden="1"/>
    <cellStyle name="Followed Hyperlink" xfId="5525" builtinId="9" hidden="1"/>
    <cellStyle name="Followed Hyperlink" xfId="5527" builtinId="9" hidden="1"/>
    <cellStyle name="Followed Hyperlink" xfId="5529" builtinId="9" hidden="1"/>
    <cellStyle name="Followed Hyperlink" xfId="5531" builtinId="9" hidden="1"/>
    <cellStyle name="Followed Hyperlink" xfId="5533" builtinId="9" hidden="1"/>
    <cellStyle name="Followed Hyperlink" xfId="5535" builtinId="9" hidden="1"/>
    <cellStyle name="Followed Hyperlink" xfId="5537" builtinId="9" hidden="1"/>
    <cellStyle name="Followed Hyperlink" xfId="5539" builtinId="9" hidden="1"/>
    <cellStyle name="Followed Hyperlink" xfId="5541" builtinId="9" hidden="1"/>
    <cellStyle name="Followed Hyperlink" xfId="5543" builtinId="9" hidden="1"/>
    <cellStyle name="Followed Hyperlink" xfId="5545" builtinId="9" hidden="1"/>
    <cellStyle name="Followed Hyperlink" xfId="5547" builtinId="9" hidden="1"/>
    <cellStyle name="Followed Hyperlink" xfId="5549" builtinId="9" hidden="1"/>
    <cellStyle name="Followed Hyperlink" xfId="5551" builtinId="9" hidden="1"/>
    <cellStyle name="Followed Hyperlink" xfId="5553" builtinId="9" hidden="1"/>
    <cellStyle name="Followed Hyperlink" xfId="5555" builtinId="9" hidden="1"/>
    <cellStyle name="Followed Hyperlink" xfId="5557" builtinId="9" hidden="1"/>
    <cellStyle name="Followed Hyperlink" xfId="5559" builtinId="9" hidden="1"/>
    <cellStyle name="Followed Hyperlink" xfId="5561" builtinId="9" hidden="1"/>
    <cellStyle name="Followed Hyperlink" xfId="5563" builtinId="9" hidden="1"/>
    <cellStyle name="Followed Hyperlink" xfId="5565" builtinId="9" hidden="1"/>
    <cellStyle name="Followed Hyperlink" xfId="5567" builtinId="9" hidden="1"/>
    <cellStyle name="Followed Hyperlink" xfId="5569" builtinId="9" hidden="1"/>
    <cellStyle name="Followed Hyperlink" xfId="5571" builtinId="9" hidden="1"/>
    <cellStyle name="Followed Hyperlink" xfId="5573" builtinId="9" hidden="1"/>
    <cellStyle name="Followed Hyperlink" xfId="5575" builtinId="9" hidden="1"/>
    <cellStyle name="Followed Hyperlink" xfId="5577" builtinId="9" hidden="1"/>
    <cellStyle name="Followed Hyperlink" xfId="5579" builtinId="9" hidden="1"/>
    <cellStyle name="Followed Hyperlink" xfId="5585" builtinId="9" hidden="1"/>
    <cellStyle name="Followed Hyperlink" xfId="5587" builtinId="9" hidden="1"/>
    <cellStyle name="Followed Hyperlink" xfId="5589" builtinId="9" hidden="1"/>
    <cellStyle name="Followed Hyperlink" xfId="5591" builtinId="9" hidden="1"/>
    <cellStyle name="Followed Hyperlink" xfId="5593" builtinId="9" hidden="1"/>
    <cellStyle name="Followed Hyperlink" xfId="5595" builtinId="9" hidden="1"/>
    <cellStyle name="Followed Hyperlink" xfId="5597" builtinId="9" hidden="1"/>
    <cellStyle name="Followed Hyperlink" xfId="5599" builtinId="9" hidden="1"/>
    <cellStyle name="Followed Hyperlink" xfId="5601" builtinId="9" hidden="1"/>
    <cellStyle name="Followed Hyperlink" xfId="5603" builtinId="9" hidden="1"/>
    <cellStyle name="Followed Hyperlink" xfId="5605" builtinId="9" hidden="1"/>
    <cellStyle name="Followed Hyperlink" xfId="5607" builtinId="9" hidden="1"/>
    <cellStyle name="Followed Hyperlink" xfId="5609" builtinId="9" hidden="1"/>
    <cellStyle name="Followed Hyperlink" xfId="5611" builtinId="9" hidden="1"/>
    <cellStyle name="Followed Hyperlink" xfId="5613" builtinId="9" hidden="1"/>
    <cellStyle name="Followed Hyperlink" xfId="5615" builtinId="9" hidden="1"/>
    <cellStyle name="Followed Hyperlink" xfId="5617" builtinId="9" hidden="1"/>
    <cellStyle name="Followed Hyperlink" xfId="5619" builtinId="9" hidden="1"/>
    <cellStyle name="Followed Hyperlink" xfId="5621" builtinId="9" hidden="1"/>
    <cellStyle name="Followed Hyperlink" xfId="5623" builtinId="9" hidden="1"/>
    <cellStyle name="Followed Hyperlink" xfId="5625" builtinId="9" hidden="1"/>
    <cellStyle name="Followed Hyperlink" xfId="5627" builtinId="9" hidden="1"/>
    <cellStyle name="Followed Hyperlink" xfId="5629" builtinId="9" hidden="1"/>
    <cellStyle name="Followed Hyperlink" xfId="5631" builtinId="9" hidden="1"/>
    <cellStyle name="Followed Hyperlink" xfId="5633" builtinId="9" hidden="1"/>
    <cellStyle name="Followed Hyperlink" xfId="5635" builtinId="9" hidden="1"/>
    <cellStyle name="Followed Hyperlink" xfId="5637" builtinId="9" hidden="1"/>
    <cellStyle name="Followed Hyperlink" xfId="5639" builtinId="9" hidden="1"/>
    <cellStyle name="Followed Hyperlink" xfId="5641" builtinId="9" hidden="1"/>
    <cellStyle name="Followed Hyperlink" xfId="5643" builtinId="9" hidden="1"/>
    <cellStyle name="Followed Hyperlink" xfId="5645" builtinId="9" hidden="1"/>
    <cellStyle name="Followed Hyperlink" xfId="5647" builtinId="9" hidden="1"/>
    <cellStyle name="Followed Hyperlink" xfId="5649" builtinId="9" hidden="1"/>
    <cellStyle name="Followed Hyperlink" xfId="5651" builtinId="9" hidden="1"/>
    <cellStyle name="Followed Hyperlink" xfId="5653" builtinId="9" hidden="1"/>
    <cellStyle name="Followed Hyperlink" xfId="5655" builtinId="9" hidden="1"/>
    <cellStyle name="Followed Hyperlink" xfId="5657" builtinId="9" hidden="1"/>
    <cellStyle name="Followed Hyperlink" xfId="5659" builtinId="9" hidden="1"/>
    <cellStyle name="Followed Hyperlink" xfId="5661" builtinId="9" hidden="1"/>
    <cellStyle name="Followed Hyperlink" xfId="5663" builtinId="9" hidden="1"/>
    <cellStyle name="Followed Hyperlink" xfId="5665" builtinId="9" hidden="1"/>
    <cellStyle name="Followed Hyperlink" xfId="5667" builtinId="9" hidden="1"/>
    <cellStyle name="Followed Hyperlink" xfId="5669" builtinId="9" hidden="1"/>
    <cellStyle name="Followed Hyperlink" xfId="5671" builtinId="9" hidden="1"/>
    <cellStyle name="Followed Hyperlink" xfId="5673" builtinId="9" hidden="1"/>
    <cellStyle name="Followed Hyperlink" xfId="5675" builtinId="9" hidden="1"/>
    <cellStyle name="Followed Hyperlink" xfId="5677" builtinId="9" hidden="1"/>
    <cellStyle name="Followed Hyperlink" xfId="5679" builtinId="9" hidden="1"/>
    <cellStyle name="Followed Hyperlink" xfId="5681" builtinId="9" hidden="1"/>
    <cellStyle name="Followed Hyperlink" xfId="5683" builtinId="9" hidden="1"/>
    <cellStyle name="Followed Hyperlink" xfId="5685" builtinId="9" hidden="1"/>
    <cellStyle name="Followed Hyperlink" xfId="5687" builtinId="9" hidden="1"/>
    <cellStyle name="Followed Hyperlink" xfId="5689" builtinId="9" hidden="1"/>
    <cellStyle name="Followed Hyperlink" xfId="5691" builtinId="9" hidden="1"/>
    <cellStyle name="Followed Hyperlink" xfId="5693" builtinId="9" hidden="1"/>
    <cellStyle name="Followed Hyperlink" xfId="5695" builtinId="9" hidden="1"/>
    <cellStyle name="Followed Hyperlink" xfId="5697" builtinId="9" hidden="1"/>
    <cellStyle name="Followed Hyperlink" xfId="5699" builtinId="9" hidden="1"/>
    <cellStyle name="Followed Hyperlink" xfId="5701" builtinId="9" hidden="1"/>
    <cellStyle name="Followed Hyperlink" xfId="5703" builtinId="9" hidden="1"/>
    <cellStyle name="Followed Hyperlink" xfId="5705" builtinId="9" hidden="1"/>
    <cellStyle name="Followed Hyperlink" xfId="5707" builtinId="9" hidden="1"/>
    <cellStyle name="Followed Hyperlink" xfId="5709" builtinId="9" hidden="1"/>
    <cellStyle name="Followed Hyperlink" xfId="5711" builtinId="9" hidden="1"/>
    <cellStyle name="Followed Hyperlink" xfId="5713" builtinId="9" hidden="1"/>
    <cellStyle name="Followed Hyperlink" xfId="5715" builtinId="9" hidden="1"/>
    <cellStyle name="Followed Hyperlink" xfId="5717" builtinId="9" hidden="1"/>
    <cellStyle name="Followed Hyperlink" xfId="5719" builtinId="9" hidden="1"/>
    <cellStyle name="Followed Hyperlink" xfId="5721" builtinId="9" hidden="1"/>
    <cellStyle name="Followed Hyperlink" xfId="5723" builtinId="9" hidden="1"/>
    <cellStyle name="Followed Hyperlink" xfId="5725" builtinId="9" hidden="1"/>
    <cellStyle name="Followed Hyperlink" xfId="5727" builtinId="9" hidden="1"/>
    <cellStyle name="Followed Hyperlink" xfId="5729" builtinId="9" hidden="1"/>
    <cellStyle name="Followed Hyperlink" xfId="5731" builtinId="9" hidden="1"/>
    <cellStyle name="Followed Hyperlink" xfId="5733" builtinId="9" hidden="1"/>
    <cellStyle name="Followed Hyperlink" xfId="5735" builtinId="9" hidden="1"/>
    <cellStyle name="Followed Hyperlink" xfId="5737" builtinId="9" hidden="1"/>
    <cellStyle name="Followed Hyperlink" xfId="5739" builtinId="9" hidden="1"/>
    <cellStyle name="Followed Hyperlink" xfId="5741" builtinId="9" hidden="1"/>
    <cellStyle name="Followed Hyperlink" xfId="5743" builtinId="9" hidden="1"/>
    <cellStyle name="Followed Hyperlink" xfId="5745" builtinId="9" hidden="1"/>
    <cellStyle name="Followed Hyperlink" xfId="5747" builtinId="9" hidden="1"/>
    <cellStyle name="Followed Hyperlink" xfId="5749" builtinId="9" hidden="1"/>
    <cellStyle name="Followed Hyperlink" xfId="5751" builtinId="9" hidden="1"/>
    <cellStyle name="Followed Hyperlink" xfId="5753" builtinId="9" hidden="1"/>
    <cellStyle name="Followed Hyperlink" xfId="5755" builtinId="9" hidden="1"/>
    <cellStyle name="Followed Hyperlink" xfId="5757" builtinId="9" hidden="1"/>
    <cellStyle name="Followed Hyperlink" xfId="5759" builtinId="9" hidden="1"/>
    <cellStyle name="Followed Hyperlink" xfId="5761" builtinId="9" hidden="1"/>
    <cellStyle name="Followed Hyperlink" xfId="5763" builtinId="9" hidden="1"/>
    <cellStyle name="Followed Hyperlink" xfId="5765" builtinId="9" hidden="1"/>
    <cellStyle name="Followed Hyperlink" xfId="5767" builtinId="9" hidden="1"/>
    <cellStyle name="Followed Hyperlink" xfId="5769" builtinId="9" hidden="1"/>
    <cellStyle name="Followed Hyperlink" xfId="5771" builtinId="9" hidden="1"/>
    <cellStyle name="Followed Hyperlink" xfId="5773" builtinId="9" hidden="1"/>
    <cellStyle name="Followed Hyperlink" xfId="5775" builtinId="9" hidden="1"/>
    <cellStyle name="Followed Hyperlink" xfId="5777" builtinId="9" hidden="1"/>
    <cellStyle name="Followed Hyperlink" xfId="5779" builtinId="9" hidden="1"/>
    <cellStyle name="Followed Hyperlink" xfId="5781" builtinId="9" hidden="1"/>
    <cellStyle name="Followed Hyperlink" xfId="5783" builtinId="9" hidden="1"/>
    <cellStyle name="Followed Hyperlink" xfId="5785" builtinId="9" hidden="1"/>
    <cellStyle name="Followed Hyperlink" xfId="5787" builtinId="9" hidden="1"/>
    <cellStyle name="Followed Hyperlink" xfId="5789" builtinId="9" hidden="1"/>
    <cellStyle name="Followed Hyperlink" xfId="5791" builtinId="9" hidden="1"/>
    <cellStyle name="Followed Hyperlink" xfId="5793" builtinId="9" hidden="1"/>
    <cellStyle name="Followed Hyperlink" xfId="5795" builtinId="9" hidden="1"/>
    <cellStyle name="Followed Hyperlink" xfId="5797" builtinId="9" hidden="1"/>
    <cellStyle name="Followed Hyperlink" xfId="5799" builtinId="9" hidden="1"/>
    <cellStyle name="Followed Hyperlink" xfId="5801" builtinId="9" hidden="1"/>
    <cellStyle name="Followed Hyperlink" xfId="5803" builtinId="9" hidden="1"/>
    <cellStyle name="Followed Hyperlink" xfId="5805" builtinId="9" hidden="1"/>
    <cellStyle name="Followed Hyperlink" xfId="5807" builtinId="9" hidden="1"/>
    <cellStyle name="Followed Hyperlink" xfId="5809" builtinId="9" hidden="1"/>
    <cellStyle name="Followed Hyperlink" xfId="5811" builtinId="9" hidden="1"/>
    <cellStyle name="Followed Hyperlink" xfId="5813" builtinId="9" hidden="1"/>
    <cellStyle name="Followed Hyperlink" xfId="5815" builtinId="9" hidden="1"/>
    <cellStyle name="Followed Hyperlink" xfId="5817" builtinId="9" hidden="1"/>
    <cellStyle name="Followed Hyperlink" xfId="5819" builtinId="9" hidden="1"/>
    <cellStyle name="Followed Hyperlink" xfId="5821" builtinId="9" hidden="1"/>
    <cellStyle name="Followed Hyperlink" xfId="5823" builtinId="9" hidden="1"/>
    <cellStyle name="Followed Hyperlink" xfId="5825" builtinId="9" hidden="1"/>
    <cellStyle name="Followed Hyperlink" xfId="5827" builtinId="9" hidden="1"/>
    <cellStyle name="Followed Hyperlink" xfId="5829" builtinId="9" hidden="1"/>
    <cellStyle name="Followed Hyperlink" xfId="5831" builtinId="9" hidden="1"/>
    <cellStyle name="Followed Hyperlink" xfId="5833" builtinId="9" hidden="1"/>
    <cellStyle name="Followed Hyperlink" xfId="5835" builtinId="9" hidden="1"/>
    <cellStyle name="Followed Hyperlink" xfId="5837" builtinId="9" hidden="1"/>
    <cellStyle name="Followed Hyperlink" xfId="5839" builtinId="9" hidden="1"/>
    <cellStyle name="Followed Hyperlink" xfId="5841" builtinId="9" hidden="1"/>
    <cellStyle name="Followed Hyperlink" xfId="5843" builtinId="9" hidden="1"/>
    <cellStyle name="Followed Hyperlink" xfId="5845" builtinId="9" hidden="1"/>
    <cellStyle name="Followed Hyperlink" xfId="5847" builtinId="9" hidden="1"/>
    <cellStyle name="Followed Hyperlink" xfId="5849" builtinId="9" hidden="1"/>
    <cellStyle name="Followed Hyperlink" xfId="5851" builtinId="9" hidden="1"/>
    <cellStyle name="Followed Hyperlink" xfId="5853" builtinId="9" hidden="1"/>
    <cellStyle name="Followed Hyperlink" xfId="5855" builtinId="9" hidden="1"/>
    <cellStyle name="Followed Hyperlink" xfId="5857" builtinId="9" hidden="1"/>
    <cellStyle name="Followed Hyperlink" xfId="5859" builtinId="9" hidden="1"/>
    <cellStyle name="Followed Hyperlink" xfId="5861" builtinId="9" hidden="1"/>
    <cellStyle name="Followed Hyperlink" xfId="5863" builtinId="9" hidden="1"/>
    <cellStyle name="Followed Hyperlink" xfId="5865" builtinId="9" hidden="1"/>
    <cellStyle name="Followed Hyperlink" xfId="5867" builtinId="9" hidden="1"/>
    <cellStyle name="Followed Hyperlink" xfId="5869" builtinId="9" hidden="1"/>
    <cellStyle name="Followed Hyperlink" xfId="5871" builtinId="9" hidden="1"/>
    <cellStyle name="Followed Hyperlink" xfId="5873" builtinId="9" hidden="1"/>
    <cellStyle name="Followed Hyperlink" xfId="5875" builtinId="9" hidden="1"/>
    <cellStyle name="Followed Hyperlink" xfId="5877" builtinId="9" hidden="1"/>
    <cellStyle name="Followed Hyperlink" xfId="5879" builtinId="9" hidden="1"/>
    <cellStyle name="Followed Hyperlink" xfId="5881" builtinId="9" hidden="1"/>
    <cellStyle name="Followed Hyperlink" xfId="5883" builtinId="9" hidden="1"/>
    <cellStyle name="Followed Hyperlink" xfId="5885" builtinId="9" hidden="1"/>
    <cellStyle name="Followed Hyperlink" xfId="5887" builtinId="9" hidden="1"/>
    <cellStyle name="Followed Hyperlink" xfId="5889" builtinId="9" hidden="1"/>
    <cellStyle name="Followed Hyperlink" xfId="5891" builtinId="9" hidden="1"/>
    <cellStyle name="Followed Hyperlink" xfId="5893" builtinId="9" hidden="1"/>
    <cellStyle name="Followed Hyperlink" xfId="5895" builtinId="9" hidden="1"/>
    <cellStyle name="Followed Hyperlink" xfId="5897" builtinId="9" hidden="1"/>
    <cellStyle name="Followed Hyperlink" xfId="5899" builtinId="9" hidden="1"/>
    <cellStyle name="Followed Hyperlink" xfId="5901" builtinId="9" hidden="1"/>
    <cellStyle name="Followed Hyperlink" xfId="5903" builtinId="9" hidden="1"/>
    <cellStyle name="Followed Hyperlink" xfId="5905" builtinId="9" hidden="1"/>
    <cellStyle name="Followed Hyperlink" xfId="5907" builtinId="9" hidden="1"/>
    <cellStyle name="Followed Hyperlink" xfId="5909" builtinId="9" hidden="1"/>
    <cellStyle name="Followed Hyperlink" xfId="5911" builtinId="9" hidden="1"/>
    <cellStyle name="Followed Hyperlink" xfId="5913" builtinId="9" hidden="1"/>
    <cellStyle name="Followed Hyperlink" xfId="5915" builtinId="9" hidden="1"/>
    <cellStyle name="Followed Hyperlink" xfId="5917" builtinId="9" hidden="1"/>
    <cellStyle name="Followed Hyperlink" xfId="5919" builtinId="9" hidden="1"/>
    <cellStyle name="Followed Hyperlink" xfId="5921" builtinId="9" hidden="1"/>
    <cellStyle name="Followed Hyperlink" xfId="5923" builtinId="9" hidden="1"/>
    <cellStyle name="Followed Hyperlink" xfId="5925" builtinId="9" hidden="1"/>
    <cellStyle name="Followed Hyperlink" xfId="5927" builtinId="9" hidden="1"/>
    <cellStyle name="Followed Hyperlink" xfId="5929" builtinId="9" hidden="1"/>
    <cellStyle name="Followed Hyperlink" xfId="5931" builtinId="9" hidden="1"/>
    <cellStyle name="Followed Hyperlink" xfId="5933" builtinId="9" hidden="1"/>
    <cellStyle name="Followed Hyperlink" xfId="5935" builtinId="9" hidden="1"/>
    <cellStyle name="Followed Hyperlink" xfId="5937" builtinId="9" hidden="1"/>
    <cellStyle name="Followed Hyperlink" xfId="5939" builtinId="9" hidden="1"/>
    <cellStyle name="Followed Hyperlink" xfId="5941" builtinId="9" hidden="1"/>
    <cellStyle name="Followed Hyperlink" xfId="5943" builtinId="9" hidden="1"/>
    <cellStyle name="Followed Hyperlink" xfId="5945" builtinId="9" hidden="1"/>
    <cellStyle name="Followed Hyperlink" xfId="5947" builtinId="9" hidden="1"/>
    <cellStyle name="Followed Hyperlink" xfId="5949" builtinId="9" hidden="1"/>
    <cellStyle name="Followed Hyperlink" xfId="5951" builtinId="9" hidden="1"/>
    <cellStyle name="Followed Hyperlink" xfId="5953" builtinId="9" hidden="1"/>
    <cellStyle name="Followed Hyperlink" xfId="5955" builtinId="9" hidden="1"/>
    <cellStyle name="Followed Hyperlink" xfId="5957" builtinId="9" hidden="1"/>
    <cellStyle name="Followed Hyperlink" xfId="5959" builtinId="9" hidden="1"/>
    <cellStyle name="Followed Hyperlink" xfId="5961" builtinId="9" hidden="1"/>
    <cellStyle name="Followed Hyperlink" xfId="5963" builtinId="9" hidden="1"/>
    <cellStyle name="Followed Hyperlink" xfId="5965" builtinId="9" hidden="1"/>
    <cellStyle name="Followed Hyperlink" xfId="5967" builtinId="9" hidden="1"/>
    <cellStyle name="Followed Hyperlink" xfId="5969" builtinId="9" hidden="1"/>
    <cellStyle name="Followed Hyperlink" xfId="5971" builtinId="9" hidden="1"/>
    <cellStyle name="Followed Hyperlink" xfId="5973" builtinId="9" hidden="1"/>
    <cellStyle name="Followed Hyperlink" xfId="5975" builtinId="9" hidden="1"/>
    <cellStyle name="Followed Hyperlink" xfId="5977" builtinId="9" hidden="1"/>
    <cellStyle name="Followed Hyperlink" xfId="5979" builtinId="9" hidden="1"/>
    <cellStyle name="Followed Hyperlink" xfId="5981" builtinId="9" hidden="1"/>
    <cellStyle name="Followed Hyperlink" xfId="5983" builtinId="9" hidden="1"/>
    <cellStyle name="Followed Hyperlink" xfId="5985" builtinId="9" hidden="1"/>
    <cellStyle name="Followed Hyperlink" xfId="5987" builtinId="9" hidden="1"/>
    <cellStyle name="Followed Hyperlink" xfId="5989" builtinId="9" hidden="1"/>
    <cellStyle name="Followed Hyperlink" xfId="5991" builtinId="9" hidden="1"/>
    <cellStyle name="Followed Hyperlink" xfId="5993" builtinId="9" hidden="1"/>
    <cellStyle name="Followed Hyperlink" xfId="5995" builtinId="9" hidden="1"/>
    <cellStyle name="Followed Hyperlink" xfId="5997" builtinId="9" hidden="1"/>
    <cellStyle name="Followed Hyperlink" xfId="5999" builtinId="9" hidden="1"/>
    <cellStyle name="Followed Hyperlink" xfId="6001" builtinId="9" hidden="1"/>
    <cellStyle name="Followed Hyperlink" xfId="6003" builtinId="9" hidden="1"/>
    <cellStyle name="Followed Hyperlink" xfId="6005" builtinId="9" hidden="1"/>
    <cellStyle name="Followed Hyperlink" xfId="6007" builtinId="9" hidden="1"/>
    <cellStyle name="Followed Hyperlink" xfId="6009" builtinId="9" hidden="1"/>
    <cellStyle name="Followed Hyperlink" xfId="6011" builtinId="9" hidden="1"/>
    <cellStyle name="Followed Hyperlink" xfId="6013" builtinId="9" hidden="1"/>
    <cellStyle name="Followed Hyperlink" xfId="6015" builtinId="9" hidden="1"/>
    <cellStyle name="Followed Hyperlink" xfId="6017" builtinId="9" hidden="1"/>
    <cellStyle name="Followed Hyperlink" xfId="6019" builtinId="9" hidden="1"/>
    <cellStyle name="Followed Hyperlink" xfId="6021" builtinId="9" hidden="1"/>
    <cellStyle name="Followed Hyperlink" xfId="6023" builtinId="9" hidden="1"/>
    <cellStyle name="Followed Hyperlink" xfId="6025" builtinId="9" hidden="1"/>
    <cellStyle name="Followed Hyperlink" xfId="6027" builtinId="9" hidden="1"/>
    <cellStyle name="Followed Hyperlink" xfId="6029" builtinId="9" hidden="1"/>
    <cellStyle name="Followed Hyperlink" xfId="6031" builtinId="9" hidden="1"/>
    <cellStyle name="Followed Hyperlink" xfId="6033" builtinId="9" hidden="1"/>
    <cellStyle name="Followed Hyperlink" xfId="6035" builtinId="9" hidden="1"/>
    <cellStyle name="Followed Hyperlink" xfId="6037" builtinId="9" hidden="1"/>
    <cellStyle name="Followed Hyperlink" xfId="6039" builtinId="9" hidden="1"/>
    <cellStyle name="Followed Hyperlink" xfId="6041" builtinId="9" hidden="1"/>
    <cellStyle name="Followed Hyperlink" xfId="6043" builtinId="9" hidden="1"/>
    <cellStyle name="Followed Hyperlink" xfId="6045" builtinId="9" hidden="1"/>
    <cellStyle name="Followed Hyperlink" xfId="6047" builtinId="9" hidden="1"/>
    <cellStyle name="Followed Hyperlink" xfId="6049" builtinId="9" hidden="1"/>
    <cellStyle name="Followed Hyperlink" xfId="6051" builtinId="9" hidden="1"/>
    <cellStyle name="Followed Hyperlink" xfId="6053" builtinId="9" hidden="1"/>
    <cellStyle name="Followed Hyperlink" xfId="6055" builtinId="9" hidden="1"/>
    <cellStyle name="Followed Hyperlink" xfId="6057" builtinId="9" hidden="1"/>
    <cellStyle name="Followed Hyperlink" xfId="6059" builtinId="9" hidden="1"/>
    <cellStyle name="Followed Hyperlink" xfId="6061" builtinId="9" hidden="1"/>
    <cellStyle name="Followed Hyperlink" xfId="6063" builtinId="9" hidden="1"/>
    <cellStyle name="Followed Hyperlink" xfId="6065" builtinId="9" hidden="1"/>
    <cellStyle name="Followed Hyperlink" xfId="6067" builtinId="9" hidden="1"/>
    <cellStyle name="Followed Hyperlink" xfId="6069" builtinId="9" hidden="1"/>
    <cellStyle name="Followed Hyperlink" xfId="6071" builtinId="9" hidden="1"/>
    <cellStyle name="Followed Hyperlink" xfId="6073" builtinId="9" hidden="1"/>
    <cellStyle name="Followed Hyperlink" xfId="6075" builtinId="9" hidden="1"/>
    <cellStyle name="Followed Hyperlink" xfId="6077" builtinId="9" hidden="1"/>
    <cellStyle name="Followed Hyperlink" xfId="6079" builtinId="9" hidden="1"/>
    <cellStyle name="Followed Hyperlink" xfId="6081" builtinId="9" hidden="1"/>
    <cellStyle name="Followed Hyperlink" xfId="6083" builtinId="9" hidden="1"/>
    <cellStyle name="Followed Hyperlink" xfId="6085" builtinId="9" hidden="1"/>
    <cellStyle name="Followed Hyperlink" xfId="6087" builtinId="9" hidden="1"/>
    <cellStyle name="Followed Hyperlink" xfId="6089" builtinId="9" hidden="1"/>
    <cellStyle name="Followed Hyperlink" xfId="6091" builtinId="9" hidden="1"/>
    <cellStyle name="Followed Hyperlink" xfId="6093" builtinId="9" hidden="1"/>
    <cellStyle name="Followed Hyperlink" xfId="6095" builtinId="9" hidden="1"/>
    <cellStyle name="Followed Hyperlink" xfId="6097" builtinId="9" hidden="1"/>
    <cellStyle name="Followed Hyperlink" xfId="6099" builtinId="9" hidden="1"/>
    <cellStyle name="Followed Hyperlink" xfId="6101" builtinId="9" hidden="1"/>
    <cellStyle name="Followed Hyperlink" xfId="6103" builtinId="9" hidden="1"/>
    <cellStyle name="Followed Hyperlink" xfId="6105" builtinId="9" hidden="1"/>
    <cellStyle name="Followed Hyperlink" xfId="6107" builtinId="9" hidden="1"/>
    <cellStyle name="Followed Hyperlink" xfId="6109" builtinId="9" hidden="1"/>
    <cellStyle name="Followed Hyperlink" xfId="6111" builtinId="9" hidden="1"/>
    <cellStyle name="Followed Hyperlink" xfId="6113" builtinId="9" hidden="1"/>
    <cellStyle name="Followed Hyperlink" xfId="6115" builtinId="9" hidden="1"/>
    <cellStyle name="Followed Hyperlink" xfId="6117" builtinId="9" hidden="1"/>
    <cellStyle name="Followed Hyperlink" xfId="6119" builtinId="9" hidden="1"/>
    <cellStyle name="Followed Hyperlink" xfId="6121" builtinId="9" hidden="1"/>
    <cellStyle name="Followed Hyperlink" xfId="6123" builtinId="9" hidden="1"/>
    <cellStyle name="Followed Hyperlink" xfId="6125" builtinId="9" hidden="1"/>
    <cellStyle name="Followed Hyperlink" xfId="6127" builtinId="9" hidden="1"/>
    <cellStyle name="Followed Hyperlink" xfId="6129" builtinId="9" hidden="1"/>
    <cellStyle name="Followed Hyperlink" xfId="6131" builtinId="9" hidden="1"/>
    <cellStyle name="Followed Hyperlink" xfId="6133" builtinId="9" hidden="1"/>
    <cellStyle name="Followed Hyperlink" xfId="6135" builtinId="9" hidden="1"/>
    <cellStyle name="Followed Hyperlink" xfId="6137" builtinId="9" hidden="1"/>
    <cellStyle name="Followed Hyperlink" xfId="6139" builtinId="9" hidden="1"/>
    <cellStyle name="Followed Hyperlink" xfId="6141" builtinId="9" hidden="1"/>
    <cellStyle name="Followed Hyperlink" xfId="6143" builtinId="9" hidden="1"/>
    <cellStyle name="Followed Hyperlink" xfId="6145" builtinId="9" hidden="1"/>
    <cellStyle name="Followed Hyperlink" xfId="6147" builtinId="9" hidden="1"/>
    <cellStyle name="Followed Hyperlink" xfId="6149" builtinId="9" hidden="1"/>
    <cellStyle name="Followed Hyperlink" xfId="6151" builtinId="9" hidden="1"/>
    <cellStyle name="Followed Hyperlink" xfId="6153" builtinId="9" hidden="1"/>
    <cellStyle name="Followed Hyperlink" xfId="6155" builtinId="9" hidden="1"/>
    <cellStyle name="Followed Hyperlink" xfId="6157" builtinId="9" hidden="1"/>
    <cellStyle name="Followed Hyperlink" xfId="6159" builtinId="9" hidden="1"/>
    <cellStyle name="Followed Hyperlink" xfId="6161" builtinId="9" hidden="1"/>
    <cellStyle name="Followed Hyperlink" xfId="6163" builtinId="9" hidden="1"/>
    <cellStyle name="Followed Hyperlink" xfId="6165" builtinId="9" hidden="1"/>
    <cellStyle name="Followed Hyperlink" xfId="6167" builtinId="9" hidden="1"/>
    <cellStyle name="Followed Hyperlink" xfId="6169" builtinId="9" hidden="1"/>
    <cellStyle name="Followed Hyperlink" xfId="6171" builtinId="9" hidden="1"/>
    <cellStyle name="Followed Hyperlink" xfId="6173" builtinId="9" hidden="1"/>
    <cellStyle name="Followed Hyperlink" xfId="6175" builtinId="9" hidden="1"/>
    <cellStyle name="Followed Hyperlink" xfId="6177" builtinId="9" hidden="1"/>
    <cellStyle name="Followed Hyperlink" xfId="6179" builtinId="9" hidden="1"/>
    <cellStyle name="Followed Hyperlink" xfId="6181" builtinId="9" hidden="1"/>
    <cellStyle name="Followed Hyperlink" xfId="6183" builtinId="9" hidden="1"/>
    <cellStyle name="Followed Hyperlink" xfId="6185" builtinId="9" hidden="1"/>
    <cellStyle name="Followed Hyperlink" xfId="6187" builtinId="9" hidden="1"/>
    <cellStyle name="Followed Hyperlink" xfId="6189" builtinId="9" hidden="1"/>
    <cellStyle name="Followed Hyperlink" xfId="6191" builtinId="9" hidden="1"/>
    <cellStyle name="Followed Hyperlink" xfId="6193" builtinId="9" hidden="1"/>
    <cellStyle name="Followed Hyperlink" xfId="6195" builtinId="9" hidden="1"/>
    <cellStyle name="Followed Hyperlink" xfId="6197" builtinId="9" hidden="1"/>
    <cellStyle name="Followed Hyperlink" xfId="6199" builtinId="9" hidden="1"/>
    <cellStyle name="Followed Hyperlink" xfId="6201" builtinId="9" hidden="1"/>
    <cellStyle name="Followed Hyperlink" xfId="6203" builtinId="9" hidden="1"/>
    <cellStyle name="Followed Hyperlink" xfId="6205" builtinId="9" hidden="1"/>
    <cellStyle name="Followed Hyperlink" xfId="6207" builtinId="9" hidden="1"/>
    <cellStyle name="Followed Hyperlink" xfId="6209" builtinId="9" hidden="1"/>
    <cellStyle name="Followed Hyperlink" xfId="6211" builtinId="9" hidden="1"/>
    <cellStyle name="Followed Hyperlink" xfId="6213" builtinId="9" hidden="1"/>
    <cellStyle name="Followed Hyperlink" xfId="6215" builtinId="9" hidden="1"/>
    <cellStyle name="Followed Hyperlink" xfId="6217" builtinId="9" hidden="1"/>
    <cellStyle name="Followed Hyperlink" xfId="6219" builtinId="9" hidden="1"/>
    <cellStyle name="Followed Hyperlink" xfId="6221" builtinId="9" hidden="1"/>
    <cellStyle name="Followed Hyperlink" xfId="6223" builtinId="9" hidden="1"/>
    <cellStyle name="Followed Hyperlink" xfId="6225" builtinId="9" hidden="1"/>
    <cellStyle name="Followed Hyperlink" xfId="6227" builtinId="9" hidden="1"/>
    <cellStyle name="Followed Hyperlink" xfId="6229" builtinId="9" hidden="1"/>
    <cellStyle name="Followed Hyperlink" xfId="6231" builtinId="9" hidden="1"/>
    <cellStyle name="Followed Hyperlink" xfId="6233" builtinId="9" hidden="1"/>
    <cellStyle name="Followed Hyperlink" xfId="6235" builtinId="9" hidden="1"/>
    <cellStyle name="Followed Hyperlink" xfId="6237" builtinId="9" hidden="1"/>
    <cellStyle name="Followed Hyperlink" xfId="6239" builtinId="9" hidden="1"/>
    <cellStyle name="Followed Hyperlink" xfId="6241" builtinId="9" hidden="1"/>
    <cellStyle name="Followed Hyperlink" xfId="6243" builtinId="9" hidden="1"/>
    <cellStyle name="Followed Hyperlink" xfId="6245" builtinId="9" hidden="1"/>
    <cellStyle name="Followed Hyperlink" xfId="6247" builtinId="9" hidden="1"/>
    <cellStyle name="Followed Hyperlink" xfId="6249" builtinId="9" hidden="1"/>
    <cellStyle name="Followed Hyperlink" xfId="6251" builtinId="9" hidden="1"/>
    <cellStyle name="Followed Hyperlink" xfId="6253" builtinId="9" hidden="1"/>
    <cellStyle name="Followed Hyperlink" xfId="6255" builtinId="9" hidden="1"/>
    <cellStyle name="Followed Hyperlink" xfId="6257" builtinId="9" hidden="1"/>
    <cellStyle name="Followed Hyperlink" xfId="6259" builtinId="9" hidden="1"/>
    <cellStyle name="Followed Hyperlink" xfId="6261" builtinId="9" hidden="1"/>
    <cellStyle name="Followed Hyperlink" xfId="6263" builtinId="9" hidden="1"/>
    <cellStyle name="Followed Hyperlink" xfId="6265" builtinId="9" hidden="1"/>
    <cellStyle name="Followed Hyperlink" xfId="6267" builtinId="9" hidden="1"/>
    <cellStyle name="Followed Hyperlink" xfId="6269" builtinId="9" hidden="1"/>
    <cellStyle name="Followed Hyperlink" xfId="6271" builtinId="9" hidden="1"/>
    <cellStyle name="Followed Hyperlink" xfId="6273" builtinId="9" hidden="1"/>
    <cellStyle name="Followed Hyperlink" xfId="6275" builtinId="9" hidden="1"/>
    <cellStyle name="Followed Hyperlink" xfId="6277" builtinId="9" hidden="1"/>
    <cellStyle name="Followed Hyperlink" xfId="6279" builtinId="9" hidden="1"/>
    <cellStyle name="Followed Hyperlink" xfId="6281" builtinId="9" hidden="1"/>
    <cellStyle name="Followed Hyperlink" xfId="6283" builtinId="9" hidden="1"/>
    <cellStyle name="Followed Hyperlink" xfId="6285" builtinId="9" hidden="1"/>
    <cellStyle name="Followed Hyperlink" xfId="6287" builtinId="9" hidden="1"/>
    <cellStyle name="Followed Hyperlink" xfId="6289" builtinId="9" hidden="1"/>
    <cellStyle name="Followed Hyperlink" xfId="6291" builtinId="9" hidden="1"/>
    <cellStyle name="Followed Hyperlink" xfId="6293" builtinId="9" hidden="1"/>
    <cellStyle name="Followed Hyperlink" xfId="6295" builtinId="9" hidden="1"/>
    <cellStyle name="Followed Hyperlink" xfId="6297" builtinId="9" hidden="1"/>
    <cellStyle name="Followed Hyperlink" xfId="6299" builtinId="9" hidden="1"/>
    <cellStyle name="Followed Hyperlink" xfId="6301" builtinId="9" hidden="1"/>
    <cellStyle name="Followed Hyperlink" xfId="6303" builtinId="9" hidden="1"/>
    <cellStyle name="Followed Hyperlink" xfId="6305" builtinId="9" hidden="1"/>
    <cellStyle name="Followed Hyperlink" xfId="6307" builtinId="9" hidden="1"/>
    <cellStyle name="Followed Hyperlink" xfId="6309" builtinId="9" hidden="1"/>
    <cellStyle name="Followed Hyperlink" xfId="6311" builtinId="9" hidden="1"/>
    <cellStyle name="Followed Hyperlink" xfId="6313" builtinId="9" hidden="1"/>
    <cellStyle name="Followed Hyperlink" xfId="6315" builtinId="9" hidden="1"/>
    <cellStyle name="Followed Hyperlink" xfId="6317" builtinId="9" hidden="1"/>
    <cellStyle name="Followed Hyperlink" xfId="6319" builtinId="9" hidden="1"/>
    <cellStyle name="Followed Hyperlink" xfId="6321" builtinId="9" hidden="1"/>
    <cellStyle name="Followed Hyperlink" xfId="6323" builtinId="9" hidden="1"/>
    <cellStyle name="Followed Hyperlink" xfId="6325" builtinId="9" hidden="1"/>
    <cellStyle name="Followed Hyperlink" xfId="6327" builtinId="9" hidden="1"/>
    <cellStyle name="Followed Hyperlink" xfId="6329" builtinId="9" hidden="1"/>
    <cellStyle name="Followed Hyperlink" xfId="6331" builtinId="9" hidden="1"/>
    <cellStyle name="Followed Hyperlink" xfId="6333" builtinId="9" hidden="1"/>
    <cellStyle name="Followed Hyperlink" xfId="6335" builtinId="9" hidden="1"/>
    <cellStyle name="Followed Hyperlink" xfId="6337" builtinId="9" hidden="1"/>
    <cellStyle name="Followed Hyperlink" xfId="6339" builtinId="9" hidden="1"/>
    <cellStyle name="Followed Hyperlink" xfId="6341" builtinId="9" hidden="1"/>
    <cellStyle name="Followed Hyperlink" xfId="6343" builtinId="9" hidden="1"/>
    <cellStyle name="Followed Hyperlink" xfId="6345" builtinId="9" hidden="1"/>
    <cellStyle name="Followed Hyperlink" xfId="6347" builtinId="9" hidden="1"/>
    <cellStyle name="Followed Hyperlink" xfId="6349" builtinId="9" hidden="1"/>
    <cellStyle name="Followed Hyperlink" xfId="6351" builtinId="9" hidden="1"/>
    <cellStyle name="Followed Hyperlink" xfId="6353" builtinId="9" hidden="1"/>
    <cellStyle name="Followed Hyperlink" xfId="6355" builtinId="9" hidden="1"/>
    <cellStyle name="Followed Hyperlink" xfId="6357" builtinId="9" hidden="1"/>
    <cellStyle name="Followed Hyperlink" xfId="6359" builtinId="9" hidden="1"/>
    <cellStyle name="Followed Hyperlink" xfId="6361" builtinId="9" hidden="1"/>
    <cellStyle name="Followed Hyperlink" xfId="6363" builtinId="9" hidden="1"/>
    <cellStyle name="Followed Hyperlink" xfId="6365" builtinId="9" hidden="1"/>
    <cellStyle name="Followed Hyperlink" xfId="6367" builtinId="9" hidden="1"/>
    <cellStyle name="Followed Hyperlink" xfId="6369" builtinId="9" hidden="1"/>
    <cellStyle name="Followed Hyperlink" xfId="6371" builtinId="9" hidden="1"/>
    <cellStyle name="Followed Hyperlink" xfId="6373" builtinId="9" hidden="1"/>
    <cellStyle name="Followed Hyperlink" xfId="6375" builtinId="9" hidden="1"/>
    <cellStyle name="Followed Hyperlink" xfId="6377" builtinId="9" hidden="1"/>
    <cellStyle name="Followed Hyperlink" xfId="6379" builtinId="9" hidden="1"/>
    <cellStyle name="Followed Hyperlink" xfId="6381" builtinId="9" hidden="1"/>
    <cellStyle name="Followed Hyperlink" xfId="6383" builtinId="9" hidden="1"/>
    <cellStyle name="Followed Hyperlink" xfId="6385" builtinId="9" hidden="1"/>
    <cellStyle name="Followed Hyperlink" xfId="6387" builtinId="9" hidden="1"/>
    <cellStyle name="Followed Hyperlink" xfId="6389" builtinId="9" hidden="1"/>
    <cellStyle name="Followed Hyperlink" xfId="6391" builtinId="9" hidden="1"/>
    <cellStyle name="Followed Hyperlink" xfId="6393" builtinId="9" hidden="1"/>
    <cellStyle name="Followed Hyperlink" xfId="6395" builtinId="9" hidden="1"/>
    <cellStyle name="Followed Hyperlink" xfId="6397" builtinId="9" hidden="1"/>
    <cellStyle name="Followed Hyperlink" xfId="6399" builtinId="9" hidden="1"/>
    <cellStyle name="Followed Hyperlink" xfId="6401" builtinId="9" hidden="1"/>
    <cellStyle name="Followed Hyperlink" xfId="6403" builtinId="9" hidden="1"/>
    <cellStyle name="Followed Hyperlink" xfId="6405" builtinId="9" hidden="1"/>
    <cellStyle name="Followed Hyperlink" xfId="6407" builtinId="9" hidden="1"/>
    <cellStyle name="Followed Hyperlink" xfId="6409" builtinId="9" hidden="1"/>
    <cellStyle name="Followed Hyperlink" xfId="6411" builtinId="9" hidden="1"/>
    <cellStyle name="Followed Hyperlink" xfId="6413" builtinId="9" hidden="1"/>
    <cellStyle name="Followed Hyperlink" xfId="6415" builtinId="9" hidden="1"/>
    <cellStyle name="Followed Hyperlink" xfId="6417" builtinId="9" hidden="1"/>
    <cellStyle name="Followed Hyperlink" xfId="6419" builtinId="9" hidden="1"/>
    <cellStyle name="Followed Hyperlink" xfId="6421" builtinId="9" hidden="1"/>
    <cellStyle name="Followed Hyperlink" xfId="6423" builtinId="9" hidden="1"/>
    <cellStyle name="Followed Hyperlink" xfId="6425" builtinId="9" hidden="1"/>
    <cellStyle name="Followed Hyperlink" xfId="6427" builtinId="9" hidden="1"/>
    <cellStyle name="Followed Hyperlink" xfId="6429" builtinId="9" hidden="1"/>
    <cellStyle name="Followed Hyperlink" xfId="6431" builtinId="9" hidden="1"/>
    <cellStyle name="Followed Hyperlink" xfId="6433" builtinId="9" hidden="1"/>
    <cellStyle name="Followed Hyperlink" xfId="6435" builtinId="9" hidden="1"/>
    <cellStyle name="Followed Hyperlink" xfId="6437" builtinId="9" hidden="1"/>
    <cellStyle name="Followed Hyperlink" xfId="6439" builtinId="9" hidden="1"/>
    <cellStyle name="Followed Hyperlink" xfId="6441" builtinId="9" hidden="1"/>
    <cellStyle name="Followed Hyperlink" xfId="6443" builtinId="9" hidden="1"/>
    <cellStyle name="Followed Hyperlink" xfId="6445" builtinId="9" hidden="1"/>
    <cellStyle name="Followed Hyperlink" xfId="6447" builtinId="9" hidden="1"/>
    <cellStyle name="Followed Hyperlink" xfId="6449" builtinId="9" hidden="1"/>
    <cellStyle name="Followed Hyperlink" xfId="6451" builtinId="9" hidden="1"/>
    <cellStyle name="Followed Hyperlink" xfId="6453" builtinId="9" hidden="1"/>
    <cellStyle name="Followed Hyperlink" xfId="6455" builtinId="9" hidden="1"/>
    <cellStyle name="Followed Hyperlink" xfId="6457" builtinId="9" hidden="1"/>
    <cellStyle name="Followed Hyperlink" xfId="6459" builtinId="9" hidden="1"/>
    <cellStyle name="Followed Hyperlink" xfId="6461" builtinId="9" hidden="1"/>
    <cellStyle name="Followed Hyperlink" xfId="6463" builtinId="9" hidden="1"/>
    <cellStyle name="Followed Hyperlink" xfId="6465" builtinId="9" hidden="1"/>
    <cellStyle name="Followed Hyperlink" xfId="6467" builtinId="9" hidden="1"/>
    <cellStyle name="Followed Hyperlink" xfId="6469" builtinId="9" hidden="1"/>
    <cellStyle name="Followed Hyperlink" xfId="6471" builtinId="9" hidden="1"/>
    <cellStyle name="Followed Hyperlink" xfId="6473" builtinId="9" hidden="1"/>
    <cellStyle name="Followed Hyperlink" xfId="6475" builtinId="9" hidden="1"/>
    <cellStyle name="Followed Hyperlink" xfId="6477" builtinId="9" hidden="1"/>
    <cellStyle name="Followed Hyperlink" xfId="6479" builtinId="9" hidden="1"/>
    <cellStyle name="Followed Hyperlink" xfId="6481" builtinId="9" hidden="1"/>
    <cellStyle name="Followed Hyperlink" xfId="6483" builtinId="9" hidden="1"/>
    <cellStyle name="Followed Hyperlink" xfId="6485" builtinId="9" hidden="1"/>
    <cellStyle name="Followed Hyperlink" xfId="6487" builtinId="9" hidden="1"/>
    <cellStyle name="Followed Hyperlink" xfId="6489" builtinId="9" hidden="1"/>
    <cellStyle name="Followed Hyperlink" xfId="6491" builtinId="9" hidden="1"/>
    <cellStyle name="Followed Hyperlink" xfId="6493" builtinId="9" hidden="1"/>
    <cellStyle name="Followed Hyperlink" xfId="6495" builtinId="9" hidden="1"/>
    <cellStyle name="Followed Hyperlink" xfId="6497" builtinId="9" hidden="1"/>
    <cellStyle name="Followed Hyperlink" xfId="6499" builtinId="9" hidden="1"/>
    <cellStyle name="Followed Hyperlink" xfId="6501" builtinId="9" hidden="1"/>
    <cellStyle name="Followed Hyperlink" xfId="6503" builtinId="9" hidden="1"/>
    <cellStyle name="Followed Hyperlink" xfId="6505" builtinId="9" hidden="1"/>
    <cellStyle name="Followed Hyperlink" xfId="6507" builtinId="9" hidden="1"/>
    <cellStyle name="Followed Hyperlink" xfId="6509" builtinId="9" hidden="1"/>
    <cellStyle name="Followed Hyperlink" xfId="6511" builtinId="9" hidden="1"/>
    <cellStyle name="Followed Hyperlink" xfId="6513" builtinId="9" hidden="1"/>
    <cellStyle name="Followed Hyperlink" xfId="6515" builtinId="9" hidden="1"/>
    <cellStyle name="Followed Hyperlink" xfId="6517" builtinId="9" hidden="1"/>
    <cellStyle name="Followed Hyperlink" xfId="6519" builtinId="9" hidden="1"/>
    <cellStyle name="Followed Hyperlink" xfId="6521" builtinId="9" hidden="1"/>
    <cellStyle name="Followed Hyperlink" xfId="6523" builtinId="9" hidden="1"/>
    <cellStyle name="Followed Hyperlink" xfId="6525" builtinId="9" hidden="1"/>
    <cellStyle name="Followed Hyperlink" xfId="6527" builtinId="9" hidden="1"/>
    <cellStyle name="Followed Hyperlink" xfId="6529" builtinId="9" hidden="1"/>
    <cellStyle name="Followed Hyperlink" xfId="6531" builtinId="9" hidden="1"/>
    <cellStyle name="Followed Hyperlink" xfId="6533" builtinId="9" hidden="1"/>
    <cellStyle name="Followed Hyperlink" xfId="6535" builtinId="9" hidden="1"/>
    <cellStyle name="Followed Hyperlink" xfId="6537" builtinId="9" hidden="1"/>
    <cellStyle name="Followed Hyperlink" xfId="6539" builtinId="9" hidden="1"/>
    <cellStyle name="Followed Hyperlink" xfId="6541" builtinId="9" hidden="1"/>
    <cellStyle name="Followed Hyperlink" xfId="6543" builtinId="9" hidden="1"/>
    <cellStyle name="Followed Hyperlink" xfId="6545" builtinId="9" hidden="1"/>
    <cellStyle name="Followed Hyperlink" xfId="6547" builtinId="9" hidden="1"/>
    <cellStyle name="Followed Hyperlink" xfId="6549" builtinId="9" hidden="1"/>
    <cellStyle name="Followed Hyperlink" xfId="6551" builtinId="9" hidden="1"/>
    <cellStyle name="Followed Hyperlink" xfId="6553" builtinId="9" hidden="1"/>
    <cellStyle name="Followed Hyperlink" xfId="6555" builtinId="9" hidden="1"/>
    <cellStyle name="Followed Hyperlink" xfId="6557" builtinId="9" hidden="1"/>
    <cellStyle name="Followed Hyperlink" xfId="6559" builtinId="9" hidden="1"/>
    <cellStyle name="Followed Hyperlink" xfId="6561" builtinId="9" hidden="1"/>
    <cellStyle name="Followed Hyperlink" xfId="6563" builtinId="9" hidden="1"/>
    <cellStyle name="Followed Hyperlink" xfId="6565" builtinId="9" hidden="1"/>
    <cellStyle name="Followed Hyperlink" xfId="6567" builtinId="9" hidden="1"/>
    <cellStyle name="Followed Hyperlink" xfId="6569" builtinId="9" hidden="1"/>
    <cellStyle name="Followed Hyperlink" xfId="6571" builtinId="9" hidden="1"/>
    <cellStyle name="Followed Hyperlink" xfId="6573" builtinId="9" hidden="1"/>
    <cellStyle name="Followed Hyperlink" xfId="6575" builtinId="9" hidden="1"/>
    <cellStyle name="Followed Hyperlink" xfId="6577" builtinId="9" hidden="1"/>
    <cellStyle name="Followed Hyperlink" xfId="6579" builtinId="9" hidden="1"/>
    <cellStyle name="Followed Hyperlink" xfId="6581" builtinId="9" hidden="1"/>
    <cellStyle name="Followed Hyperlink" xfId="6583" builtinId="9" hidden="1"/>
    <cellStyle name="Followed Hyperlink" xfId="6585" builtinId="9" hidden="1"/>
    <cellStyle name="Followed Hyperlink" xfId="6587" builtinId="9" hidden="1"/>
    <cellStyle name="Followed Hyperlink" xfId="6589" builtinId="9" hidden="1"/>
    <cellStyle name="Followed Hyperlink" xfId="6591" builtinId="9" hidden="1"/>
    <cellStyle name="Followed Hyperlink" xfId="6593" builtinId="9" hidden="1"/>
    <cellStyle name="Followed Hyperlink" xfId="6595" builtinId="9" hidden="1"/>
    <cellStyle name="Followed Hyperlink" xfId="6597" builtinId="9" hidden="1"/>
    <cellStyle name="Followed Hyperlink" xfId="6599" builtinId="9" hidden="1"/>
    <cellStyle name="Followed Hyperlink" xfId="6601" builtinId="9" hidden="1"/>
    <cellStyle name="Followed Hyperlink" xfId="6603" builtinId="9" hidden="1"/>
    <cellStyle name="Followed Hyperlink" xfId="6605" builtinId="9" hidden="1"/>
    <cellStyle name="Followed Hyperlink" xfId="6607" builtinId="9" hidden="1"/>
    <cellStyle name="Followed Hyperlink" xfId="6609" builtinId="9" hidden="1"/>
    <cellStyle name="Followed Hyperlink" xfId="6611" builtinId="9" hidden="1"/>
    <cellStyle name="Followed Hyperlink" xfId="6613" builtinId="9" hidden="1"/>
    <cellStyle name="Followed Hyperlink" xfId="6615" builtinId="9" hidden="1"/>
    <cellStyle name="Followed Hyperlink" xfId="6617" builtinId="9" hidden="1"/>
    <cellStyle name="Followed Hyperlink" xfId="6619" builtinId="9" hidden="1"/>
    <cellStyle name="Followed Hyperlink" xfId="6621" builtinId="9" hidden="1"/>
    <cellStyle name="Followed Hyperlink" xfId="6623" builtinId="9" hidden="1"/>
    <cellStyle name="Followed Hyperlink" xfId="6625" builtinId="9" hidden="1"/>
    <cellStyle name="Followed Hyperlink" xfId="6627" builtinId="9" hidden="1"/>
    <cellStyle name="Followed Hyperlink" xfId="6629" builtinId="9" hidden="1"/>
    <cellStyle name="Followed Hyperlink" xfId="6631" builtinId="9" hidden="1"/>
    <cellStyle name="Followed Hyperlink" xfId="6633" builtinId="9" hidden="1"/>
    <cellStyle name="Followed Hyperlink" xfId="6635" builtinId="9" hidden="1"/>
    <cellStyle name="Followed Hyperlink" xfId="6637" builtinId="9" hidden="1"/>
    <cellStyle name="Followed Hyperlink" xfId="6639" builtinId="9" hidden="1"/>
    <cellStyle name="Followed Hyperlink" xfId="6641" builtinId="9" hidden="1"/>
    <cellStyle name="Followed Hyperlink" xfId="6643" builtinId="9" hidden="1"/>
    <cellStyle name="Followed Hyperlink" xfId="6645" builtinId="9" hidden="1"/>
    <cellStyle name="Followed Hyperlink" xfId="6647" builtinId="9" hidden="1"/>
    <cellStyle name="Followed Hyperlink" xfId="6649" builtinId="9" hidden="1"/>
    <cellStyle name="Followed Hyperlink" xfId="6651" builtinId="9" hidden="1"/>
    <cellStyle name="Followed Hyperlink" xfId="6653" builtinId="9" hidden="1"/>
    <cellStyle name="Followed Hyperlink" xfId="6655" builtinId="9" hidden="1"/>
    <cellStyle name="Followed Hyperlink" xfId="6657" builtinId="9" hidden="1"/>
    <cellStyle name="Followed Hyperlink" xfId="6659" builtinId="9" hidden="1"/>
    <cellStyle name="Followed Hyperlink" xfId="6661" builtinId="9" hidden="1"/>
    <cellStyle name="Followed Hyperlink" xfId="6663" builtinId="9" hidden="1"/>
    <cellStyle name="Followed Hyperlink" xfId="6665" builtinId="9" hidden="1"/>
    <cellStyle name="Followed Hyperlink" xfId="6667" builtinId="9" hidden="1"/>
    <cellStyle name="Followed Hyperlink" xfId="6669" builtinId="9" hidden="1"/>
    <cellStyle name="Followed Hyperlink" xfId="6671" builtinId="9" hidden="1"/>
    <cellStyle name="Followed Hyperlink" xfId="6673" builtinId="9" hidden="1"/>
    <cellStyle name="Followed Hyperlink" xfId="6675" builtinId="9" hidden="1"/>
    <cellStyle name="Followed Hyperlink" xfId="6677" builtinId="9" hidden="1"/>
    <cellStyle name="Followed Hyperlink" xfId="6679" builtinId="9" hidden="1"/>
    <cellStyle name="Followed Hyperlink" xfId="6681" builtinId="9" hidden="1"/>
    <cellStyle name="Followed Hyperlink" xfId="6683" builtinId="9" hidden="1"/>
    <cellStyle name="Followed Hyperlink" xfId="6685" builtinId="9" hidden="1"/>
    <cellStyle name="Followed Hyperlink" xfId="6687" builtinId="9" hidden="1"/>
    <cellStyle name="Followed Hyperlink" xfId="6689" builtinId="9" hidden="1"/>
    <cellStyle name="Followed Hyperlink" xfId="6691" builtinId="9" hidden="1"/>
    <cellStyle name="Followed Hyperlink" xfId="6693" builtinId="9" hidden="1"/>
    <cellStyle name="Followed Hyperlink" xfId="6695" builtinId="9" hidden="1"/>
    <cellStyle name="Followed Hyperlink" xfId="6697" builtinId="9" hidden="1"/>
    <cellStyle name="Followed Hyperlink" xfId="6699" builtinId="9" hidden="1"/>
    <cellStyle name="Followed Hyperlink" xfId="6701" builtinId="9" hidden="1"/>
    <cellStyle name="Followed Hyperlink" xfId="6703" builtinId="9" hidden="1"/>
    <cellStyle name="Followed Hyperlink" xfId="6705" builtinId="9" hidden="1"/>
    <cellStyle name="Followed Hyperlink" xfId="6707" builtinId="9" hidden="1"/>
    <cellStyle name="Followed Hyperlink" xfId="6709" builtinId="9" hidden="1"/>
    <cellStyle name="Followed Hyperlink" xfId="6711" builtinId="9" hidden="1"/>
    <cellStyle name="Followed Hyperlink" xfId="6713" builtinId="9" hidden="1"/>
    <cellStyle name="Followed Hyperlink" xfId="6715" builtinId="9" hidden="1"/>
    <cellStyle name="Followed Hyperlink" xfId="6717" builtinId="9" hidden="1"/>
    <cellStyle name="Followed Hyperlink" xfId="6719" builtinId="9" hidden="1"/>
    <cellStyle name="Followed Hyperlink" xfId="6721" builtinId="9" hidden="1"/>
    <cellStyle name="Followed Hyperlink" xfId="6723" builtinId="9" hidden="1"/>
    <cellStyle name="Followed Hyperlink" xfId="6725" builtinId="9" hidden="1"/>
    <cellStyle name="Followed Hyperlink" xfId="6727" builtinId="9" hidden="1"/>
    <cellStyle name="Followed Hyperlink" xfId="6729" builtinId="9" hidden="1"/>
    <cellStyle name="Followed Hyperlink" xfId="6731" builtinId="9" hidden="1"/>
    <cellStyle name="Followed Hyperlink" xfId="6733" builtinId="9" hidden="1"/>
    <cellStyle name="Followed Hyperlink" xfId="6735" builtinId="9" hidden="1"/>
    <cellStyle name="Followed Hyperlink" xfId="6737" builtinId="9" hidden="1"/>
    <cellStyle name="Followed Hyperlink" xfId="6739" builtinId="9" hidden="1"/>
    <cellStyle name="Followed Hyperlink" xfId="6741" builtinId="9" hidden="1"/>
    <cellStyle name="Followed Hyperlink" xfId="6743" builtinId="9" hidden="1"/>
    <cellStyle name="Followed Hyperlink" xfId="6745" builtinId="9" hidden="1"/>
    <cellStyle name="Followed Hyperlink" xfId="6747" builtinId="9" hidden="1"/>
    <cellStyle name="Followed Hyperlink" xfId="6749" builtinId="9" hidden="1"/>
    <cellStyle name="Followed Hyperlink" xfId="6751" builtinId="9" hidden="1"/>
    <cellStyle name="Followed Hyperlink" xfId="6753" builtinId="9" hidden="1"/>
    <cellStyle name="Followed Hyperlink" xfId="6755" builtinId="9" hidden="1"/>
    <cellStyle name="Followed Hyperlink" xfId="6757" builtinId="9" hidden="1"/>
    <cellStyle name="Followed Hyperlink" xfId="6759" builtinId="9" hidden="1"/>
    <cellStyle name="Followed Hyperlink" xfId="6761" builtinId="9" hidden="1"/>
    <cellStyle name="Followed Hyperlink" xfId="6763" builtinId="9" hidden="1"/>
    <cellStyle name="Followed Hyperlink" xfId="6765" builtinId="9" hidden="1"/>
    <cellStyle name="Followed Hyperlink" xfId="6767" builtinId="9" hidden="1"/>
    <cellStyle name="Followed Hyperlink" xfId="6769" builtinId="9" hidden="1"/>
    <cellStyle name="Followed Hyperlink" xfId="6771" builtinId="9" hidden="1"/>
    <cellStyle name="Followed Hyperlink" xfId="6773" builtinId="9" hidden="1"/>
    <cellStyle name="Followed Hyperlink" xfId="6775" builtinId="9" hidden="1"/>
    <cellStyle name="Followed Hyperlink" xfId="6777" builtinId="9" hidden="1"/>
    <cellStyle name="Followed Hyperlink" xfId="6779" builtinId="9" hidden="1"/>
    <cellStyle name="Followed Hyperlink" xfId="6781" builtinId="9" hidden="1"/>
    <cellStyle name="Followed Hyperlink" xfId="6783" builtinId="9" hidden="1"/>
    <cellStyle name="Followed Hyperlink" xfId="6785" builtinId="9" hidden="1"/>
    <cellStyle name="Followed Hyperlink" xfId="6787" builtinId="9" hidden="1"/>
    <cellStyle name="Followed Hyperlink" xfId="6789" builtinId="9" hidden="1"/>
    <cellStyle name="Followed Hyperlink" xfId="6791" builtinId="9" hidden="1"/>
    <cellStyle name="Followed Hyperlink" xfId="6793" builtinId="9" hidden="1"/>
    <cellStyle name="Followed Hyperlink" xfId="6795" builtinId="9" hidden="1"/>
    <cellStyle name="Followed Hyperlink" xfId="6797" builtinId="9" hidden="1"/>
    <cellStyle name="Followed Hyperlink" xfId="6799" builtinId="9" hidden="1"/>
    <cellStyle name="Followed Hyperlink" xfId="6801" builtinId="9" hidden="1"/>
    <cellStyle name="Followed Hyperlink" xfId="6803" builtinId="9" hidden="1"/>
    <cellStyle name="Followed Hyperlink" xfId="6805" builtinId="9" hidden="1"/>
    <cellStyle name="Followed Hyperlink" xfId="6807" builtinId="9" hidden="1"/>
    <cellStyle name="Followed Hyperlink" xfId="6809" builtinId="9" hidden="1"/>
    <cellStyle name="Followed Hyperlink" xfId="6811" builtinId="9" hidden="1"/>
    <cellStyle name="Followed Hyperlink" xfId="6813" builtinId="9" hidden="1"/>
    <cellStyle name="Followed Hyperlink" xfId="6815" builtinId="9" hidden="1"/>
    <cellStyle name="Followed Hyperlink" xfId="6817" builtinId="9" hidden="1"/>
    <cellStyle name="Followed Hyperlink" xfId="6819" builtinId="9" hidden="1"/>
    <cellStyle name="Followed Hyperlink" xfId="6821" builtinId="9" hidden="1"/>
    <cellStyle name="Followed Hyperlink" xfId="6823" builtinId="9" hidden="1"/>
    <cellStyle name="Followed Hyperlink" xfId="6825" builtinId="9" hidden="1"/>
    <cellStyle name="Followed Hyperlink" xfId="6827" builtinId="9" hidden="1"/>
    <cellStyle name="Followed Hyperlink" xfId="6829" builtinId="9" hidden="1"/>
    <cellStyle name="Followed Hyperlink" xfId="6831" builtinId="9" hidden="1"/>
    <cellStyle name="Followed Hyperlink" xfId="6833" builtinId="9" hidden="1"/>
    <cellStyle name="Followed Hyperlink" xfId="6835" builtinId="9" hidden="1"/>
    <cellStyle name="Followed Hyperlink" xfId="6837" builtinId="9" hidden="1"/>
    <cellStyle name="Followed Hyperlink" xfId="6839" builtinId="9" hidden="1"/>
    <cellStyle name="Followed Hyperlink" xfId="6841" builtinId="9" hidden="1"/>
    <cellStyle name="Followed Hyperlink" xfId="6843" builtinId="9" hidden="1"/>
    <cellStyle name="Followed Hyperlink" xfId="6845" builtinId="9" hidden="1"/>
    <cellStyle name="Followed Hyperlink" xfId="6847" builtinId="9" hidden="1"/>
    <cellStyle name="Followed Hyperlink" xfId="6849" builtinId="9" hidden="1"/>
    <cellStyle name="Followed Hyperlink" xfId="6851" builtinId="9" hidden="1"/>
    <cellStyle name="Followed Hyperlink" xfId="6853" builtinId="9" hidden="1"/>
    <cellStyle name="Followed Hyperlink" xfId="6855" builtinId="9" hidden="1"/>
    <cellStyle name="Followed Hyperlink" xfId="6857" builtinId="9" hidden="1"/>
    <cellStyle name="Followed Hyperlink" xfId="6859" builtinId="9" hidden="1"/>
    <cellStyle name="Followed Hyperlink" xfId="6861" builtinId="9" hidden="1"/>
    <cellStyle name="Followed Hyperlink" xfId="6863" builtinId="9" hidden="1"/>
    <cellStyle name="Followed Hyperlink" xfId="6865" builtinId="9" hidden="1"/>
    <cellStyle name="Followed Hyperlink" xfId="6867" builtinId="9" hidden="1"/>
    <cellStyle name="Followed Hyperlink" xfId="6869" builtinId="9" hidden="1"/>
    <cellStyle name="Followed Hyperlink" xfId="6871" builtinId="9" hidden="1"/>
    <cellStyle name="Followed Hyperlink" xfId="6873" builtinId="9" hidden="1"/>
    <cellStyle name="Followed Hyperlink" xfId="6875" builtinId="9" hidden="1"/>
    <cellStyle name="Followed Hyperlink" xfId="6877" builtinId="9" hidden="1"/>
    <cellStyle name="Followed Hyperlink" xfId="6879" builtinId="9" hidden="1"/>
    <cellStyle name="Followed Hyperlink" xfId="6881" builtinId="9" hidden="1"/>
    <cellStyle name="Followed Hyperlink" xfId="6883" builtinId="9" hidden="1"/>
    <cellStyle name="Followed Hyperlink" xfId="6885" builtinId="9" hidden="1"/>
    <cellStyle name="Followed Hyperlink" xfId="6887" builtinId="9" hidden="1"/>
    <cellStyle name="Followed Hyperlink" xfId="6889" builtinId="9" hidden="1"/>
    <cellStyle name="Followed Hyperlink" xfId="6891" builtinId="9" hidden="1"/>
    <cellStyle name="Followed Hyperlink" xfId="6893" builtinId="9" hidden="1"/>
    <cellStyle name="Followed Hyperlink" xfId="6895" builtinId="9" hidden="1"/>
    <cellStyle name="Followed Hyperlink" xfId="6897" builtinId="9" hidden="1"/>
    <cellStyle name="Followed Hyperlink" xfId="6899" builtinId="9" hidden="1"/>
    <cellStyle name="Followed Hyperlink" xfId="6901" builtinId="9" hidden="1"/>
    <cellStyle name="Followed Hyperlink" xfId="6903" builtinId="9" hidden="1"/>
    <cellStyle name="Followed Hyperlink" xfId="6905" builtinId="9" hidden="1"/>
    <cellStyle name="Followed Hyperlink" xfId="6907" builtinId="9" hidden="1"/>
    <cellStyle name="Followed Hyperlink" xfId="6909" builtinId="9" hidden="1"/>
    <cellStyle name="Followed Hyperlink" xfId="6911" builtinId="9" hidden="1"/>
    <cellStyle name="Followed Hyperlink" xfId="6913" builtinId="9" hidden="1"/>
    <cellStyle name="Followed Hyperlink" xfId="6915" builtinId="9" hidden="1"/>
    <cellStyle name="Followed Hyperlink" xfId="6917" builtinId="9" hidden="1"/>
    <cellStyle name="Followed Hyperlink" xfId="6919" builtinId="9" hidden="1"/>
    <cellStyle name="Followed Hyperlink" xfId="6921" builtinId="9" hidden="1"/>
    <cellStyle name="Followed Hyperlink" xfId="6923" builtinId="9" hidden="1"/>
    <cellStyle name="Followed Hyperlink" xfId="6925" builtinId="9" hidden="1"/>
    <cellStyle name="Followed Hyperlink" xfId="6927" builtinId="9" hidden="1"/>
    <cellStyle name="Followed Hyperlink" xfId="6929" builtinId="9" hidden="1"/>
    <cellStyle name="Followed Hyperlink" xfId="6931" builtinId="9" hidden="1"/>
    <cellStyle name="Followed Hyperlink" xfId="6933" builtinId="9" hidden="1"/>
    <cellStyle name="Followed Hyperlink" xfId="6935" builtinId="9" hidden="1"/>
    <cellStyle name="Followed Hyperlink" xfId="6937" builtinId="9" hidden="1"/>
    <cellStyle name="Followed Hyperlink" xfId="6939" builtinId="9" hidden="1"/>
    <cellStyle name="Followed Hyperlink" xfId="6941" builtinId="9" hidden="1"/>
    <cellStyle name="Followed Hyperlink" xfId="6943" builtinId="9" hidden="1"/>
    <cellStyle name="Followed Hyperlink" xfId="6945" builtinId="9" hidden="1"/>
    <cellStyle name="Followed Hyperlink" xfId="6947" builtinId="9" hidden="1"/>
    <cellStyle name="Followed Hyperlink" xfId="6949" builtinId="9" hidden="1"/>
    <cellStyle name="Followed Hyperlink" xfId="6951" builtinId="9" hidden="1"/>
    <cellStyle name="Followed Hyperlink" xfId="6953" builtinId="9" hidden="1"/>
    <cellStyle name="Followed Hyperlink" xfId="6955" builtinId="9" hidden="1"/>
    <cellStyle name="Followed Hyperlink" xfId="6957" builtinId="9" hidden="1"/>
    <cellStyle name="Followed Hyperlink" xfId="6959" builtinId="9" hidden="1"/>
    <cellStyle name="Followed Hyperlink" xfId="6961" builtinId="9" hidden="1"/>
    <cellStyle name="Followed Hyperlink" xfId="6963" builtinId="9" hidden="1"/>
    <cellStyle name="Followed Hyperlink" xfId="6965" builtinId="9" hidden="1"/>
    <cellStyle name="Followed Hyperlink" xfId="6967" builtinId="9" hidden="1"/>
    <cellStyle name="Followed Hyperlink" xfId="6969" builtinId="9" hidden="1"/>
    <cellStyle name="Followed Hyperlink" xfId="6971" builtinId="9" hidden="1"/>
    <cellStyle name="Followed Hyperlink" xfId="6973" builtinId="9" hidden="1"/>
    <cellStyle name="Followed Hyperlink" xfId="6975" builtinId="9" hidden="1"/>
    <cellStyle name="Followed Hyperlink" xfId="6977" builtinId="9" hidden="1"/>
    <cellStyle name="Followed Hyperlink" xfId="6979" builtinId="9" hidden="1"/>
    <cellStyle name="Followed Hyperlink" xfId="6981" builtinId="9" hidden="1"/>
    <cellStyle name="Followed Hyperlink" xfId="6983" builtinId="9" hidden="1"/>
    <cellStyle name="Followed Hyperlink" xfId="6985" builtinId="9" hidden="1"/>
    <cellStyle name="Followed Hyperlink" xfId="6987" builtinId="9" hidden="1"/>
    <cellStyle name="Followed Hyperlink" xfId="6989" builtinId="9" hidden="1"/>
    <cellStyle name="Followed Hyperlink" xfId="6991" builtinId="9" hidden="1"/>
    <cellStyle name="Followed Hyperlink" xfId="6993" builtinId="9" hidden="1"/>
    <cellStyle name="Followed Hyperlink" xfId="6995" builtinId="9" hidden="1"/>
    <cellStyle name="Followed Hyperlink" xfId="6997" builtinId="9" hidden="1"/>
    <cellStyle name="Followed Hyperlink" xfId="6999" builtinId="9" hidden="1"/>
    <cellStyle name="Followed Hyperlink" xfId="7001" builtinId="9" hidden="1"/>
    <cellStyle name="Followed Hyperlink" xfId="7003" builtinId="9" hidden="1"/>
    <cellStyle name="Followed Hyperlink" xfId="7005" builtinId="9" hidden="1"/>
    <cellStyle name="Followed Hyperlink" xfId="7007" builtinId="9" hidden="1"/>
    <cellStyle name="Followed Hyperlink" xfId="7009" builtinId="9" hidden="1"/>
    <cellStyle name="Followed Hyperlink" xfId="7011" builtinId="9" hidden="1"/>
    <cellStyle name="Followed Hyperlink" xfId="7013" builtinId="9" hidden="1"/>
    <cellStyle name="Followed Hyperlink" xfId="7015" builtinId="9" hidden="1"/>
    <cellStyle name="Followed Hyperlink" xfId="7017" builtinId="9" hidden="1"/>
    <cellStyle name="Followed Hyperlink" xfId="7019" builtinId="9" hidden="1"/>
    <cellStyle name="Followed Hyperlink" xfId="7021" builtinId="9" hidden="1"/>
    <cellStyle name="Followed Hyperlink" xfId="7023" builtinId="9" hidden="1"/>
    <cellStyle name="Followed Hyperlink" xfId="7025" builtinId="9" hidden="1"/>
    <cellStyle name="Followed Hyperlink" xfId="7027" builtinId="9" hidden="1"/>
    <cellStyle name="Followed Hyperlink" xfId="7029" builtinId="9" hidden="1"/>
    <cellStyle name="Followed Hyperlink" xfId="7031" builtinId="9" hidden="1"/>
    <cellStyle name="Followed Hyperlink" xfId="7033" builtinId="9" hidden="1"/>
    <cellStyle name="Followed Hyperlink" xfId="7035" builtinId="9" hidden="1"/>
    <cellStyle name="Followed Hyperlink" xfId="7037" builtinId="9" hidden="1"/>
    <cellStyle name="Followed Hyperlink" xfId="7039" builtinId="9" hidden="1"/>
    <cellStyle name="Followed Hyperlink" xfId="7041" builtinId="9" hidden="1"/>
    <cellStyle name="Followed Hyperlink" xfId="7043" builtinId="9" hidden="1"/>
    <cellStyle name="Followed Hyperlink" xfId="7045" builtinId="9" hidden="1"/>
    <cellStyle name="Followed Hyperlink" xfId="7047" builtinId="9" hidden="1"/>
    <cellStyle name="Followed Hyperlink" xfId="7049" builtinId="9" hidden="1"/>
    <cellStyle name="Followed Hyperlink" xfId="7051" builtinId="9" hidden="1"/>
    <cellStyle name="Followed Hyperlink" xfId="7053" builtinId="9" hidden="1"/>
    <cellStyle name="Followed Hyperlink" xfId="7055" builtinId="9" hidden="1"/>
    <cellStyle name="Followed Hyperlink" xfId="7057" builtinId="9" hidden="1"/>
    <cellStyle name="Followed Hyperlink" xfId="7059" builtinId="9" hidden="1"/>
    <cellStyle name="Followed Hyperlink" xfId="7061" builtinId="9" hidden="1"/>
    <cellStyle name="Followed Hyperlink" xfId="7063" builtinId="9" hidden="1"/>
    <cellStyle name="Followed Hyperlink" xfId="7065" builtinId="9" hidden="1"/>
    <cellStyle name="Followed Hyperlink" xfId="7067" builtinId="9" hidden="1"/>
    <cellStyle name="Followed Hyperlink" xfId="7069" builtinId="9" hidden="1"/>
    <cellStyle name="Followed Hyperlink" xfId="7071" builtinId="9" hidden="1"/>
    <cellStyle name="Followed Hyperlink" xfId="7073" builtinId="9" hidden="1"/>
    <cellStyle name="Followed Hyperlink" xfId="7075" builtinId="9" hidden="1"/>
    <cellStyle name="Followed Hyperlink" xfId="7077" builtinId="9" hidden="1"/>
    <cellStyle name="Followed Hyperlink" xfId="7079" builtinId="9" hidden="1"/>
    <cellStyle name="Followed Hyperlink" xfId="7081" builtinId="9" hidden="1"/>
    <cellStyle name="Followed Hyperlink" xfId="7083" builtinId="9" hidden="1"/>
    <cellStyle name="Followed Hyperlink" xfId="7085" builtinId="9" hidden="1"/>
    <cellStyle name="Followed Hyperlink" xfId="7087" builtinId="9" hidden="1"/>
    <cellStyle name="Followed Hyperlink" xfId="7089" builtinId="9" hidden="1"/>
    <cellStyle name="Followed Hyperlink" xfId="7091" builtinId="9" hidden="1"/>
    <cellStyle name="Followed Hyperlink" xfId="7093" builtinId="9" hidden="1"/>
    <cellStyle name="Followed Hyperlink" xfId="7095" builtinId="9" hidden="1"/>
    <cellStyle name="Followed Hyperlink" xfId="7097" builtinId="9" hidden="1"/>
    <cellStyle name="Followed Hyperlink" xfId="7099" builtinId="9" hidden="1"/>
    <cellStyle name="Followed Hyperlink" xfId="7101" builtinId="9" hidden="1"/>
    <cellStyle name="Followed Hyperlink" xfId="7103" builtinId="9" hidden="1"/>
    <cellStyle name="Followed Hyperlink" xfId="7105" builtinId="9" hidden="1"/>
    <cellStyle name="Followed Hyperlink" xfId="7107" builtinId="9" hidden="1"/>
    <cellStyle name="Followed Hyperlink" xfId="7109" builtinId="9" hidden="1"/>
    <cellStyle name="Followed Hyperlink" xfId="7111" builtinId="9" hidden="1"/>
    <cellStyle name="Followed Hyperlink" xfId="7113" builtinId="9" hidden="1"/>
    <cellStyle name="Followed Hyperlink" xfId="7115" builtinId="9" hidden="1"/>
    <cellStyle name="Followed Hyperlink" xfId="7117" builtinId="9" hidden="1"/>
    <cellStyle name="Followed Hyperlink" xfId="7119" builtinId="9" hidden="1"/>
    <cellStyle name="Followed Hyperlink" xfId="7121" builtinId="9" hidden="1"/>
    <cellStyle name="Followed Hyperlink" xfId="7123" builtinId="9" hidden="1"/>
    <cellStyle name="Followed Hyperlink" xfId="7125" builtinId="9" hidden="1"/>
    <cellStyle name="Followed Hyperlink" xfId="7127" builtinId="9" hidden="1"/>
    <cellStyle name="Followed Hyperlink" xfId="7129" builtinId="9" hidden="1"/>
    <cellStyle name="Followed Hyperlink" xfId="7131" builtinId="9" hidden="1"/>
    <cellStyle name="Followed Hyperlink" xfId="7133" builtinId="9" hidden="1"/>
    <cellStyle name="Followed Hyperlink" xfId="7135" builtinId="9" hidden="1"/>
    <cellStyle name="Followed Hyperlink" xfId="7137" builtinId="9" hidden="1"/>
    <cellStyle name="Followed Hyperlink" xfId="7139" builtinId="9" hidden="1"/>
    <cellStyle name="Followed Hyperlink" xfId="7141" builtinId="9" hidden="1"/>
    <cellStyle name="Followed Hyperlink" xfId="7143" builtinId="9" hidden="1"/>
    <cellStyle name="Followed Hyperlink" xfId="7145" builtinId="9" hidden="1"/>
    <cellStyle name="Followed Hyperlink" xfId="7147" builtinId="9" hidden="1"/>
    <cellStyle name="Followed Hyperlink" xfId="7149" builtinId="9" hidden="1"/>
    <cellStyle name="Followed Hyperlink" xfId="7151" builtinId="9" hidden="1"/>
    <cellStyle name="Followed Hyperlink" xfId="7153" builtinId="9" hidden="1"/>
    <cellStyle name="Followed Hyperlink" xfId="7155" builtinId="9" hidden="1"/>
    <cellStyle name="Followed Hyperlink" xfId="7157" builtinId="9" hidden="1"/>
    <cellStyle name="Followed Hyperlink" xfId="7159" builtinId="9" hidden="1"/>
    <cellStyle name="Followed Hyperlink" xfId="7161" builtinId="9" hidden="1"/>
    <cellStyle name="Followed Hyperlink" xfId="7163" builtinId="9" hidden="1"/>
    <cellStyle name="Followed Hyperlink" xfId="7165" builtinId="9" hidden="1"/>
    <cellStyle name="Followed Hyperlink" xfId="7167" builtinId="9" hidden="1"/>
    <cellStyle name="Followed Hyperlink" xfId="7169" builtinId="9" hidden="1"/>
    <cellStyle name="Followed Hyperlink" xfId="7171" builtinId="9" hidden="1"/>
    <cellStyle name="Followed Hyperlink" xfId="7173" builtinId="9" hidden="1"/>
    <cellStyle name="Followed Hyperlink" xfId="7175" builtinId="9" hidden="1"/>
    <cellStyle name="Followed Hyperlink" xfId="7177" builtinId="9" hidden="1"/>
    <cellStyle name="Followed Hyperlink" xfId="7179" builtinId="9" hidden="1"/>
    <cellStyle name="Followed Hyperlink" xfId="7181" builtinId="9" hidden="1"/>
    <cellStyle name="Followed Hyperlink" xfId="7183" builtinId="9" hidden="1"/>
    <cellStyle name="Followed Hyperlink" xfId="7185" builtinId="9" hidden="1"/>
    <cellStyle name="Followed Hyperlink" xfId="7187" builtinId="9" hidden="1"/>
    <cellStyle name="Followed Hyperlink" xfId="7189" builtinId="9" hidden="1"/>
    <cellStyle name="Followed Hyperlink" xfId="7191" builtinId="9" hidden="1"/>
    <cellStyle name="Followed Hyperlink" xfId="7193" builtinId="9" hidden="1"/>
    <cellStyle name="Followed Hyperlink" xfId="7195" builtinId="9" hidden="1"/>
    <cellStyle name="Followed Hyperlink" xfId="7197" builtinId="9" hidden="1"/>
    <cellStyle name="Followed Hyperlink" xfId="7199" builtinId="9" hidden="1"/>
    <cellStyle name="Followed Hyperlink" xfId="7201" builtinId="9" hidden="1"/>
    <cellStyle name="Followed Hyperlink" xfId="7203" builtinId="9" hidden="1"/>
    <cellStyle name="Followed Hyperlink" xfId="7205" builtinId="9" hidden="1"/>
    <cellStyle name="Followed Hyperlink" xfId="7207" builtinId="9" hidden="1"/>
    <cellStyle name="Followed Hyperlink" xfId="7209" builtinId="9" hidden="1"/>
    <cellStyle name="Followed Hyperlink" xfId="7211" builtinId="9" hidden="1"/>
    <cellStyle name="Followed Hyperlink" xfId="7213" builtinId="9" hidden="1"/>
    <cellStyle name="Followed Hyperlink" xfId="7215" builtinId="9" hidden="1"/>
    <cellStyle name="Followed Hyperlink" xfId="7217" builtinId="9" hidden="1"/>
    <cellStyle name="Followed Hyperlink" xfId="7219" builtinId="9" hidden="1"/>
    <cellStyle name="Followed Hyperlink" xfId="7221" builtinId="9" hidden="1"/>
    <cellStyle name="Followed Hyperlink" xfId="7223" builtinId="9" hidden="1"/>
    <cellStyle name="Followed Hyperlink" xfId="7225" builtinId="9" hidden="1"/>
    <cellStyle name="Followed Hyperlink" xfId="7227" builtinId="9" hidden="1"/>
    <cellStyle name="Followed Hyperlink" xfId="7229" builtinId="9" hidden="1"/>
    <cellStyle name="Followed Hyperlink" xfId="7231" builtinId="9" hidden="1"/>
    <cellStyle name="Followed Hyperlink" xfId="7233" builtinId="9" hidden="1"/>
    <cellStyle name="Followed Hyperlink" xfId="7235" builtinId="9" hidden="1"/>
    <cellStyle name="Followed Hyperlink" xfId="7237" builtinId="9" hidden="1"/>
    <cellStyle name="Followed Hyperlink" xfId="7239" builtinId="9" hidden="1"/>
    <cellStyle name="Followed Hyperlink" xfId="7241" builtinId="9" hidden="1"/>
    <cellStyle name="Followed Hyperlink" xfId="7243" builtinId="9" hidden="1"/>
    <cellStyle name="Followed Hyperlink" xfId="7245" builtinId="9" hidden="1"/>
    <cellStyle name="Followed Hyperlink" xfId="7247" builtinId="9" hidden="1"/>
    <cellStyle name="Followed Hyperlink" xfId="7249" builtinId="9" hidden="1"/>
    <cellStyle name="Followed Hyperlink" xfId="7251" builtinId="9" hidden="1"/>
    <cellStyle name="Followed Hyperlink" xfId="7253" builtinId="9" hidden="1"/>
    <cellStyle name="Followed Hyperlink" xfId="7255" builtinId="9" hidden="1"/>
    <cellStyle name="Followed Hyperlink" xfId="7257" builtinId="9" hidden="1"/>
    <cellStyle name="Followed Hyperlink" xfId="7259" builtinId="9" hidden="1"/>
    <cellStyle name="Followed Hyperlink" xfId="7261" builtinId="9" hidden="1"/>
    <cellStyle name="Followed Hyperlink" xfId="7263" builtinId="9" hidden="1"/>
    <cellStyle name="Followed Hyperlink" xfId="7265" builtinId="9" hidden="1"/>
    <cellStyle name="Followed Hyperlink" xfId="7267" builtinId="9" hidden="1"/>
    <cellStyle name="Followed Hyperlink" xfId="7269" builtinId="9" hidden="1"/>
    <cellStyle name="Followed Hyperlink" xfId="7271" builtinId="9" hidden="1"/>
    <cellStyle name="Followed Hyperlink" xfId="7273" builtinId="9" hidden="1"/>
    <cellStyle name="Followed Hyperlink" xfId="7275" builtinId="9" hidden="1"/>
    <cellStyle name="Followed Hyperlink" xfId="7277" builtinId="9" hidden="1"/>
    <cellStyle name="Followed Hyperlink" xfId="7279" builtinId="9" hidden="1"/>
    <cellStyle name="Followed Hyperlink" xfId="7281" builtinId="9" hidden="1"/>
    <cellStyle name="Followed Hyperlink" xfId="7283" builtinId="9" hidden="1"/>
    <cellStyle name="Followed Hyperlink" xfId="7285" builtinId="9" hidden="1"/>
    <cellStyle name="Followed Hyperlink" xfId="7287" builtinId="9" hidden="1"/>
    <cellStyle name="Followed Hyperlink" xfId="7289" builtinId="9" hidden="1"/>
    <cellStyle name="Followed Hyperlink" xfId="7291" builtinId="9" hidden="1"/>
    <cellStyle name="Followed Hyperlink" xfId="7293" builtinId="9" hidden="1"/>
    <cellStyle name="Followed Hyperlink" xfId="7295" builtinId="9" hidden="1"/>
    <cellStyle name="Followed Hyperlink" xfId="7297" builtinId="9" hidden="1"/>
    <cellStyle name="Followed Hyperlink" xfId="7299" builtinId="9" hidden="1"/>
    <cellStyle name="Followed Hyperlink" xfId="7301" builtinId="9" hidden="1"/>
    <cellStyle name="Followed Hyperlink" xfId="7303" builtinId="9" hidden="1"/>
    <cellStyle name="Followed Hyperlink" xfId="7305" builtinId="9" hidden="1"/>
    <cellStyle name="Followed Hyperlink" xfId="7307" builtinId="9" hidden="1"/>
    <cellStyle name="Followed Hyperlink" xfId="7309" builtinId="9" hidden="1"/>
    <cellStyle name="Followed Hyperlink" xfId="7311" builtinId="9" hidden="1"/>
    <cellStyle name="Followed Hyperlink" xfId="7313" builtinId="9" hidden="1"/>
    <cellStyle name="Followed Hyperlink" xfId="7315" builtinId="9" hidden="1"/>
    <cellStyle name="Followed Hyperlink" xfId="7317" builtinId="9" hidden="1"/>
    <cellStyle name="Followed Hyperlink" xfId="7319" builtinId="9" hidden="1"/>
    <cellStyle name="Followed Hyperlink" xfId="7321" builtinId="9" hidden="1"/>
    <cellStyle name="Followed Hyperlink" xfId="7323" builtinId="9" hidden="1"/>
    <cellStyle name="Followed Hyperlink" xfId="7325" builtinId="9" hidden="1"/>
    <cellStyle name="Followed Hyperlink" xfId="7327" builtinId="9" hidden="1"/>
    <cellStyle name="Followed Hyperlink" xfId="7329" builtinId="9" hidden="1"/>
    <cellStyle name="Followed Hyperlink" xfId="7331" builtinId="9" hidden="1"/>
    <cellStyle name="Followed Hyperlink" xfId="7333" builtinId="9" hidden="1"/>
    <cellStyle name="Followed Hyperlink" xfId="7335" builtinId="9" hidden="1"/>
    <cellStyle name="Followed Hyperlink" xfId="7337" builtinId="9" hidden="1"/>
    <cellStyle name="Followed Hyperlink" xfId="7339" builtinId="9" hidden="1"/>
    <cellStyle name="Followed Hyperlink" xfId="7341" builtinId="9" hidden="1"/>
    <cellStyle name="Followed Hyperlink" xfId="7343" builtinId="9" hidden="1"/>
    <cellStyle name="Followed Hyperlink" xfId="7345" builtinId="9" hidden="1"/>
    <cellStyle name="Followed Hyperlink" xfId="7347" builtinId="9" hidden="1"/>
    <cellStyle name="Followed Hyperlink" xfId="7349" builtinId="9" hidden="1"/>
    <cellStyle name="Followed Hyperlink" xfId="7351" builtinId="9" hidden="1"/>
    <cellStyle name="Followed Hyperlink" xfId="7353" builtinId="9" hidden="1"/>
    <cellStyle name="Followed Hyperlink" xfId="7355" builtinId="9" hidden="1"/>
    <cellStyle name="Followed Hyperlink" xfId="7357" builtinId="9" hidden="1"/>
    <cellStyle name="Followed Hyperlink" xfId="7359" builtinId="9" hidden="1"/>
    <cellStyle name="Followed Hyperlink" xfId="7361" builtinId="9" hidden="1"/>
    <cellStyle name="Followed Hyperlink" xfId="7363" builtinId="9" hidden="1"/>
    <cellStyle name="Followed Hyperlink" xfId="7365" builtinId="9" hidden="1"/>
    <cellStyle name="Followed Hyperlink" xfId="7367" builtinId="9" hidden="1"/>
    <cellStyle name="Followed Hyperlink" xfId="7369" builtinId="9" hidden="1"/>
    <cellStyle name="Followed Hyperlink" xfId="7371" builtinId="9" hidden="1"/>
    <cellStyle name="Followed Hyperlink" xfId="7373" builtinId="9" hidden="1"/>
    <cellStyle name="Followed Hyperlink" xfId="7375" builtinId="9" hidden="1"/>
    <cellStyle name="Followed Hyperlink" xfId="7377" builtinId="9" hidden="1"/>
    <cellStyle name="Followed Hyperlink" xfId="7379" builtinId="9" hidden="1"/>
    <cellStyle name="Followed Hyperlink" xfId="7381" builtinId="9" hidden="1"/>
    <cellStyle name="Followed Hyperlink" xfId="7383" builtinId="9" hidden="1"/>
    <cellStyle name="Followed Hyperlink" xfId="7385" builtinId="9" hidden="1"/>
    <cellStyle name="Followed Hyperlink" xfId="7387" builtinId="9" hidden="1"/>
    <cellStyle name="Followed Hyperlink" xfId="7389" builtinId="9" hidden="1"/>
    <cellStyle name="Followed Hyperlink" xfId="7391" builtinId="9" hidden="1"/>
    <cellStyle name="Followed Hyperlink" xfId="7393" builtinId="9" hidden="1"/>
    <cellStyle name="Followed Hyperlink" xfId="7395" builtinId="9" hidden="1"/>
    <cellStyle name="Followed Hyperlink" xfId="7397" builtinId="9" hidden="1"/>
    <cellStyle name="Followed Hyperlink" xfId="7399" builtinId="9" hidden="1"/>
    <cellStyle name="Followed Hyperlink" xfId="7401" builtinId="9" hidden="1"/>
    <cellStyle name="Followed Hyperlink" xfId="7403" builtinId="9" hidden="1"/>
    <cellStyle name="Followed Hyperlink" xfId="7405" builtinId="9" hidden="1"/>
    <cellStyle name="Followed Hyperlink" xfId="7407" builtinId="9" hidden="1"/>
    <cellStyle name="Followed Hyperlink" xfId="7409" builtinId="9" hidden="1"/>
    <cellStyle name="Followed Hyperlink" xfId="7411" builtinId="9" hidden="1"/>
    <cellStyle name="Followed Hyperlink" xfId="7413" builtinId="9" hidden="1"/>
    <cellStyle name="Followed Hyperlink" xfId="7415" builtinId="9" hidden="1"/>
    <cellStyle name="Followed Hyperlink" xfId="7417" builtinId="9" hidden="1"/>
    <cellStyle name="Followed Hyperlink" xfId="7419" builtinId="9" hidden="1"/>
    <cellStyle name="Followed Hyperlink" xfId="7421" builtinId="9" hidden="1"/>
    <cellStyle name="Followed Hyperlink" xfId="7423" builtinId="9" hidden="1"/>
    <cellStyle name="Followed Hyperlink" xfId="7425" builtinId="9" hidden="1"/>
    <cellStyle name="Followed Hyperlink" xfId="7427" builtinId="9" hidden="1"/>
    <cellStyle name="Followed Hyperlink" xfId="7429" builtinId="9" hidden="1"/>
    <cellStyle name="Followed Hyperlink" xfId="7431" builtinId="9" hidden="1"/>
    <cellStyle name="Followed Hyperlink" xfId="7433" builtinId="9" hidden="1"/>
    <cellStyle name="Followed Hyperlink" xfId="7435" builtinId="9" hidden="1"/>
    <cellStyle name="Followed Hyperlink" xfId="7437" builtinId="9" hidden="1"/>
    <cellStyle name="Followed Hyperlink" xfId="7439" builtinId="9" hidden="1"/>
    <cellStyle name="Followed Hyperlink" xfId="7441" builtinId="9" hidden="1"/>
    <cellStyle name="Followed Hyperlink" xfId="7443" builtinId="9" hidden="1"/>
    <cellStyle name="Followed Hyperlink" xfId="7445" builtinId="9" hidden="1"/>
    <cellStyle name="Followed Hyperlink" xfId="7447" builtinId="9" hidden="1"/>
    <cellStyle name="Followed Hyperlink" xfId="7449" builtinId="9" hidden="1"/>
    <cellStyle name="Followed Hyperlink" xfId="7451" builtinId="9" hidden="1"/>
    <cellStyle name="Followed Hyperlink" xfId="7453" builtinId="9" hidden="1"/>
    <cellStyle name="Followed Hyperlink" xfId="7455" builtinId="9" hidden="1"/>
    <cellStyle name="Followed Hyperlink" xfId="7457" builtinId="9" hidden="1"/>
    <cellStyle name="Followed Hyperlink" xfId="7459" builtinId="9" hidden="1"/>
    <cellStyle name="Followed Hyperlink" xfId="7461" builtinId="9" hidden="1"/>
    <cellStyle name="Followed Hyperlink" xfId="7463" builtinId="9" hidden="1"/>
    <cellStyle name="Followed Hyperlink" xfId="7465" builtinId="9" hidden="1"/>
    <cellStyle name="Followed Hyperlink" xfId="7467" builtinId="9" hidden="1"/>
    <cellStyle name="Followed Hyperlink" xfId="7469" builtinId="9" hidden="1"/>
    <cellStyle name="Followed Hyperlink" xfId="7471" builtinId="9" hidden="1"/>
    <cellStyle name="Followed Hyperlink" xfId="7473" builtinId="9" hidden="1"/>
    <cellStyle name="Followed Hyperlink" xfId="7475" builtinId="9" hidden="1"/>
    <cellStyle name="Followed Hyperlink" xfId="7477" builtinId="9" hidden="1"/>
    <cellStyle name="Followed Hyperlink" xfId="7479" builtinId="9" hidden="1"/>
    <cellStyle name="Followed Hyperlink" xfId="7481" builtinId="9" hidden="1"/>
    <cellStyle name="Followed Hyperlink" xfId="7483" builtinId="9" hidden="1"/>
    <cellStyle name="Followed Hyperlink" xfId="7485" builtinId="9" hidden="1"/>
    <cellStyle name="Followed Hyperlink" xfId="7487" builtinId="9" hidden="1"/>
    <cellStyle name="Followed Hyperlink" xfId="7489" builtinId="9" hidden="1"/>
    <cellStyle name="Followed Hyperlink" xfId="7491" builtinId="9" hidden="1"/>
    <cellStyle name="Followed Hyperlink" xfId="7493" builtinId="9" hidden="1"/>
    <cellStyle name="Followed Hyperlink" xfId="7495" builtinId="9" hidden="1"/>
    <cellStyle name="Followed Hyperlink" xfId="7497" builtinId="9" hidden="1"/>
    <cellStyle name="Followed Hyperlink" xfId="7499" builtinId="9" hidden="1"/>
    <cellStyle name="Followed Hyperlink" xfId="7501" builtinId="9" hidden="1"/>
    <cellStyle name="Followed Hyperlink" xfId="7503" builtinId="9" hidden="1"/>
    <cellStyle name="Followed Hyperlink" xfId="7505" builtinId="9" hidden="1"/>
    <cellStyle name="Followed Hyperlink" xfId="7507" builtinId="9" hidden="1"/>
    <cellStyle name="Followed Hyperlink" xfId="7509" builtinId="9" hidden="1"/>
    <cellStyle name="Followed Hyperlink" xfId="7511" builtinId="9" hidden="1"/>
    <cellStyle name="Followed Hyperlink" xfId="7513" builtinId="9" hidden="1"/>
    <cellStyle name="Followed Hyperlink" xfId="7515" builtinId="9" hidden="1"/>
    <cellStyle name="Followed Hyperlink" xfId="7517" builtinId="9" hidden="1"/>
    <cellStyle name="Followed Hyperlink" xfId="7519" builtinId="9" hidden="1"/>
    <cellStyle name="Followed Hyperlink" xfId="7521" builtinId="9" hidden="1"/>
    <cellStyle name="Followed Hyperlink" xfId="7523" builtinId="9" hidden="1"/>
    <cellStyle name="Followed Hyperlink" xfId="7525" builtinId="9" hidden="1"/>
    <cellStyle name="Followed Hyperlink" xfId="7527" builtinId="9" hidden="1"/>
    <cellStyle name="Followed Hyperlink" xfId="7529" builtinId="9" hidden="1"/>
    <cellStyle name="Followed Hyperlink" xfId="7531" builtinId="9" hidden="1"/>
    <cellStyle name="Followed Hyperlink" xfId="7533" builtinId="9" hidden="1"/>
    <cellStyle name="Followed Hyperlink" xfId="7535" builtinId="9" hidden="1"/>
    <cellStyle name="Followed Hyperlink" xfId="7537" builtinId="9" hidden="1"/>
    <cellStyle name="Followed Hyperlink" xfId="7539" builtinId="9" hidden="1"/>
    <cellStyle name="Followed Hyperlink" xfId="7541" builtinId="9" hidden="1"/>
    <cellStyle name="Followed Hyperlink" xfId="7543" builtinId="9" hidden="1"/>
    <cellStyle name="Followed Hyperlink" xfId="7545" builtinId="9" hidden="1"/>
    <cellStyle name="Followed Hyperlink" xfId="7547" builtinId="9" hidden="1"/>
    <cellStyle name="Followed Hyperlink" xfId="7549" builtinId="9" hidden="1"/>
    <cellStyle name="Followed Hyperlink" xfId="7551" builtinId="9" hidden="1"/>
    <cellStyle name="Followed Hyperlink" xfId="7553" builtinId="9" hidden="1"/>
    <cellStyle name="Followed Hyperlink" xfId="7555" builtinId="9" hidden="1"/>
    <cellStyle name="Followed Hyperlink" xfId="7557" builtinId="9" hidden="1"/>
    <cellStyle name="Followed Hyperlink" xfId="7559" builtinId="9" hidden="1"/>
    <cellStyle name="Followed Hyperlink" xfId="7561" builtinId="9" hidden="1"/>
    <cellStyle name="Followed Hyperlink" xfId="7563" builtinId="9" hidden="1"/>
    <cellStyle name="Followed Hyperlink" xfId="7565" builtinId="9" hidden="1"/>
    <cellStyle name="Followed Hyperlink" xfId="7567" builtinId="9" hidden="1"/>
    <cellStyle name="Followed Hyperlink" xfId="7569" builtinId="9" hidden="1"/>
    <cellStyle name="Followed Hyperlink" xfId="7571" builtinId="9" hidden="1"/>
    <cellStyle name="Followed Hyperlink" xfId="7573" builtinId="9" hidden="1"/>
    <cellStyle name="Followed Hyperlink" xfId="7575" builtinId="9" hidden="1"/>
    <cellStyle name="Followed Hyperlink" xfId="7577" builtinId="9" hidden="1"/>
    <cellStyle name="Followed Hyperlink" xfId="7579" builtinId="9" hidden="1"/>
    <cellStyle name="Followed Hyperlink" xfId="7581" builtinId="9" hidden="1"/>
    <cellStyle name="Followed Hyperlink" xfId="7583" builtinId="9" hidden="1"/>
    <cellStyle name="Followed Hyperlink" xfId="7585" builtinId="9" hidden="1"/>
    <cellStyle name="Followed Hyperlink" xfId="7587" builtinId="9" hidden="1"/>
    <cellStyle name="Followed Hyperlink" xfId="7589" builtinId="9" hidden="1"/>
    <cellStyle name="Followed Hyperlink" xfId="7591" builtinId="9" hidden="1"/>
    <cellStyle name="Followed Hyperlink" xfId="7593" builtinId="9" hidden="1"/>
    <cellStyle name="Followed Hyperlink" xfId="7595" builtinId="9" hidden="1"/>
    <cellStyle name="Followed Hyperlink" xfId="7597" builtinId="9" hidden="1"/>
    <cellStyle name="Followed Hyperlink" xfId="7599" builtinId="9" hidden="1"/>
    <cellStyle name="Followed Hyperlink" xfId="7601" builtinId="9" hidden="1"/>
    <cellStyle name="Followed Hyperlink" xfId="7603" builtinId="9" hidden="1"/>
    <cellStyle name="Followed Hyperlink" xfId="7605" builtinId="9" hidden="1"/>
    <cellStyle name="Followed Hyperlink" xfId="7607" builtinId="9" hidden="1"/>
    <cellStyle name="Followed Hyperlink" xfId="7609" builtinId="9" hidden="1"/>
    <cellStyle name="Followed Hyperlink" xfId="7611" builtinId="9" hidden="1"/>
    <cellStyle name="Followed Hyperlink" xfId="7613" builtinId="9" hidden="1"/>
    <cellStyle name="Followed Hyperlink" xfId="7615" builtinId="9" hidden="1"/>
    <cellStyle name="Followed Hyperlink" xfId="7617" builtinId="9" hidden="1"/>
    <cellStyle name="Followed Hyperlink" xfId="7619" builtinId="9" hidden="1"/>
    <cellStyle name="Followed Hyperlink" xfId="7621" builtinId="9" hidden="1"/>
    <cellStyle name="Followed Hyperlink" xfId="7623" builtinId="9" hidden="1"/>
    <cellStyle name="Followed Hyperlink" xfId="7625" builtinId="9" hidden="1"/>
    <cellStyle name="Followed Hyperlink" xfId="7627" builtinId="9" hidden="1"/>
    <cellStyle name="Followed Hyperlink" xfId="7629" builtinId="9" hidden="1"/>
    <cellStyle name="Followed Hyperlink" xfId="7631" builtinId="9" hidden="1"/>
    <cellStyle name="Followed Hyperlink" xfId="7633" builtinId="9" hidden="1"/>
    <cellStyle name="Followed Hyperlink" xfId="7635" builtinId="9" hidden="1"/>
    <cellStyle name="Followed Hyperlink" xfId="7637" builtinId="9" hidden="1"/>
    <cellStyle name="Followed Hyperlink" xfId="7639" builtinId="9" hidden="1"/>
    <cellStyle name="Followed Hyperlink" xfId="7641" builtinId="9" hidden="1"/>
    <cellStyle name="Followed Hyperlink" xfId="7643" builtinId="9" hidden="1"/>
    <cellStyle name="Followed Hyperlink" xfId="7645" builtinId="9" hidden="1"/>
    <cellStyle name="Followed Hyperlink" xfId="7647" builtinId="9" hidden="1"/>
    <cellStyle name="Followed Hyperlink" xfId="7649" builtinId="9" hidden="1"/>
    <cellStyle name="Followed Hyperlink" xfId="7651" builtinId="9" hidden="1"/>
    <cellStyle name="Followed Hyperlink" xfId="7653" builtinId="9" hidden="1"/>
    <cellStyle name="Followed Hyperlink" xfId="7655" builtinId="9" hidden="1"/>
    <cellStyle name="Followed Hyperlink" xfId="7657" builtinId="9" hidden="1"/>
    <cellStyle name="Followed Hyperlink" xfId="7659" builtinId="9" hidden="1"/>
    <cellStyle name="Followed Hyperlink" xfId="7661" builtinId="9" hidden="1"/>
    <cellStyle name="Followed Hyperlink" xfId="7663" builtinId="9" hidden="1"/>
    <cellStyle name="Followed Hyperlink" xfId="7665" builtinId="9" hidden="1"/>
    <cellStyle name="Followed Hyperlink" xfId="7667" builtinId="9" hidden="1"/>
    <cellStyle name="Followed Hyperlink" xfId="7669" builtinId="9" hidden="1"/>
    <cellStyle name="Followed Hyperlink" xfId="7671" builtinId="9" hidden="1"/>
    <cellStyle name="Followed Hyperlink" xfId="7673" builtinId="9" hidden="1"/>
    <cellStyle name="Followed Hyperlink" xfId="7675" builtinId="9" hidden="1"/>
    <cellStyle name="Followed Hyperlink" xfId="7677" builtinId="9" hidden="1"/>
    <cellStyle name="Followed Hyperlink" xfId="7679" builtinId="9" hidden="1"/>
    <cellStyle name="Followed Hyperlink" xfId="7681" builtinId="9" hidden="1"/>
    <cellStyle name="Followed Hyperlink" xfId="7683" builtinId="9" hidden="1"/>
    <cellStyle name="Followed Hyperlink" xfId="7685" builtinId="9" hidden="1"/>
    <cellStyle name="Followed Hyperlink" xfId="7687" builtinId="9" hidden="1"/>
    <cellStyle name="Followed Hyperlink" xfId="7689" builtinId="9" hidden="1"/>
    <cellStyle name="Followed Hyperlink" xfId="7691" builtinId="9" hidden="1"/>
    <cellStyle name="Followed Hyperlink" xfId="7693" builtinId="9" hidden="1"/>
    <cellStyle name="Followed Hyperlink" xfId="7695" builtinId="9" hidden="1"/>
    <cellStyle name="Followed Hyperlink" xfId="7697" builtinId="9" hidden="1"/>
    <cellStyle name="Followed Hyperlink" xfId="7699" builtinId="9" hidden="1"/>
    <cellStyle name="Followed Hyperlink" xfId="7701" builtinId="9" hidden="1"/>
    <cellStyle name="Followed Hyperlink" xfId="7703" builtinId="9" hidden="1"/>
    <cellStyle name="Followed Hyperlink" xfId="7705" builtinId="9" hidden="1"/>
    <cellStyle name="Followed Hyperlink" xfId="7707" builtinId="9" hidden="1"/>
    <cellStyle name="Followed Hyperlink" xfId="7709" builtinId="9" hidden="1"/>
    <cellStyle name="Followed Hyperlink" xfId="7711" builtinId="9" hidden="1"/>
    <cellStyle name="Followed Hyperlink" xfId="7713" builtinId="9" hidden="1"/>
    <cellStyle name="Followed Hyperlink" xfId="7715" builtinId="9" hidden="1"/>
    <cellStyle name="Followed Hyperlink" xfId="7717" builtinId="9" hidden="1"/>
    <cellStyle name="Followed Hyperlink" xfId="7719" builtinId="9" hidden="1"/>
    <cellStyle name="Followed Hyperlink" xfId="7721" builtinId="9" hidden="1"/>
    <cellStyle name="Followed Hyperlink" xfId="7723" builtinId="9" hidden="1"/>
    <cellStyle name="Followed Hyperlink" xfId="7725" builtinId="9" hidden="1"/>
    <cellStyle name="Followed Hyperlink" xfId="7727" builtinId="9" hidden="1"/>
    <cellStyle name="Followed Hyperlink" xfId="7729" builtinId="9" hidden="1"/>
    <cellStyle name="Followed Hyperlink" xfId="7731" builtinId="9" hidden="1"/>
    <cellStyle name="Followed Hyperlink" xfId="7733" builtinId="9" hidden="1"/>
    <cellStyle name="Followed Hyperlink" xfId="7735" builtinId="9" hidden="1"/>
    <cellStyle name="Followed Hyperlink" xfId="7737" builtinId="9" hidden="1"/>
    <cellStyle name="Followed Hyperlink" xfId="7739" builtinId="9" hidden="1"/>
    <cellStyle name="Followed Hyperlink" xfId="7741" builtinId="9" hidden="1"/>
    <cellStyle name="Followed Hyperlink" xfId="7743" builtinId="9" hidden="1"/>
    <cellStyle name="Followed Hyperlink" xfId="7745" builtinId="9" hidden="1"/>
    <cellStyle name="Followed Hyperlink" xfId="7747" builtinId="9" hidden="1"/>
    <cellStyle name="Followed Hyperlink" xfId="7749" builtinId="9" hidden="1"/>
    <cellStyle name="Followed Hyperlink" xfId="7751" builtinId="9" hidden="1"/>
    <cellStyle name="Followed Hyperlink" xfId="7753" builtinId="9" hidden="1"/>
    <cellStyle name="Followed Hyperlink" xfId="7755" builtinId="9" hidden="1"/>
    <cellStyle name="Followed Hyperlink" xfId="7757" builtinId="9" hidden="1"/>
    <cellStyle name="Followed Hyperlink" xfId="7759" builtinId="9" hidden="1"/>
    <cellStyle name="Followed Hyperlink" xfId="7761" builtinId="9" hidden="1"/>
    <cellStyle name="Followed Hyperlink" xfId="7763" builtinId="9" hidden="1"/>
    <cellStyle name="Followed Hyperlink" xfId="7765" builtinId="9" hidden="1"/>
    <cellStyle name="Followed Hyperlink" xfId="7767" builtinId="9" hidden="1"/>
    <cellStyle name="Followed Hyperlink" xfId="7769" builtinId="9" hidden="1"/>
    <cellStyle name="Followed Hyperlink" xfId="7771" builtinId="9" hidden="1"/>
    <cellStyle name="Followed Hyperlink" xfId="7773" builtinId="9" hidden="1"/>
    <cellStyle name="Followed Hyperlink" xfId="7775" builtinId="9" hidden="1"/>
    <cellStyle name="Followed Hyperlink" xfId="7777" builtinId="9" hidden="1"/>
    <cellStyle name="Followed Hyperlink" xfId="7779" builtinId="9" hidden="1"/>
    <cellStyle name="Followed Hyperlink" xfId="7781" builtinId="9" hidden="1"/>
    <cellStyle name="Followed Hyperlink" xfId="7783" builtinId="9" hidden="1"/>
    <cellStyle name="Followed Hyperlink" xfId="7785" builtinId="9" hidden="1"/>
    <cellStyle name="Followed Hyperlink" xfId="7787" builtinId="9" hidden="1"/>
    <cellStyle name="Followed Hyperlink" xfId="7789" builtinId="9" hidden="1"/>
    <cellStyle name="Followed Hyperlink" xfId="7791" builtinId="9" hidden="1"/>
    <cellStyle name="Followed Hyperlink" xfId="7793" builtinId="9" hidden="1"/>
    <cellStyle name="Followed Hyperlink" xfId="7795" builtinId="9" hidden="1"/>
    <cellStyle name="Followed Hyperlink" xfId="7797" builtinId="9" hidden="1"/>
    <cellStyle name="Followed Hyperlink" xfId="7799" builtinId="9" hidden="1"/>
    <cellStyle name="Followed Hyperlink" xfId="7801" builtinId="9" hidden="1"/>
    <cellStyle name="Followed Hyperlink" xfId="7803" builtinId="9" hidden="1"/>
    <cellStyle name="Followed Hyperlink" xfId="7805" builtinId="9" hidden="1"/>
    <cellStyle name="Followed Hyperlink" xfId="7807" builtinId="9" hidden="1"/>
    <cellStyle name="Followed Hyperlink" xfId="7809" builtinId="9" hidden="1"/>
    <cellStyle name="Followed Hyperlink" xfId="7811" builtinId="9" hidden="1"/>
    <cellStyle name="Followed Hyperlink" xfId="7813" builtinId="9" hidden="1"/>
    <cellStyle name="Followed Hyperlink" xfId="7815" builtinId="9" hidden="1"/>
    <cellStyle name="Followed Hyperlink" xfId="7817" builtinId="9" hidden="1"/>
    <cellStyle name="Followed Hyperlink" xfId="7819" builtinId="9" hidden="1"/>
    <cellStyle name="Followed Hyperlink" xfId="7821" builtinId="9" hidden="1"/>
    <cellStyle name="Followed Hyperlink" xfId="7823" builtinId="9" hidden="1"/>
    <cellStyle name="Followed Hyperlink" xfId="7825" builtinId="9" hidden="1"/>
    <cellStyle name="Followed Hyperlink" xfId="7827" builtinId="9" hidden="1"/>
    <cellStyle name="Followed Hyperlink" xfId="7829" builtinId="9" hidden="1"/>
    <cellStyle name="Followed Hyperlink" xfId="7831" builtinId="9" hidden="1"/>
    <cellStyle name="Followed Hyperlink" xfId="7833" builtinId="9" hidden="1"/>
    <cellStyle name="Followed Hyperlink" xfId="7835" builtinId="9" hidden="1"/>
    <cellStyle name="Followed Hyperlink" xfId="7837" builtinId="9" hidden="1"/>
    <cellStyle name="Followed Hyperlink" xfId="7839" builtinId="9" hidden="1"/>
    <cellStyle name="Followed Hyperlink" xfId="7841" builtinId="9" hidden="1"/>
    <cellStyle name="Followed Hyperlink" xfId="7843" builtinId="9" hidden="1"/>
    <cellStyle name="Followed Hyperlink" xfId="7845" builtinId="9" hidden="1"/>
    <cellStyle name="Followed Hyperlink" xfId="7847" builtinId="9" hidden="1"/>
    <cellStyle name="Followed Hyperlink" xfId="7849" builtinId="9" hidden="1"/>
    <cellStyle name="Followed Hyperlink" xfId="7851" builtinId="9" hidden="1"/>
    <cellStyle name="Followed Hyperlink" xfId="7853" builtinId="9" hidden="1"/>
    <cellStyle name="Followed Hyperlink" xfId="7855" builtinId="9" hidden="1"/>
    <cellStyle name="Followed Hyperlink" xfId="7857" builtinId="9" hidden="1"/>
    <cellStyle name="Followed Hyperlink" xfId="7859" builtinId="9" hidden="1"/>
    <cellStyle name="Followed Hyperlink" xfId="7861" builtinId="9" hidden="1"/>
    <cellStyle name="Followed Hyperlink" xfId="7863" builtinId="9" hidden="1"/>
    <cellStyle name="Followed Hyperlink" xfId="7865" builtinId="9" hidden="1"/>
    <cellStyle name="Followed Hyperlink" xfId="7867" builtinId="9" hidden="1"/>
    <cellStyle name="Followed Hyperlink" xfId="7869" builtinId="9" hidden="1"/>
    <cellStyle name="Followed Hyperlink" xfId="7871" builtinId="9" hidden="1"/>
    <cellStyle name="Followed Hyperlink" xfId="7873" builtinId="9" hidden="1"/>
    <cellStyle name="Followed Hyperlink" xfId="7875" builtinId="9" hidden="1"/>
    <cellStyle name="Followed Hyperlink" xfId="7877" builtinId="9" hidden="1"/>
    <cellStyle name="Followed Hyperlink" xfId="7879" builtinId="9" hidden="1"/>
    <cellStyle name="Followed Hyperlink" xfId="7881" builtinId="9" hidden="1"/>
    <cellStyle name="Followed Hyperlink" xfId="7883" builtinId="9" hidden="1"/>
    <cellStyle name="Followed Hyperlink" xfId="7885" builtinId="9" hidden="1"/>
    <cellStyle name="Followed Hyperlink" xfId="7887" builtinId="9" hidden="1"/>
    <cellStyle name="Followed Hyperlink" xfId="7889" builtinId="9" hidden="1"/>
    <cellStyle name="Followed Hyperlink" xfId="7891" builtinId="9" hidden="1"/>
    <cellStyle name="Followed Hyperlink" xfId="7893" builtinId="9" hidden="1"/>
    <cellStyle name="Followed Hyperlink" xfId="7895" builtinId="9" hidden="1"/>
    <cellStyle name="Followed Hyperlink" xfId="7897" builtinId="9" hidden="1"/>
    <cellStyle name="Followed Hyperlink" xfId="7899" builtinId="9" hidden="1"/>
    <cellStyle name="Followed Hyperlink" xfId="7901" builtinId="9" hidden="1"/>
    <cellStyle name="Followed Hyperlink" xfId="7903" builtinId="9" hidden="1"/>
    <cellStyle name="Followed Hyperlink" xfId="7905" builtinId="9" hidden="1"/>
    <cellStyle name="Followed Hyperlink" xfId="7907" builtinId="9" hidden="1"/>
    <cellStyle name="Followed Hyperlink" xfId="7909" builtinId="9" hidden="1"/>
    <cellStyle name="Followed Hyperlink" xfId="7911" builtinId="9" hidden="1"/>
    <cellStyle name="Followed Hyperlink" xfId="7913" builtinId="9" hidden="1"/>
    <cellStyle name="Followed Hyperlink" xfId="7915" builtinId="9" hidden="1"/>
    <cellStyle name="Followed Hyperlink" xfId="7917" builtinId="9" hidden="1"/>
    <cellStyle name="Followed Hyperlink" xfId="7919" builtinId="9" hidden="1"/>
    <cellStyle name="Followed Hyperlink" xfId="7921" builtinId="9" hidden="1"/>
    <cellStyle name="Followed Hyperlink" xfId="7923" builtinId="9" hidden="1"/>
    <cellStyle name="Followed Hyperlink" xfId="7925" builtinId="9" hidden="1"/>
    <cellStyle name="Followed Hyperlink" xfId="7927" builtinId="9" hidden="1"/>
    <cellStyle name="Followed Hyperlink" xfId="7929" builtinId="9" hidden="1"/>
    <cellStyle name="Followed Hyperlink" xfId="7931" builtinId="9" hidden="1"/>
    <cellStyle name="Followed Hyperlink" xfId="7933" builtinId="9" hidden="1"/>
    <cellStyle name="Followed Hyperlink" xfId="7935" builtinId="9" hidden="1"/>
    <cellStyle name="Followed Hyperlink" xfId="7937" builtinId="9" hidden="1"/>
    <cellStyle name="Followed Hyperlink" xfId="7939" builtinId="9" hidden="1"/>
    <cellStyle name="Followed Hyperlink" xfId="7941" builtinId="9" hidden="1"/>
    <cellStyle name="Followed Hyperlink" xfId="7943" builtinId="9" hidden="1"/>
    <cellStyle name="Followed Hyperlink" xfId="7945" builtinId="9" hidden="1"/>
    <cellStyle name="Followed Hyperlink" xfId="7947" builtinId="9" hidden="1"/>
    <cellStyle name="Followed Hyperlink" xfId="7949" builtinId="9" hidden="1"/>
    <cellStyle name="Followed Hyperlink" xfId="7951" builtinId="9" hidden="1"/>
    <cellStyle name="Followed Hyperlink" xfId="7953" builtinId="9" hidden="1"/>
    <cellStyle name="Followed Hyperlink" xfId="7955" builtinId="9" hidden="1"/>
    <cellStyle name="Followed Hyperlink" xfId="7957" builtinId="9" hidden="1"/>
    <cellStyle name="Followed Hyperlink" xfId="7959" builtinId="9" hidden="1"/>
    <cellStyle name="Followed Hyperlink" xfId="7961" builtinId="9" hidden="1"/>
    <cellStyle name="Followed Hyperlink" xfId="7963" builtinId="9" hidden="1"/>
    <cellStyle name="Followed Hyperlink" xfId="7965" builtinId="9" hidden="1"/>
    <cellStyle name="Followed Hyperlink" xfId="7967" builtinId="9" hidden="1"/>
    <cellStyle name="Followed Hyperlink" xfId="7969" builtinId="9" hidden="1"/>
    <cellStyle name="Followed Hyperlink" xfId="7971" builtinId="9" hidden="1"/>
    <cellStyle name="Followed Hyperlink" xfId="7973" builtinId="9" hidden="1"/>
    <cellStyle name="Followed Hyperlink" xfId="7975" builtinId="9" hidden="1"/>
    <cellStyle name="Followed Hyperlink" xfId="7977" builtinId="9" hidden="1"/>
    <cellStyle name="Followed Hyperlink" xfId="7979" builtinId="9" hidden="1"/>
    <cellStyle name="Followed Hyperlink" xfId="7981" builtinId="9" hidden="1"/>
    <cellStyle name="Followed Hyperlink" xfId="7983" builtinId="9" hidden="1"/>
    <cellStyle name="Followed Hyperlink" xfId="7985" builtinId="9" hidden="1"/>
    <cellStyle name="Followed Hyperlink" xfId="7987" builtinId="9" hidden="1"/>
    <cellStyle name="Followed Hyperlink" xfId="7989" builtinId="9" hidden="1"/>
    <cellStyle name="Followed Hyperlink" xfId="7991" builtinId="9" hidden="1"/>
    <cellStyle name="Followed Hyperlink" xfId="7993" builtinId="9" hidden="1"/>
    <cellStyle name="Followed Hyperlink" xfId="7995" builtinId="9" hidden="1"/>
    <cellStyle name="Followed Hyperlink" xfId="7997" builtinId="9" hidden="1"/>
    <cellStyle name="Followed Hyperlink" xfId="7999" builtinId="9" hidden="1"/>
    <cellStyle name="Followed Hyperlink" xfId="8001" builtinId="9" hidden="1"/>
    <cellStyle name="Followed Hyperlink" xfId="8003" builtinId="9" hidden="1"/>
    <cellStyle name="Followed Hyperlink" xfId="8005" builtinId="9" hidden="1"/>
    <cellStyle name="Followed Hyperlink" xfId="8007" builtinId="9" hidden="1"/>
    <cellStyle name="Followed Hyperlink" xfId="8009" builtinId="9" hidden="1"/>
    <cellStyle name="Followed Hyperlink" xfId="8011" builtinId="9" hidden="1"/>
    <cellStyle name="Followed Hyperlink" xfId="8013" builtinId="9" hidden="1"/>
    <cellStyle name="Followed Hyperlink" xfId="8015" builtinId="9" hidden="1"/>
    <cellStyle name="Followed Hyperlink" xfId="8017" builtinId="9" hidden="1"/>
    <cellStyle name="Followed Hyperlink" xfId="8019" builtinId="9" hidden="1"/>
    <cellStyle name="Followed Hyperlink" xfId="8021" builtinId="9" hidden="1"/>
    <cellStyle name="Followed Hyperlink" xfId="8023" builtinId="9" hidden="1"/>
    <cellStyle name="Followed Hyperlink" xfId="8025" builtinId="9" hidden="1"/>
    <cellStyle name="Followed Hyperlink" xfId="8027" builtinId="9" hidden="1"/>
    <cellStyle name="Followed Hyperlink" xfId="8029" builtinId="9" hidden="1"/>
    <cellStyle name="Followed Hyperlink" xfId="8031" builtinId="9" hidden="1"/>
    <cellStyle name="Followed Hyperlink" xfId="8033" builtinId="9" hidden="1"/>
    <cellStyle name="Followed Hyperlink" xfId="8035" builtinId="9" hidden="1"/>
    <cellStyle name="Followed Hyperlink" xfId="8037" builtinId="9" hidden="1"/>
    <cellStyle name="Followed Hyperlink" xfId="8039" builtinId="9" hidden="1"/>
    <cellStyle name="Followed Hyperlink" xfId="8041" builtinId="9" hidden="1"/>
    <cellStyle name="Followed Hyperlink" xfId="8043" builtinId="9" hidden="1"/>
    <cellStyle name="Followed Hyperlink" xfId="8045" builtinId="9" hidden="1"/>
    <cellStyle name="Followed Hyperlink" xfId="8047" builtinId="9" hidden="1"/>
    <cellStyle name="Followed Hyperlink" xfId="8049" builtinId="9" hidden="1"/>
    <cellStyle name="Followed Hyperlink" xfId="8051" builtinId="9" hidden="1"/>
    <cellStyle name="Followed Hyperlink" xfId="8053" builtinId="9" hidden="1"/>
    <cellStyle name="Followed Hyperlink" xfId="8055" builtinId="9" hidden="1"/>
    <cellStyle name="Followed Hyperlink" xfId="8057" builtinId="9" hidden="1"/>
    <cellStyle name="Followed Hyperlink" xfId="8059" builtinId="9" hidden="1"/>
    <cellStyle name="Followed Hyperlink" xfId="8061" builtinId="9" hidden="1"/>
    <cellStyle name="Followed Hyperlink" xfId="8063" builtinId="9" hidden="1"/>
    <cellStyle name="Followed Hyperlink" xfId="8065" builtinId="9" hidden="1"/>
    <cellStyle name="Followed Hyperlink" xfId="8067" builtinId="9" hidden="1"/>
    <cellStyle name="Followed Hyperlink" xfId="8069" builtinId="9" hidden="1"/>
    <cellStyle name="Followed Hyperlink" xfId="8071" builtinId="9" hidden="1"/>
    <cellStyle name="Followed Hyperlink" xfId="8073" builtinId="9" hidden="1"/>
    <cellStyle name="Followed Hyperlink" xfId="8075" builtinId="9" hidden="1"/>
    <cellStyle name="Followed Hyperlink" xfId="8077" builtinId="9" hidden="1"/>
    <cellStyle name="Followed Hyperlink" xfId="8079" builtinId="9" hidden="1"/>
    <cellStyle name="Followed Hyperlink" xfId="8081" builtinId="9" hidden="1"/>
    <cellStyle name="Followed Hyperlink" xfId="8083" builtinId="9" hidden="1"/>
    <cellStyle name="Followed Hyperlink" xfId="8085" builtinId="9" hidden="1"/>
    <cellStyle name="Followed Hyperlink" xfId="8087" builtinId="9" hidden="1"/>
    <cellStyle name="Followed Hyperlink" xfId="8089" builtinId="9" hidden="1"/>
    <cellStyle name="Followed Hyperlink" xfId="8091" builtinId="9" hidden="1"/>
    <cellStyle name="Followed Hyperlink" xfId="8093" builtinId="9" hidden="1"/>
    <cellStyle name="Followed Hyperlink" xfId="8095" builtinId="9" hidden="1"/>
    <cellStyle name="Followed Hyperlink" xfId="8097" builtinId="9" hidden="1"/>
    <cellStyle name="Followed Hyperlink" xfId="8099" builtinId="9" hidden="1"/>
    <cellStyle name="Followed Hyperlink" xfId="8101" builtinId="9" hidden="1"/>
    <cellStyle name="Followed Hyperlink" xfId="8103" builtinId="9" hidden="1"/>
    <cellStyle name="Followed Hyperlink" xfId="8105" builtinId="9" hidden="1"/>
    <cellStyle name="Followed Hyperlink" xfId="8107" builtinId="9" hidden="1"/>
    <cellStyle name="Followed Hyperlink" xfId="8109" builtinId="9" hidden="1"/>
    <cellStyle name="Followed Hyperlink" xfId="8111" builtinId="9" hidden="1"/>
    <cellStyle name="Followed Hyperlink" xfId="8113" builtinId="9" hidden="1"/>
    <cellStyle name="Followed Hyperlink" xfId="8115" builtinId="9" hidden="1"/>
    <cellStyle name="Followed Hyperlink" xfId="8117" builtinId="9" hidden="1"/>
    <cellStyle name="Followed Hyperlink" xfId="8119" builtinId="9" hidden="1"/>
    <cellStyle name="Followed Hyperlink" xfId="8121" builtinId="9" hidden="1"/>
    <cellStyle name="Followed Hyperlink" xfId="8123" builtinId="9" hidden="1"/>
    <cellStyle name="Followed Hyperlink" xfId="8125" builtinId="9" hidden="1"/>
    <cellStyle name="Followed Hyperlink" xfId="8127" builtinId="9" hidden="1"/>
    <cellStyle name="Followed Hyperlink" xfId="8129" builtinId="9" hidden="1"/>
    <cellStyle name="Followed Hyperlink" xfId="8131" builtinId="9" hidden="1"/>
    <cellStyle name="Followed Hyperlink" xfId="8133" builtinId="9" hidden="1"/>
    <cellStyle name="Followed Hyperlink" xfId="8135" builtinId="9" hidden="1"/>
    <cellStyle name="Followed Hyperlink" xfId="8137" builtinId="9" hidden="1"/>
    <cellStyle name="Followed Hyperlink" xfId="8139" builtinId="9" hidden="1"/>
    <cellStyle name="Followed Hyperlink" xfId="8141" builtinId="9" hidden="1"/>
    <cellStyle name="Followed Hyperlink" xfId="8143" builtinId="9" hidden="1"/>
    <cellStyle name="Followed Hyperlink" xfId="8145" builtinId="9" hidden="1"/>
    <cellStyle name="Followed Hyperlink" xfId="8147" builtinId="9" hidden="1"/>
    <cellStyle name="Followed Hyperlink" xfId="8149" builtinId="9" hidden="1"/>
    <cellStyle name="Followed Hyperlink" xfId="8151" builtinId="9" hidden="1"/>
    <cellStyle name="Followed Hyperlink" xfId="8153" builtinId="9" hidden="1"/>
    <cellStyle name="Followed Hyperlink" xfId="8155" builtinId="9" hidden="1"/>
    <cellStyle name="Followed Hyperlink" xfId="8157" builtinId="9" hidden="1"/>
    <cellStyle name="Followed Hyperlink" xfId="8159" builtinId="9" hidden="1"/>
    <cellStyle name="Followed Hyperlink" xfId="8161" builtinId="9" hidden="1"/>
    <cellStyle name="Followed Hyperlink" xfId="8163" builtinId="9" hidden="1"/>
    <cellStyle name="Followed Hyperlink" xfId="8165" builtinId="9" hidden="1"/>
    <cellStyle name="Followed Hyperlink" xfId="8167" builtinId="9" hidden="1"/>
    <cellStyle name="Followed Hyperlink" xfId="8169" builtinId="9" hidden="1"/>
    <cellStyle name="Followed Hyperlink" xfId="8171" builtinId="9" hidden="1"/>
    <cellStyle name="Followed Hyperlink" xfId="8173" builtinId="9" hidden="1"/>
    <cellStyle name="Followed Hyperlink" xfId="8175" builtinId="9" hidden="1"/>
    <cellStyle name="Followed Hyperlink" xfId="8177" builtinId="9" hidden="1"/>
    <cellStyle name="Followed Hyperlink" xfId="8179" builtinId="9" hidden="1"/>
    <cellStyle name="Followed Hyperlink" xfId="8181" builtinId="9" hidden="1"/>
    <cellStyle name="Followed Hyperlink" xfId="8183" builtinId="9" hidden="1"/>
    <cellStyle name="Followed Hyperlink" xfId="8185" builtinId="9" hidden="1"/>
    <cellStyle name="Followed Hyperlink" xfId="8187" builtinId="9" hidden="1"/>
    <cellStyle name="Followed Hyperlink" xfId="8190" builtinId="9" hidden="1"/>
    <cellStyle name="Followed Hyperlink" xfId="8192" builtinId="9" hidden="1"/>
    <cellStyle name="Followed Hyperlink" xfId="8194" builtinId="9" hidden="1"/>
    <cellStyle name="Followed Hyperlink" xfId="8196" builtinId="9" hidden="1"/>
    <cellStyle name="Followed Hyperlink" xfId="8198" builtinId="9" hidden="1"/>
    <cellStyle name="Followed Hyperlink" xfId="8200" builtinId="9" hidden="1"/>
    <cellStyle name="Followed Hyperlink" xfId="8202" builtinId="9" hidden="1"/>
    <cellStyle name="Followed Hyperlink" xfId="8204" builtinId="9" hidden="1"/>
    <cellStyle name="Followed Hyperlink" xfId="8206" builtinId="9" hidden="1"/>
    <cellStyle name="Followed Hyperlink" xfId="8208" builtinId="9" hidden="1"/>
    <cellStyle name="Followed Hyperlink" xfId="8210" builtinId="9" hidden="1"/>
    <cellStyle name="Followed Hyperlink" xfId="8212" builtinId="9" hidden="1"/>
    <cellStyle name="Followed Hyperlink" xfId="8214" builtinId="9" hidden="1"/>
    <cellStyle name="Followed Hyperlink" xfId="8216" builtinId="9" hidden="1"/>
    <cellStyle name="Followed Hyperlink" xfId="8218" builtinId="9" hidden="1"/>
    <cellStyle name="Followed Hyperlink" xfId="8220" builtinId="9" hidden="1"/>
    <cellStyle name="Followed Hyperlink" xfId="8222" builtinId="9" hidden="1"/>
    <cellStyle name="Followed Hyperlink" xfId="8224" builtinId="9" hidden="1"/>
    <cellStyle name="Followed Hyperlink" xfId="8226" builtinId="9" hidden="1"/>
    <cellStyle name="Followed Hyperlink" xfId="8228" builtinId="9" hidden="1"/>
    <cellStyle name="Followed Hyperlink" xfId="8230" builtinId="9" hidden="1"/>
    <cellStyle name="Followed Hyperlink" xfId="8232" builtinId="9" hidden="1"/>
    <cellStyle name="Followed Hyperlink" xfId="8234" builtinId="9" hidden="1"/>
    <cellStyle name="Followed Hyperlink" xfId="8236" builtinId="9" hidden="1"/>
    <cellStyle name="Followed Hyperlink" xfId="8238" builtinId="9" hidden="1"/>
    <cellStyle name="Followed Hyperlink" xfId="8240" builtinId="9" hidden="1"/>
    <cellStyle name="Followed Hyperlink" xfId="8242" builtinId="9" hidden="1"/>
    <cellStyle name="Followed Hyperlink" xfId="8244" builtinId="9" hidden="1"/>
    <cellStyle name="Followed Hyperlink" xfId="8246" builtinId="9" hidden="1"/>
    <cellStyle name="Followed Hyperlink" xfId="8248" builtinId="9" hidden="1"/>
    <cellStyle name="Followed Hyperlink" xfId="8250" builtinId="9" hidden="1"/>
    <cellStyle name="Followed Hyperlink" xfId="8252" builtinId="9" hidden="1"/>
    <cellStyle name="Followed Hyperlink" xfId="8254" builtinId="9" hidden="1"/>
    <cellStyle name="Followed Hyperlink" xfId="8256" builtinId="9" hidden="1"/>
    <cellStyle name="Followed Hyperlink" xfId="8258" builtinId="9" hidden="1"/>
    <cellStyle name="Followed Hyperlink" xfId="8260" builtinId="9" hidden="1"/>
    <cellStyle name="Followed Hyperlink" xfId="8262" builtinId="9" hidden="1"/>
    <cellStyle name="Followed Hyperlink" xfId="8264" builtinId="9" hidden="1"/>
    <cellStyle name="Followed Hyperlink" xfId="8266" builtinId="9" hidden="1"/>
    <cellStyle name="Followed Hyperlink" xfId="8268" builtinId="9" hidden="1"/>
    <cellStyle name="Followed Hyperlink" xfId="8270" builtinId="9" hidden="1"/>
    <cellStyle name="Followed Hyperlink" xfId="8272" builtinId="9" hidden="1"/>
    <cellStyle name="Followed Hyperlink" xfId="8274" builtinId="9" hidden="1"/>
    <cellStyle name="Followed Hyperlink" xfId="8276" builtinId="9" hidden="1"/>
    <cellStyle name="Followed Hyperlink" xfId="8278" builtinId="9" hidden="1"/>
    <cellStyle name="Followed Hyperlink" xfId="8280" builtinId="9" hidden="1"/>
    <cellStyle name="Followed Hyperlink" xfId="8282" builtinId="9" hidden="1"/>
    <cellStyle name="Followed Hyperlink" xfId="8284" builtinId="9" hidden="1"/>
    <cellStyle name="Followed Hyperlink" xfId="8286" builtinId="9" hidden="1"/>
    <cellStyle name="Followed Hyperlink" xfId="8288" builtinId="9" hidden="1"/>
    <cellStyle name="Followed Hyperlink" xfId="8290" builtinId="9" hidden="1"/>
    <cellStyle name="Followed Hyperlink" xfId="8292" builtinId="9" hidden="1"/>
    <cellStyle name="Followed Hyperlink" xfId="8294" builtinId="9" hidden="1"/>
    <cellStyle name="Followed Hyperlink" xfId="8296" builtinId="9" hidden="1"/>
    <cellStyle name="Followed Hyperlink" xfId="8298" builtinId="9" hidden="1"/>
    <cellStyle name="Followed Hyperlink" xfId="8300" builtinId="9" hidden="1"/>
    <cellStyle name="Followed Hyperlink" xfId="8302" builtinId="9" hidden="1"/>
    <cellStyle name="Followed Hyperlink" xfId="8304" builtinId="9" hidden="1"/>
    <cellStyle name="Followed Hyperlink" xfId="8306" builtinId="9" hidden="1"/>
    <cellStyle name="Followed Hyperlink" xfId="8308" builtinId="9" hidden="1"/>
    <cellStyle name="Followed Hyperlink" xfId="8310" builtinId="9" hidden="1"/>
    <cellStyle name="Followed Hyperlink" xfId="8312" builtinId="9" hidden="1"/>
    <cellStyle name="Followed Hyperlink" xfId="8314" builtinId="9" hidden="1"/>
    <cellStyle name="Followed Hyperlink" xfId="8316" builtinId="9" hidden="1"/>
    <cellStyle name="Followed Hyperlink" xfId="8318" builtinId="9" hidden="1"/>
    <cellStyle name="Followed Hyperlink" xfId="8320" builtinId="9" hidden="1"/>
    <cellStyle name="Followed Hyperlink" xfId="8322" builtinId="9" hidden="1"/>
    <cellStyle name="Followed Hyperlink" xfId="8324" builtinId="9" hidden="1"/>
    <cellStyle name="Followed Hyperlink" xfId="8326" builtinId="9" hidden="1"/>
    <cellStyle name="Followed Hyperlink" xfId="8328" builtinId="9" hidden="1"/>
    <cellStyle name="Followed Hyperlink" xfId="8330" builtinId="9" hidden="1"/>
    <cellStyle name="Followed Hyperlink" xfId="8332" builtinId="9" hidden="1"/>
    <cellStyle name="Followed Hyperlink" xfId="8334" builtinId="9" hidden="1"/>
    <cellStyle name="Followed Hyperlink" xfId="8336" builtinId="9" hidden="1"/>
    <cellStyle name="Followed Hyperlink" xfId="8338" builtinId="9" hidden="1"/>
    <cellStyle name="Followed Hyperlink" xfId="8340" builtinId="9" hidden="1"/>
    <cellStyle name="Followed Hyperlink" xfId="8342" builtinId="9" hidden="1"/>
    <cellStyle name="Followed Hyperlink" xfId="8344" builtinId="9" hidden="1"/>
    <cellStyle name="Followed Hyperlink" xfId="8346" builtinId="9" hidden="1"/>
    <cellStyle name="Followed Hyperlink" xfId="8348" builtinId="9" hidden="1"/>
    <cellStyle name="Followed Hyperlink" xfId="8350" builtinId="9" hidden="1"/>
    <cellStyle name="Followed Hyperlink" xfId="8352" builtinId="9" hidden="1"/>
    <cellStyle name="Followed Hyperlink" xfId="8354" builtinId="9" hidden="1"/>
    <cellStyle name="Followed Hyperlink" xfId="8356" builtinId="9" hidden="1"/>
    <cellStyle name="Followed Hyperlink" xfId="8358" builtinId="9" hidden="1"/>
    <cellStyle name="Followed Hyperlink" xfId="8360" builtinId="9" hidden="1"/>
    <cellStyle name="Followed Hyperlink" xfId="8362" builtinId="9" hidden="1"/>
    <cellStyle name="Followed Hyperlink" xfId="8364" builtinId="9" hidden="1"/>
    <cellStyle name="Followed Hyperlink" xfId="8366" builtinId="9" hidden="1"/>
    <cellStyle name="Followed Hyperlink" xfId="8368" builtinId="9" hidden="1"/>
    <cellStyle name="Followed Hyperlink" xfId="8370" builtinId="9" hidden="1"/>
    <cellStyle name="Followed Hyperlink" xfId="8372" builtinId="9" hidden="1"/>
    <cellStyle name="Followed Hyperlink" xfId="8374" builtinId="9" hidden="1"/>
    <cellStyle name="Followed Hyperlink" xfId="8376" builtinId="9" hidden="1"/>
    <cellStyle name="Followed Hyperlink" xfId="8378" builtinId="9" hidden="1"/>
    <cellStyle name="Followed Hyperlink" xfId="8380" builtinId="9" hidden="1"/>
    <cellStyle name="Followed Hyperlink" xfId="8382" builtinId="9" hidden="1"/>
    <cellStyle name="Followed Hyperlink" xfId="8384" builtinId="9" hidden="1"/>
    <cellStyle name="Followed Hyperlink" xfId="8386" builtinId="9" hidden="1"/>
    <cellStyle name="Followed Hyperlink" xfId="8388" builtinId="9" hidden="1"/>
    <cellStyle name="Followed Hyperlink" xfId="8390" builtinId="9" hidden="1"/>
    <cellStyle name="Followed Hyperlink" xfId="8392" builtinId="9" hidden="1"/>
    <cellStyle name="Followed Hyperlink" xfId="8394" builtinId="9" hidden="1"/>
    <cellStyle name="Followed Hyperlink" xfId="8396" builtinId="9" hidden="1"/>
    <cellStyle name="Followed Hyperlink" xfId="8398" builtinId="9" hidden="1"/>
    <cellStyle name="Followed Hyperlink" xfId="8400" builtinId="9" hidden="1"/>
    <cellStyle name="Followed Hyperlink" xfId="8402" builtinId="9" hidden="1"/>
    <cellStyle name="Followed Hyperlink" xfId="8404" builtinId="9" hidden="1"/>
    <cellStyle name="Followed Hyperlink" xfId="8406" builtinId="9" hidden="1"/>
    <cellStyle name="Followed Hyperlink" xfId="8408" builtinId="9" hidden="1"/>
    <cellStyle name="Followed Hyperlink" xfId="8410" builtinId="9" hidden="1"/>
    <cellStyle name="Followed Hyperlink" xfId="8412" builtinId="9" hidden="1"/>
    <cellStyle name="Followed Hyperlink" xfId="8414" builtinId="9" hidden="1"/>
    <cellStyle name="Followed Hyperlink" xfId="8416" builtinId="9" hidden="1"/>
    <cellStyle name="Followed Hyperlink" xfId="8418" builtinId="9" hidden="1"/>
    <cellStyle name="Followed Hyperlink" xfId="8420" builtinId="9" hidden="1"/>
    <cellStyle name="Followed Hyperlink" xfId="8422" builtinId="9" hidden="1"/>
    <cellStyle name="Followed Hyperlink" xfId="8424" builtinId="9" hidden="1"/>
    <cellStyle name="Followed Hyperlink" xfId="8426" builtinId="9" hidden="1"/>
    <cellStyle name="Followed Hyperlink" xfId="8428" builtinId="9" hidden="1"/>
    <cellStyle name="Followed Hyperlink" xfId="8430" builtinId="9" hidden="1"/>
    <cellStyle name="Followed Hyperlink" xfId="8432" builtinId="9" hidden="1"/>
    <cellStyle name="Followed Hyperlink" xfId="8434" builtinId="9" hidden="1"/>
    <cellStyle name="Followed Hyperlink" xfId="8436" builtinId="9" hidden="1"/>
    <cellStyle name="Followed Hyperlink" xfId="8438" builtinId="9" hidden="1"/>
    <cellStyle name="Followed Hyperlink" xfId="8440" builtinId="9" hidden="1"/>
    <cellStyle name="Followed Hyperlink" xfId="8442" builtinId="9" hidden="1"/>
    <cellStyle name="Followed Hyperlink" xfId="8444" builtinId="9" hidden="1"/>
    <cellStyle name="Followed Hyperlink" xfId="8446" builtinId="9" hidden="1"/>
    <cellStyle name="Followed Hyperlink" xfId="8448" builtinId="9" hidden="1"/>
    <cellStyle name="Followed Hyperlink" xfId="8450" builtinId="9" hidden="1"/>
    <cellStyle name="Followed Hyperlink" xfId="8452" builtinId="9" hidden="1"/>
    <cellStyle name="Followed Hyperlink" xfId="8454" builtinId="9" hidden="1"/>
    <cellStyle name="Followed Hyperlink" xfId="8456" builtinId="9" hidden="1"/>
    <cellStyle name="Followed Hyperlink" xfId="8458" builtinId="9" hidden="1"/>
    <cellStyle name="Followed Hyperlink" xfId="8460" builtinId="9" hidden="1"/>
    <cellStyle name="Followed Hyperlink" xfId="8462" builtinId="9" hidden="1"/>
    <cellStyle name="Followed Hyperlink" xfId="8464" builtinId="9" hidden="1"/>
    <cellStyle name="Followed Hyperlink" xfId="8466" builtinId="9" hidden="1"/>
    <cellStyle name="Followed Hyperlink" xfId="8468" builtinId="9" hidden="1"/>
    <cellStyle name="Followed Hyperlink" xfId="8470" builtinId="9" hidden="1"/>
    <cellStyle name="Followed Hyperlink" xfId="8472" builtinId="9" hidden="1"/>
    <cellStyle name="Followed Hyperlink" xfId="8474" builtinId="9" hidden="1"/>
    <cellStyle name="Followed Hyperlink" xfId="8476" builtinId="9" hidden="1"/>
    <cellStyle name="Followed Hyperlink" xfId="8478" builtinId="9" hidden="1"/>
    <cellStyle name="Followed Hyperlink" xfId="8480" builtinId="9" hidden="1"/>
    <cellStyle name="Followed Hyperlink" xfId="8482" builtinId="9" hidden="1"/>
    <cellStyle name="Followed Hyperlink" xfId="8484" builtinId="9" hidden="1"/>
    <cellStyle name="Followed Hyperlink" xfId="8486" builtinId="9" hidden="1"/>
    <cellStyle name="Followed Hyperlink" xfId="8488" builtinId="9" hidden="1"/>
    <cellStyle name="Followed Hyperlink" xfId="8490" builtinId="9" hidden="1"/>
    <cellStyle name="Followed Hyperlink" xfId="8492" builtinId="9" hidden="1"/>
    <cellStyle name="Followed Hyperlink" xfId="8494" builtinId="9" hidden="1"/>
    <cellStyle name="Followed Hyperlink" xfId="8496" builtinId="9" hidden="1"/>
    <cellStyle name="Followed Hyperlink" xfId="8498" builtinId="9" hidden="1"/>
    <cellStyle name="Followed Hyperlink" xfId="8500" builtinId="9" hidden="1"/>
    <cellStyle name="Followed Hyperlink" xfId="8502" builtinId="9" hidden="1"/>
    <cellStyle name="Followed Hyperlink" xfId="8504" builtinId="9" hidden="1"/>
    <cellStyle name="Followed Hyperlink" xfId="8506" builtinId="9" hidden="1"/>
    <cellStyle name="Followed Hyperlink" xfId="8508" builtinId="9" hidden="1"/>
    <cellStyle name="Followed Hyperlink" xfId="8510" builtinId="9" hidden="1"/>
    <cellStyle name="Followed Hyperlink" xfId="8512" builtinId="9" hidden="1"/>
    <cellStyle name="Followed Hyperlink" xfId="8514" builtinId="9" hidden="1"/>
    <cellStyle name="Followed Hyperlink" xfId="8516" builtinId="9" hidden="1"/>
    <cellStyle name="Followed Hyperlink" xfId="8518" builtinId="9" hidden="1"/>
    <cellStyle name="Followed Hyperlink" xfId="8520" builtinId="9" hidden="1"/>
    <cellStyle name="Followed Hyperlink" xfId="8522" builtinId="9" hidden="1"/>
    <cellStyle name="Followed Hyperlink" xfId="8524" builtinId="9" hidden="1"/>
    <cellStyle name="Followed Hyperlink" xfId="8526" builtinId="9" hidden="1"/>
    <cellStyle name="Followed Hyperlink" xfId="8528" builtinId="9" hidden="1"/>
    <cellStyle name="Followed Hyperlink" xfId="8530" builtinId="9" hidden="1"/>
    <cellStyle name="Followed Hyperlink" xfId="8532" builtinId="9" hidden="1"/>
    <cellStyle name="Followed Hyperlink" xfId="8534" builtinId="9" hidden="1"/>
    <cellStyle name="Followed Hyperlink" xfId="8536" builtinId="9" hidden="1"/>
    <cellStyle name="Followed Hyperlink" xfId="8538" builtinId="9" hidden="1"/>
    <cellStyle name="Followed Hyperlink" xfId="8540" builtinId="9" hidden="1"/>
    <cellStyle name="Followed Hyperlink" xfId="8542" builtinId="9" hidden="1"/>
    <cellStyle name="Followed Hyperlink" xfId="8544" builtinId="9" hidden="1"/>
    <cellStyle name="Followed Hyperlink" xfId="8546" builtinId="9" hidden="1"/>
    <cellStyle name="Followed Hyperlink" xfId="8548" builtinId="9" hidden="1"/>
    <cellStyle name="Followed Hyperlink" xfId="8550" builtinId="9" hidden="1"/>
    <cellStyle name="Followed Hyperlink" xfId="8552" builtinId="9" hidden="1"/>
    <cellStyle name="Followed Hyperlink" xfId="8554" builtinId="9" hidden="1"/>
    <cellStyle name="Followed Hyperlink" xfId="8556" builtinId="9" hidden="1"/>
    <cellStyle name="Followed Hyperlink" xfId="8558" builtinId="9" hidden="1"/>
    <cellStyle name="Followed Hyperlink" xfId="8560" builtinId="9" hidden="1"/>
    <cellStyle name="Followed Hyperlink" xfId="8562" builtinId="9" hidden="1"/>
    <cellStyle name="Followed Hyperlink" xfId="8564" builtinId="9" hidden="1"/>
    <cellStyle name="Followed Hyperlink" xfId="8566" builtinId="9" hidden="1"/>
    <cellStyle name="Followed Hyperlink" xfId="8568" builtinId="9" hidden="1"/>
    <cellStyle name="Followed Hyperlink" xfId="8570" builtinId="9" hidden="1"/>
    <cellStyle name="Followed Hyperlink" xfId="8572" builtinId="9" hidden="1"/>
    <cellStyle name="Followed Hyperlink" xfId="8574" builtinId="9" hidden="1"/>
    <cellStyle name="Followed Hyperlink" xfId="8576" builtinId="9" hidden="1"/>
    <cellStyle name="Followed Hyperlink" xfId="8578" builtinId="9" hidden="1"/>
    <cellStyle name="Followed Hyperlink" xfId="8580" builtinId="9" hidden="1"/>
    <cellStyle name="Followed Hyperlink" xfId="8582" builtinId="9" hidden="1"/>
    <cellStyle name="Followed Hyperlink" xfId="8584" builtinId="9" hidden="1"/>
    <cellStyle name="Followed Hyperlink" xfId="8586" builtinId="9" hidden="1"/>
    <cellStyle name="Followed Hyperlink" xfId="8588" builtinId="9" hidden="1"/>
    <cellStyle name="Followed Hyperlink" xfId="8590" builtinId="9" hidden="1"/>
    <cellStyle name="Followed Hyperlink" xfId="8592" builtinId="9" hidden="1"/>
    <cellStyle name="Followed Hyperlink" xfId="8594" builtinId="9" hidden="1"/>
    <cellStyle name="Followed Hyperlink" xfId="8596" builtinId="9" hidden="1"/>
    <cellStyle name="Followed Hyperlink" xfId="8598" builtinId="9" hidden="1"/>
    <cellStyle name="Followed Hyperlink" xfId="8600" builtinId="9" hidden="1"/>
    <cellStyle name="Followed Hyperlink" xfId="8602" builtinId="9" hidden="1"/>
    <cellStyle name="Followed Hyperlink" xfId="8604" builtinId="9" hidden="1"/>
    <cellStyle name="Followed Hyperlink" xfId="8606" builtinId="9" hidden="1"/>
    <cellStyle name="Followed Hyperlink" xfId="8608" builtinId="9" hidden="1"/>
    <cellStyle name="Followed Hyperlink" xfId="8610" builtinId="9" hidden="1"/>
    <cellStyle name="Followed Hyperlink" xfId="8612" builtinId="9" hidden="1"/>
    <cellStyle name="Followed Hyperlink" xfId="8614" builtinId="9" hidden="1"/>
    <cellStyle name="Followed Hyperlink" xfId="8616" builtinId="9" hidden="1"/>
    <cellStyle name="Followed Hyperlink" xfId="8618" builtinId="9" hidden="1"/>
    <cellStyle name="Followed Hyperlink" xfId="8620" builtinId="9" hidden="1"/>
    <cellStyle name="Followed Hyperlink" xfId="8622" builtinId="9" hidden="1"/>
    <cellStyle name="Followed Hyperlink" xfId="8624" builtinId="9" hidden="1"/>
    <cellStyle name="Followed Hyperlink" xfId="8626" builtinId="9" hidden="1"/>
    <cellStyle name="Followed Hyperlink" xfId="8628" builtinId="9" hidden="1"/>
    <cellStyle name="Followed Hyperlink" xfId="8630" builtinId="9" hidden="1"/>
    <cellStyle name="Followed Hyperlink" xfId="8632" builtinId="9" hidden="1"/>
    <cellStyle name="Followed Hyperlink" xfId="8634" builtinId="9" hidden="1"/>
    <cellStyle name="Followed Hyperlink" xfId="8636" builtinId="9" hidden="1"/>
    <cellStyle name="Followed Hyperlink" xfId="8638" builtinId="9" hidden="1"/>
    <cellStyle name="Followed Hyperlink" xfId="8640" builtinId="9" hidden="1"/>
    <cellStyle name="Followed Hyperlink" xfId="8642" builtinId="9" hidden="1"/>
    <cellStyle name="Followed Hyperlink" xfId="8644" builtinId="9" hidden="1"/>
    <cellStyle name="Followed Hyperlink" xfId="8646" builtinId="9" hidden="1"/>
    <cellStyle name="Followed Hyperlink" xfId="8648" builtinId="9" hidden="1"/>
    <cellStyle name="Followed Hyperlink" xfId="8650" builtinId="9" hidden="1"/>
    <cellStyle name="Followed Hyperlink" xfId="8652" builtinId="9" hidden="1"/>
    <cellStyle name="Followed Hyperlink" xfId="8654" builtinId="9" hidden="1"/>
    <cellStyle name="Followed Hyperlink" xfId="8656" builtinId="9" hidden="1"/>
    <cellStyle name="Followed Hyperlink" xfId="8658" builtinId="9" hidden="1"/>
    <cellStyle name="Followed Hyperlink" xfId="8660" builtinId="9" hidden="1"/>
    <cellStyle name="Followed Hyperlink" xfId="8662" builtinId="9" hidden="1"/>
    <cellStyle name="Followed Hyperlink" xfId="8664" builtinId="9" hidden="1"/>
    <cellStyle name="Followed Hyperlink" xfId="8666" builtinId="9" hidden="1"/>
    <cellStyle name="Followed Hyperlink" xfId="8668" builtinId="9" hidden="1"/>
    <cellStyle name="Followed Hyperlink" xfId="8670" builtinId="9" hidden="1"/>
    <cellStyle name="Followed Hyperlink" xfId="8672" builtinId="9" hidden="1"/>
    <cellStyle name="Followed Hyperlink" xfId="8674" builtinId="9" hidden="1"/>
    <cellStyle name="Followed Hyperlink" xfId="8676" builtinId="9" hidden="1"/>
    <cellStyle name="Followed Hyperlink" xfId="8678" builtinId="9" hidden="1"/>
    <cellStyle name="Followed Hyperlink" xfId="8680" builtinId="9" hidden="1"/>
    <cellStyle name="Followed Hyperlink" xfId="8682" builtinId="9" hidden="1"/>
    <cellStyle name="Followed Hyperlink" xfId="8684" builtinId="9" hidden="1"/>
    <cellStyle name="Followed Hyperlink" xfId="8686" builtinId="9" hidden="1"/>
    <cellStyle name="Followed Hyperlink" xfId="8688" builtinId="9" hidden="1"/>
    <cellStyle name="Followed Hyperlink" xfId="8690" builtinId="9" hidden="1"/>
    <cellStyle name="Followed Hyperlink" xfId="8692" builtinId="9" hidden="1"/>
    <cellStyle name="Followed Hyperlink" xfId="8694" builtinId="9" hidden="1"/>
    <cellStyle name="Followed Hyperlink" xfId="8696" builtinId="9" hidden="1"/>
    <cellStyle name="Followed Hyperlink" xfId="8698" builtinId="9" hidden="1"/>
    <cellStyle name="Followed Hyperlink" xfId="8700" builtinId="9" hidden="1"/>
    <cellStyle name="Followed Hyperlink" xfId="8702" builtinId="9" hidden="1"/>
    <cellStyle name="Followed Hyperlink" xfId="8704" builtinId="9" hidden="1"/>
    <cellStyle name="Followed Hyperlink" xfId="8706" builtinId="9" hidden="1"/>
    <cellStyle name="Followed Hyperlink" xfId="8708" builtinId="9" hidden="1"/>
    <cellStyle name="Followed Hyperlink" xfId="8710" builtinId="9" hidden="1"/>
    <cellStyle name="Followed Hyperlink" xfId="8712" builtinId="9" hidden="1"/>
    <cellStyle name="Followed Hyperlink" xfId="8714" builtinId="9" hidden="1"/>
    <cellStyle name="Followed Hyperlink" xfId="8716" builtinId="9" hidden="1"/>
    <cellStyle name="Followed Hyperlink" xfId="8718" builtinId="9" hidden="1"/>
    <cellStyle name="Followed Hyperlink" xfId="8720" builtinId="9" hidden="1"/>
    <cellStyle name="Followed Hyperlink" xfId="8722" builtinId="9" hidden="1"/>
    <cellStyle name="Followed Hyperlink" xfId="8724" builtinId="9" hidden="1"/>
    <cellStyle name="Followed Hyperlink" xfId="8726" builtinId="9" hidden="1"/>
    <cellStyle name="Followed Hyperlink" xfId="8728" builtinId="9" hidden="1"/>
    <cellStyle name="Followed Hyperlink" xfId="8730" builtinId="9" hidden="1"/>
    <cellStyle name="Followed Hyperlink" xfId="8732" builtinId="9" hidden="1"/>
    <cellStyle name="Followed Hyperlink" xfId="8734" builtinId="9" hidden="1"/>
    <cellStyle name="Followed Hyperlink" xfId="8736" builtinId="9" hidden="1"/>
    <cellStyle name="Followed Hyperlink" xfId="8738" builtinId="9" hidden="1"/>
    <cellStyle name="Followed Hyperlink" xfId="8740" builtinId="9" hidden="1"/>
    <cellStyle name="Followed Hyperlink" xfId="8742" builtinId="9" hidden="1"/>
    <cellStyle name="Followed Hyperlink" xfId="8744" builtinId="9" hidden="1"/>
    <cellStyle name="Followed Hyperlink" xfId="8746" builtinId="9" hidden="1"/>
    <cellStyle name="Followed Hyperlink" xfId="8748" builtinId="9" hidden="1"/>
    <cellStyle name="Followed Hyperlink" xfId="8750" builtinId="9" hidden="1"/>
    <cellStyle name="Followed Hyperlink" xfId="8752" builtinId="9" hidden="1"/>
    <cellStyle name="Followed Hyperlink" xfId="8754" builtinId="9" hidden="1"/>
    <cellStyle name="Followed Hyperlink" xfId="8756" builtinId="9" hidden="1"/>
    <cellStyle name="Followed Hyperlink" xfId="8758" builtinId="9" hidden="1"/>
    <cellStyle name="Followed Hyperlink" xfId="8760" builtinId="9" hidden="1"/>
    <cellStyle name="Followed Hyperlink" xfId="8762" builtinId="9" hidden="1"/>
    <cellStyle name="Followed Hyperlink" xfId="8764" builtinId="9" hidden="1"/>
    <cellStyle name="Followed Hyperlink" xfId="8766" builtinId="9" hidden="1"/>
    <cellStyle name="Followed Hyperlink" xfId="8768" builtinId="9" hidden="1"/>
    <cellStyle name="Followed Hyperlink" xfId="8770" builtinId="9" hidden="1"/>
    <cellStyle name="Followed Hyperlink" xfId="8772" builtinId="9" hidden="1"/>
    <cellStyle name="Followed Hyperlink" xfId="8774" builtinId="9" hidden="1"/>
    <cellStyle name="Followed Hyperlink" xfId="8776" builtinId="9" hidden="1"/>
    <cellStyle name="Followed Hyperlink" xfId="8778" builtinId="9" hidden="1"/>
    <cellStyle name="Followed Hyperlink" xfId="8780" builtinId="9" hidden="1"/>
    <cellStyle name="Followed Hyperlink" xfId="8782" builtinId="9" hidden="1"/>
    <cellStyle name="Followed Hyperlink" xfId="8784" builtinId="9" hidden="1"/>
    <cellStyle name="Followed Hyperlink" xfId="8786" builtinId="9" hidden="1"/>
    <cellStyle name="Followed Hyperlink" xfId="8788" builtinId="9" hidden="1"/>
    <cellStyle name="Followed Hyperlink" xfId="8790" builtinId="9" hidden="1"/>
    <cellStyle name="Followed Hyperlink" xfId="8792" builtinId="9" hidden="1"/>
    <cellStyle name="Followed Hyperlink" xfId="8794" builtinId="9" hidden="1"/>
    <cellStyle name="Followed Hyperlink" xfId="8796" builtinId="9" hidden="1"/>
    <cellStyle name="Followed Hyperlink" xfId="8798" builtinId="9" hidden="1"/>
    <cellStyle name="Followed Hyperlink" xfId="8800" builtinId="9" hidden="1"/>
    <cellStyle name="Followed Hyperlink" xfId="8802" builtinId="9" hidden="1"/>
    <cellStyle name="Followed Hyperlink" xfId="8804" builtinId="9" hidden="1"/>
    <cellStyle name="Followed Hyperlink" xfId="8806" builtinId="9" hidden="1"/>
    <cellStyle name="Followed Hyperlink" xfId="8808" builtinId="9" hidden="1"/>
    <cellStyle name="Followed Hyperlink" xfId="8810" builtinId="9" hidden="1"/>
    <cellStyle name="Followed Hyperlink" xfId="8812" builtinId="9" hidden="1"/>
    <cellStyle name="Followed Hyperlink" xfId="8814" builtinId="9" hidden="1"/>
    <cellStyle name="Followed Hyperlink" xfId="8816" builtinId="9" hidden="1"/>
    <cellStyle name="Followed Hyperlink" xfId="8818" builtinId="9" hidden="1"/>
    <cellStyle name="Followed Hyperlink" xfId="8820" builtinId="9" hidden="1"/>
    <cellStyle name="Followed Hyperlink" xfId="8822" builtinId="9" hidden="1"/>
    <cellStyle name="Followed Hyperlink" xfId="8824" builtinId="9" hidden="1"/>
    <cellStyle name="Followed Hyperlink" xfId="8826" builtinId="9" hidden="1"/>
    <cellStyle name="Followed Hyperlink" xfId="8828" builtinId="9" hidden="1"/>
    <cellStyle name="Followed Hyperlink" xfId="8830" builtinId="9" hidden="1"/>
    <cellStyle name="Followed Hyperlink" xfId="8832" builtinId="9" hidden="1"/>
    <cellStyle name="Followed Hyperlink" xfId="8834" builtinId="9" hidden="1"/>
    <cellStyle name="Followed Hyperlink" xfId="8836" builtinId="9" hidden="1"/>
    <cellStyle name="Followed Hyperlink" xfId="8838" builtinId="9" hidden="1"/>
    <cellStyle name="Followed Hyperlink" xfId="8840" builtinId="9" hidden="1"/>
    <cellStyle name="Followed Hyperlink" xfId="8842" builtinId="9" hidden="1"/>
    <cellStyle name="Followed Hyperlink" xfId="8844" builtinId="9" hidden="1"/>
    <cellStyle name="Followed Hyperlink" xfId="8846" builtinId="9" hidden="1"/>
    <cellStyle name="Followed Hyperlink" xfId="8848" builtinId="9" hidden="1"/>
    <cellStyle name="Followed Hyperlink" xfId="8850" builtinId="9" hidden="1"/>
    <cellStyle name="Followed Hyperlink" xfId="8852" builtinId="9" hidden="1"/>
    <cellStyle name="Followed Hyperlink" xfId="8854" builtinId="9" hidden="1"/>
    <cellStyle name="Followed Hyperlink" xfId="8856" builtinId="9" hidden="1"/>
    <cellStyle name="Followed Hyperlink" xfId="8858" builtinId="9" hidden="1"/>
    <cellStyle name="Followed Hyperlink" xfId="8860" builtinId="9" hidden="1"/>
    <cellStyle name="Followed Hyperlink" xfId="8862" builtinId="9" hidden="1"/>
    <cellStyle name="Followed Hyperlink" xfId="8864" builtinId="9" hidden="1"/>
    <cellStyle name="Followed Hyperlink" xfId="8866" builtinId="9" hidden="1"/>
    <cellStyle name="Followed Hyperlink" xfId="8868" builtinId="9" hidden="1"/>
    <cellStyle name="Followed Hyperlink" xfId="8870" builtinId="9" hidden="1"/>
    <cellStyle name="Followed Hyperlink" xfId="8872" builtinId="9" hidden="1"/>
    <cellStyle name="Followed Hyperlink" xfId="8874" builtinId="9" hidden="1"/>
    <cellStyle name="Followed Hyperlink" xfId="8876" builtinId="9" hidden="1"/>
    <cellStyle name="Followed Hyperlink" xfId="8878" builtinId="9" hidden="1"/>
    <cellStyle name="Followed Hyperlink" xfId="8880" builtinId="9" hidden="1"/>
    <cellStyle name="Followed Hyperlink" xfId="8882" builtinId="9" hidden="1"/>
    <cellStyle name="Followed Hyperlink" xfId="8884" builtinId="9" hidden="1"/>
    <cellStyle name="Followed Hyperlink" xfId="8886" builtinId="9" hidden="1"/>
    <cellStyle name="Followed Hyperlink" xfId="8888" builtinId="9" hidden="1"/>
    <cellStyle name="Followed Hyperlink" xfId="8890" builtinId="9" hidden="1"/>
    <cellStyle name="Followed Hyperlink" xfId="8892" builtinId="9" hidden="1"/>
    <cellStyle name="Followed Hyperlink" xfId="8894" builtinId="9" hidden="1"/>
    <cellStyle name="Followed Hyperlink" xfId="8896" builtinId="9" hidden="1"/>
    <cellStyle name="Followed Hyperlink" xfId="8898" builtinId="9" hidden="1"/>
    <cellStyle name="Followed Hyperlink" xfId="8900" builtinId="9" hidden="1"/>
    <cellStyle name="Followed Hyperlink" xfId="8902" builtinId="9" hidden="1"/>
    <cellStyle name="Followed Hyperlink" xfId="8904" builtinId="9" hidden="1"/>
    <cellStyle name="Followed Hyperlink" xfId="8906" builtinId="9" hidden="1"/>
    <cellStyle name="Followed Hyperlink" xfId="8908" builtinId="9" hidden="1"/>
    <cellStyle name="Followed Hyperlink" xfId="8910" builtinId="9" hidden="1"/>
    <cellStyle name="Followed Hyperlink" xfId="8912" builtinId="9" hidden="1"/>
    <cellStyle name="Followed Hyperlink" xfId="8914" builtinId="9" hidden="1"/>
    <cellStyle name="Followed Hyperlink" xfId="8916" builtinId="9" hidden="1"/>
    <cellStyle name="Followed Hyperlink" xfId="8918" builtinId="9" hidden="1"/>
    <cellStyle name="Followed Hyperlink" xfId="8920" builtinId="9" hidden="1"/>
    <cellStyle name="Followed Hyperlink" xfId="8922" builtinId="9" hidden="1"/>
    <cellStyle name="Followed Hyperlink" xfId="8924" builtinId="9" hidden="1"/>
    <cellStyle name="Followed Hyperlink" xfId="8926" builtinId="9" hidden="1"/>
    <cellStyle name="Followed Hyperlink" xfId="8928" builtinId="9" hidden="1"/>
    <cellStyle name="Followed Hyperlink" xfId="8930" builtinId="9" hidden="1"/>
    <cellStyle name="Followed Hyperlink" xfId="8932" builtinId="9" hidden="1"/>
    <cellStyle name="Followed Hyperlink" xfId="8934" builtinId="9" hidden="1"/>
    <cellStyle name="Followed Hyperlink" xfId="8936" builtinId="9" hidden="1"/>
    <cellStyle name="Followed Hyperlink" xfId="8938" builtinId="9" hidden="1"/>
    <cellStyle name="Followed Hyperlink" xfId="8940" builtinId="9" hidden="1"/>
    <cellStyle name="Followed Hyperlink" xfId="8942" builtinId="9" hidden="1"/>
    <cellStyle name="Followed Hyperlink" xfId="8944" builtinId="9" hidden="1"/>
    <cellStyle name="Followed Hyperlink" xfId="8946" builtinId="9" hidden="1"/>
    <cellStyle name="Followed Hyperlink" xfId="8948" builtinId="9" hidden="1"/>
    <cellStyle name="Followed Hyperlink" xfId="8950" builtinId="9" hidden="1"/>
    <cellStyle name="Followed Hyperlink" xfId="8952" builtinId="9" hidden="1"/>
    <cellStyle name="Followed Hyperlink" xfId="8954" builtinId="9" hidden="1"/>
    <cellStyle name="Followed Hyperlink" xfId="8956" builtinId="9" hidden="1"/>
    <cellStyle name="Followed Hyperlink" xfId="8958" builtinId="9" hidden="1"/>
    <cellStyle name="Followed Hyperlink" xfId="8960" builtinId="9" hidden="1"/>
    <cellStyle name="Followed Hyperlink" xfId="8962" builtinId="9" hidden="1"/>
    <cellStyle name="Followed Hyperlink" xfId="8964" builtinId="9" hidden="1"/>
    <cellStyle name="Followed Hyperlink" xfId="8966" builtinId="9" hidden="1"/>
    <cellStyle name="Followed Hyperlink" xfId="8968" builtinId="9" hidden="1"/>
    <cellStyle name="Followed Hyperlink" xfId="8970" builtinId="9" hidden="1"/>
    <cellStyle name="Followed Hyperlink" xfId="8972" builtinId="9" hidden="1"/>
    <cellStyle name="Followed Hyperlink" xfId="8974" builtinId="9" hidden="1"/>
    <cellStyle name="Followed Hyperlink" xfId="8976" builtinId="9" hidden="1"/>
    <cellStyle name="Followed Hyperlink" xfId="8978" builtinId="9" hidden="1"/>
    <cellStyle name="Followed Hyperlink" xfId="8980" builtinId="9" hidden="1"/>
    <cellStyle name="Followed Hyperlink" xfId="8982" builtinId="9" hidden="1"/>
    <cellStyle name="Followed Hyperlink" xfId="8984" builtinId="9" hidden="1"/>
    <cellStyle name="Followed Hyperlink" xfId="8986" builtinId="9" hidden="1"/>
    <cellStyle name="Followed Hyperlink" xfId="8988" builtinId="9" hidden="1"/>
    <cellStyle name="Followed Hyperlink" xfId="8990" builtinId="9" hidden="1"/>
    <cellStyle name="Followed Hyperlink" xfId="8992" builtinId="9" hidden="1"/>
    <cellStyle name="Followed Hyperlink" xfId="8994" builtinId="9" hidden="1"/>
    <cellStyle name="Followed Hyperlink" xfId="8996" builtinId="9" hidden="1"/>
    <cellStyle name="Followed Hyperlink" xfId="8998" builtinId="9" hidden="1"/>
    <cellStyle name="Followed Hyperlink" xfId="9000" builtinId="9" hidden="1"/>
    <cellStyle name="Followed Hyperlink" xfId="9002" builtinId="9" hidden="1"/>
    <cellStyle name="Followed Hyperlink" xfId="9004" builtinId="9" hidden="1"/>
    <cellStyle name="Followed Hyperlink" xfId="9006" builtinId="9" hidden="1"/>
    <cellStyle name="Followed Hyperlink" xfId="9008" builtinId="9" hidden="1"/>
    <cellStyle name="Followed Hyperlink" xfId="9010" builtinId="9" hidden="1"/>
    <cellStyle name="Followed Hyperlink" xfId="9012" builtinId="9" hidden="1"/>
    <cellStyle name="Followed Hyperlink" xfId="9021" builtinId="9" hidden="1"/>
    <cellStyle name="Followed Hyperlink" xfId="9023" builtinId="9" hidden="1"/>
    <cellStyle name="Followed Hyperlink" xfId="9025" builtinId="9" hidden="1"/>
    <cellStyle name="Followed Hyperlink" xfId="9027" builtinId="9" hidden="1"/>
    <cellStyle name="Followed Hyperlink" xfId="9029" builtinId="9" hidden="1"/>
    <cellStyle name="Followed Hyperlink" xfId="9031" builtinId="9" hidden="1"/>
    <cellStyle name="Followed Hyperlink" xfId="9033" builtinId="9" hidden="1"/>
    <cellStyle name="Followed Hyperlink" xfId="9035" builtinId="9" hidden="1"/>
    <cellStyle name="Followed Hyperlink" xfId="9037" builtinId="9" hidden="1"/>
    <cellStyle name="Followed Hyperlink" xfId="9039" builtinId="9" hidden="1"/>
    <cellStyle name="Followed Hyperlink" xfId="9041" builtinId="9" hidden="1"/>
    <cellStyle name="Followed Hyperlink" xfId="9043" builtinId="9" hidden="1"/>
    <cellStyle name="Followed Hyperlink" xfId="9045" builtinId="9" hidden="1"/>
    <cellStyle name="Followed Hyperlink" xfId="9047" builtinId="9" hidden="1"/>
    <cellStyle name="Followed Hyperlink" xfId="9049" builtinId="9" hidden="1"/>
    <cellStyle name="Followed Hyperlink" xfId="9051" builtinId="9" hidden="1"/>
    <cellStyle name="Followed Hyperlink" xfId="9053" builtinId="9" hidden="1"/>
    <cellStyle name="Followed Hyperlink" xfId="9055" builtinId="9" hidden="1"/>
    <cellStyle name="Followed Hyperlink" xfId="9057" builtinId="9" hidden="1"/>
    <cellStyle name="Followed Hyperlink" xfId="9059" builtinId="9" hidden="1"/>
    <cellStyle name="Followed Hyperlink" xfId="9061" builtinId="9" hidden="1"/>
    <cellStyle name="Followed Hyperlink" xfId="9063" builtinId="9" hidden="1"/>
    <cellStyle name="Followed Hyperlink" xfId="9065" builtinId="9" hidden="1"/>
    <cellStyle name="Followed Hyperlink" xfId="9067" builtinId="9" hidden="1"/>
    <cellStyle name="Followed Hyperlink" xfId="9069" builtinId="9" hidden="1"/>
    <cellStyle name="Followed Hyperlink" xfId="9071" builtinId="9" hidden="1"/>
    <cellStyle name="Followed Hyperlink" xfId="9073" builtinId="9" hidden="1"/>
    <cellStyle name="Followed Hyperlink" xfId="9075" builtinId="9" hidden="1"/>
    <cellStyle name="Followed Hyperlink" xfId="9077" builtinId="9" hidden="1"/>
    <cellStyle name="Followed Hyperlink" xfId="9079" builtinId="9" hidden="1"/>
    <cellStyle name="Followed Hyperlink" xfId="9081" builtinId="9" hidden="1"/>
    <cellStyle name="Followed Hyperlink" xfId="9083" builtinId="9" hidden="1"/>
    <cellStyle name="Followed Hyperlink" xfId="9085" builtinId="9" hidden="1"/>
    <cellStyle name="Followed Hyperlink" xfId="9087" builtinId="9" hidden="1"/>
    <cellStyle name="Followed Hyperlink" xfId="9089" builtinId="9" hidden="1"/>
    <cellStyle name="Followed Hyperlink" xfId="9091" builtinId="9" hidden="1"/>
    <cellStyle name="Followed Hyperlink" xfId="9093" builtinId="9" hidden="1"/>
    <cellStyle name="Followed Hyperlink" xfId="9095" builtinId="9" hidden="1"/>
    <cellStyle name="Followed Hyperlink" xfId="9097" builtinId="9" hidden="1"/>
    <cellStyle name="Followed Hyperlink" xfId="9099" builtinId="9" hidden="1"/>
    <cellStyle name="Followed Hyperlink" xfId="9101" builtinId="9" hidden="1"/>
    <cellStyle name="Followed Hyperlink" xfId="9103" builtinId="9" hidden="1"/>
    <cellStyle name="Followed Hyperlink" xfId="9105" builtinId="9" hidden="1"/>
    <cellStyle name="Followed Hyperlink" xfId="9107" builtinId="9" hidden="1"/>
    <cellStyle name="Followed Hyperlink" xfId="9109" builtinId="9" hidden="1"/>
    <cellStyle name="Followed Hyperlink" xfId="9111" builtinId="9" hidden="1"/>
    <cellStyle name="Followed Hyperlink" xfId="9113" builtinId="9" hidden="1"/>
    <cellStyle name="Followed Hyperlink" xfId="9115" builtinId="9" hidden="1"/>
    <cellStyle name="Followed Hyperlink" xfId="9117" builtinId="9" hidden="1"/>
    <cellStyle name="Followed Hyperlink" xfId="9119" builtinId="9" hidden="1"/>
    <cellStyle name="Followed Hyperlink" xfId="9121" builtinId="9" hidden="1"/>
    <cellStyle name="Followed Hyperlink" xfId="9123" builtinId="9" hidden="1"/>
    <cellStyle name="Followed Hyperlink" xfId="9125" builtinId="9" hidden="1"/>
    <cellStyle name="Followed Hyperlink" xfId="9127" builtinId="9" hidden="1"/>
    <cellStyle name="Followed Hyperlink" xfId="9129" builtinId="9" hidden="1"/>
    <cellStyle name="Followed Hyperlink" xfId="9131" builtinId="9" hidden="1"/>
    <cellStyle name="Followed Hyperlink" xfId="9133" builtinId="9" hidden="1"/>
    <cellStyle name="Followed Hyperlink" xfId="9135" builtinId="9" hidden="1"/>
    <cellStyle name="Followed Hyperlink" xfId="9137" builtinId="9" hidden="1"/>
    <cellStyle name="Followed Hyperlink" xfId="9139" builtinId="9" hidden="1"/>
    <cellStyle name="Followed Hyperlink" xfId="9141" builtinId="9" hidden="1"/>
    <cellStyle name="Followed Hyperlink" xfId="9143" builtinId="9" hidden="1"/>
    <cellStyle name="Followed Hyperlink" xfId="9145" builtinId="9" hidden="1"/>
    <cellStyle name="Followed Hyperlink" xfId="9147" builtinId="9" hidden="1"/>
    <cellStyle name="Followed Hyperlink" xfId="9149" builtinId="9" hidden="1"/>
    <cellStyle name="Followed Hyperlink" xfId="9151" builtinId="9" hidden="1"/>
    <cellStyle name="Followed Hyperlink" xfId="9153" builtinId="9" hidden="1"/>
    <cellStyle name="Followed Hyperlink" xfId="9155" builtinId="9" hidden="1"/>
    <cellStyle name="Followed Hyperlink" xfId="9157" builtinId="9" hidden="1"/>
    <cellStyle name="Followed Hyperlink" xfId="9159" builtinId="9" hidden="1"/>
    <cellStyle name="Followed Hyperlink" xfId="9161" builtinId="9" hidden="1"/>
    <cellStyle name="Followed Hyperlink" xfId="9163" builtinId="9" hidden="1"/>
    <cellStyle name="Followed Hyperlink" xfId="9165" builtinId="9" hidden="1"/>
    <cellStyle name="Followed Hyperlink" xfId="9167" builtinId="9" hidden="1"/>
    <cellStyle name="Followed Hyperlink" xfId="9169" builtinId="9" hidden="1"/>
    <cellStyle name="Followed Hyperlink" xfId="9171" builtinId="9" hidden="1"/>
    <cellStyle name="Followed Hyperlink" xfId="9173" builtinId="9" hidden="1"/>
    <cellStyle name="Followed Hyperlink" xfId="9175" builtinId="9" hidden="1"/>
    <cellStyle name="Followed Hyperlink" xfId="9177" builtinId="9" hidden="1"/>
    <cellStyle name="Followed Hyperlink" xfId="9179" builtinId="9" hidden="1"/>
    <cellStyle name="Followed Hyperlink" xfId="9181" builtinId="9" hidden="1"/>
    <cellStyle name="Followed Hyperlink" xfId="9183" builtinId="9" hidden="1"/>
    <cellStyle name="Followed Hyperlink" xfId="9185" builtinId="9" hidden="1"/>
    <cellStyle name="Followed Hyperlink" xfId="9187" builtinId="9" hidden="1"/>
    <cellStyle name="Followed Hyperlink" xfId="9189" builtinId="9" hidden="1"/>
    <cellStyle name="Followed Hyperlink" xfId="9191" builtinId="9" hidden="1"/>
    <cellStyle name="Followed Hyperlink" xfId="9193" builtinId="9" hidden="1"/>
    <cellStyle name="Followed Hyperlink" xfId="9195" builtinId="9" hidden="1"/>
    <cellStyle name="Followed Hyperlink" xfId="9197" builtinId="9" hidden="1"/>
    <cellStyle name="Followed Hyperlink" xfId="9199" builtinId="9" hidden="1"/>
    <cellStyle name="Followed Hyperlink" xfId="9201" builtinId="9" hidden="1"/>
    <cellStyle name="Followed Hyperlink" xfId="9203" builtinId="9" hidden="1"/>
    <cellStyle name="Followed Hyperlink" xfId="9205" builtinId="9" hidden="1"/>
    <cellStyle name="Followed Hyperlink" xfId="9207" builtinId="9" hidden="1"/>
    <cellStyle name="Followed Hyperlink" xfId="9209" builtinId="9" hidden="1"/>
    <cellStyle name="Followed Hyperlink" xfId="9211" builtinId="9" hidden="1"/>
    <cellStyle name="Followed Hyperlink" xfId="9213" builtinId="9" hidden="1"/>
    <cellStyle name="Followed Hyperlink" xfId="9215" builtinId="9" hidden="1"/>
    <cellStyle name="Followed Hyperlink" xfId="9217" builtinId="9" hidden="1"/>
    <cellStyle name="Followed Hyperlink" xfId="9219" builtinId="9" hidden="1"/>
    <cellStyle name="Followed Hyperlink" xfId="9221" builtinId="9" hidden="1"/>
    <cellStyle name="Followed Hyperlink" xfId="9223" builtinId="9" hidden="1"/>
    <cellStyle name="Followed Hyperlink" xfId="9225" builtinId="9" hidden="1"/>
    <cellStyle name="Followed Hyperlink" xfId="9227" builtinId="9" hidden="1"/>
    <cellStyle name="Followed Hyperlink" xfId="9229" builtinId="9" hidden="1"/>
    <cellStyle name="Followed Hyperlink" xfId="9231" builtinId="9" hidden="1"/>
    <cellStyle name="Followed Hyperlink" xfId="9233" builtinId="9" hidden="1"/>
    <cellStyle name="Followed Hyperlink" xfId="9235" builtinId="9" hidden="1"/>
    <cellStyle name="Followed Hyperlink" xfId="9237" builtinId="9" hidden="1"/>
    <cellStyle name="Followed Hyperlink" xfId="9239" builtinId="9" hidden="1"/>
    <cellStyle name="Followed Hyperlink" xfId="9241" builtinId="9" hidden="1"/>
    <cellStyle name="Followed Hyperlink" xfId="9243" builtinId="9" hidden="1"/>
    <cellStyle name="Followed Hyperlink" xfId="9245" builtinId="9" hidden="1"/>
    <cellStyle name="Followed Hyperlink" xfId="9247" builtinId="9" hidden="1"/>
    <cellStyle name="Followed Hyperlink" xfId="9249" builtinId="9" hidden="1"/>
    <cellStyle name="Followed Hyperlink" xfId="9251" builtinId="9" hidden="1"/>
    <cellStyle name="Followed Hyperlink" xfId="9253" builtinId="9" hidden="1"/>
    <cellStyle name="Followed Hyperlink" xfId="9255" builtinId="9" hidden="1"/>
    <cellStyle name="Followed Hyperlink" xfId="9257" builtinId="9" hidden="1"/>
    <cellStyle name="Followed Hyperlink" xfId="9259" builtinId="9" hidden="1"/>
    <cellStyle name="Followed Hyperlink" xfId="9261" builtinId="9" hidden="1"/>
    <cellStyle name="Followed Hyperlink" xfId="9263" builtinId="9" hidden="1"/>
    <cellStyle name="Followed Hyperlink" xfId="9265" builtinId="9" hidden="1"/>
    <cellStyle name="Followed Hyperlink" xfId="9267" builtinId="9" hidden="1"/>
    <cellStyle name="Followed Hyperlink" xfId="9269" builtinId="9" hidden="1"/>
    <cellStyle name="Followed Hyperlink" xfId="9271" builtinId="9" hidden="1"/>
    <cellStyle name="Followed Hyperlink" xfId="9273" builtinId="9" hidden="1"/>
    <cellStyle name="Followed Hyperlink" xfId="9275" builtinId="9" hidden="1"/>
    <cellStyle name="Followed Hyperlink" xfId="9277" builtinId="9" hidden="1"/>
    <cellStyle name="Followed Hyperlink" xfId="9279" builtinId="9" hidden="1"/>
    <cellStyle name="Followed Hyperlink" xfId="9281" builtinId="9" hidden="1"/>
    <cellStyle name="Followed Hyperlink" xfId="9283" builtinId="9" hidden="1"/>
    <cellStyle name="Followed Hyperlink" xfId="9285" builtinId="9" hidden="1"/>
    <cellStyle name="Followed Hyperlink" xfId="9287" builtinId="9" hidden="1"/>
    <cellStyle name="Followed Hyperlink" xfId="9289" builtinId="9" hidden="1"/>
    <cellStyle name="Followed Hyperlink" xfId="9291" builtinId="9" hidden="1"/>
    <cellStyle name="Followed Hyperlink" xfId="9293" builtinId="9" hidden="1"/>
    <cellStyle name="Followed Hyperlink" xfId="9295" builtinId="9" hidden="1"/>
    <cellStyle name="Followed Hyperlink" xfId="9297" builtinId="9" hidden="1"/>
    <cellStyle name="Followed Hyperlink" xfId="9299" builtinId="9" hidden="1"/>
    <cellStyle name="Followed Hyperlink" xfId="9301" builtinId="9" hidden="1"/>
    <cellStyle name="Followed Hyperlink" xfId="9303" builtinId="9" hidden="1"/>
    <cellStyle name="Followed Hyperlink" xfId="9305" builtinId="9" hidden="1"/>
    <cellStyle name="Followed Hyperlink" xfId="9307" builtinId="9" hidden="1"/>
    <cellStyle name="Followed Hyperlink" xfId="9309" builtinId="9" hidden="1"/>
    <cellStyle name="Followed Hyperlink" xfId="9311" builtinId="9" hidden="1"/>
    <cellStyle name="Followed Hyperlink" xfId="9313" builtinId="9" hidden="1"/>
    <cellStyle name="Followed Hyperlink" xfId="9315" builtinId="9" hidden="1"/>
    <cellStyle name="Followed Hyperlink" xfId="9317" builtinId="9" hidden="1"/>
    <cellStyle name="Followed Hyperlink" xfId="9319" builtinId="9" hidden="1"/>
    <cellStyle name="Followed Hyperlink" xfId="9321" builtinId="9" hidden="1"/>
    <cellStyle name="Followed Hyperlink" xfId="9323" builtinId="9" hidden="1"/>
    <cellStyle name="Followed Hyperlink" xfId="9325" builtinId="9" hidden="1"/>
    <cellStyle name="Followed Hyperlink" xfId="9327" builtinId="9" hidden="1"/>
    <cellStyle name="Followed Hyperlink" xfId="9329" builtinId="9" hidden="1"/>
    <cellStyle name="Followed Hyperlink" xfId="9331" builtinId="9" hidden="1"/>
    <cellStyle name="Followed Hyperlink" xfId="9333" builtinId="9" hidden="1"/>
    <cellStyle name="Followed Hyperlink" xfId="9335" builtinId="9" hidden="1"/>
    <cellStyle name="Followed Hyperlink" xfId="9337" builtinId="9" hidden="1"/>
    <cellStyle name="Followed Hyperlink" xfId="9339" builtinId="9" hidden="1"/>
    <cellStyle name="Followed Hyperlink" xfId="9341" builtinId="9" hidden="1"/>
    <cellStyle name="Followed Hyperlink" xfId="9343" builtinId="9" hidden="1"/>
    <cellStyle name="Followed Hyperlink" xfId="9345" builtinId="9" hidden="1"/>
    <cellStyle name="Followed Hyperlink" xfId="9347" builtinId="9" hidden="1"/>
    <cellStyle name="Followed Hyperlink" xfId="9349" builtinId="9" hidden="1"/>
    <cellStyle name="Followed Hyperlink" xfId="9351" builtinId="9" hidden="1"/>
    <cellStyle name="Followed Hyperlink" xfId="9353" builtinId="9" hidden="1"/>
    <cellStyle name="Followed Hyperlink" xfId="9355" builtinId="9" hidden="1"/>
    <cellStyle name="Followed Hyperlink" xfId="9357" builtinId="9" hidden="1"/>
    <cellStyle name="Followed Hyperlink" xfId="9359" builtinId="9" hidden="1"/>
    <cellStyle name="Followed Hyperlink" xfId="9361" builtinId="9" hidden="1"/>
    <cellStyle name="Followed Hyperlink" xfId="9363" builtinId="9" hidden="1"/>
    <cellStyle name="Followed Hyperlink" xfId="9365" builtinId="9" hidden="1"/>
    <cellStyle name="Followed Hyperlink" xfId="9367" builtinId="9" hidden="1"/>
    <cellStyle name="Followed Hyperlink" xfId="9369" builtinId="9" hidden="1"/>
    <cellStyle name="Followed Hyperlink" xfId="9371" builtinId="9" hidden="1"/>
    <cellStyle name="Followed Hyperlink" xfId="9373" builtinId="9" hidden="1"/>
    <cellStyle name="Followed Hyperlink" xfId="9375" builtinId="9" hidden="1"/>
    <cellStyle name="Followed Hyperlink" xfId="9380" builtinId="9" hidden="1"/>
    <cellStyle name="Followed Hyperlink" xfId="9382" builtinId="9" hidden="1"/>
    <cellStyle name="Followed Hyperlink" xfId="9384" builtinId="9" hidden="1"/>
    <cellStyle name="Followed Hyperlink" xfId="9386" builtinId="9" hidden="1"/>
    <cellStyle name="Followed Hyperlink" xfId="9388" builtinId="9" hidden="1"/>
    <cellStyle name="Followed Hyperlink" xfId="9390" builtinId="9" hidden="1"/>
    <cellStyle name="Followed Hyperlink" xfId="9392" builtinId="9" hidden="1"/>
    <cellStyle name="Followed Hyperlink" xfId="9394" builtinId="9" hidden="1"/>
    <cellStyle name="Followed Hyperlink" xfId="9396" builtinId="9" hidden="1"/>
    <cellStyle name="Followed Hyperlink" xfId="9398" builtinId="9" hidden="1"/>
    <cellStyle name="Followed Hyperlink" xfId="9400" builtinId="9" hidden="1"/>
    <cellStyle name="Followed Hyperlink" xfId="9402" builtinId="9" hidden="1"/>
    <cellStyle name="Followed Hyperlink" xfId="9404" builtinId="9" hidden="1"/>
    <cellStyle name="Followed Hyperlink" xfId="9406" builtinId="9" hidden="1"/>
    <cellStyle name="Followed Hyperlink" xfId="9408" builtinId="9" hidden="1"/>
    <cellStyle name="Followed Hyperlink" xfId="9410" builtinId="9" hidden="1"/>
    <cellStyle name="Followed Hyperlink" xfId="9412" builtinId="9" hidden="1"/>
    <cellStyle name="Followed Hyperlink" xfId="9414" builtinId="9" hidden="1"/>
    <cellStyle name="Followed Hyperlink" xfId="9416" builtinId="9" hidden="1"/>
    <cellStyle name="Followed Hyperlink" xfId="9418" builtinId="9" hidden="1"/>
    <cellStyle name="Followed Hyperlink" xfId="9420" builtinId="9" hidden="1"/>
    <cellStyle name="Followed Hyperlink" xfId="9422" builtinId="9" hidden="1"/>
    <cellStyle name="Followed Hyperlink" xfId="9424" builtinId="9" hidden="1"/>
    <cellStyle name="Followed Hyperlink" xfId="9426" builtinId="9" hidden="1"/>
    <cellStyle name="Followed Hyperlink" xfId="9428" builtinId="9" hidden="1"/>
    <cellStyle name="Followed Hyperlink" xfId="9430" builtinId="9" hidden="1"/>
    <cellStyle name="Followed Hyperlink" xfId="9432" builtinId="9" hidden="1"/>
    <cellStyle name="Followed Hyperlink" xfId="9434" builtinId="9" hidden="1"/>
    <cellStyle name="Followed Hyperlink" xfId="9436" builtinId="9" hidden="1"/>
    <cellStyle name="Followed Hyperlink" xfId="9438" builtinId="9" hidden="1"/>
    <cellStyle name="Followed Hyperlink" xfId="9440" builtinId="9" hidden="1"/>
    <cellStyle name="Followed Hyperlink" xfId="9442" builtinId="9" hidden="1"/>
    <cellStyle name="Followed Hyperlink" xfId="9444" builtinId="9" hidden="1"/>
    <cellStyle name="Followed Hyperlink" xfId="9446" builtinId="9" hidden="1"/>
    <cellStyle name="Followed Hyperlink" xfId="9448" builtinId="9" hidden="1"/>
    <cellStyle name="Followed Hyperlink" xfId="9450" builtinId="9" hidden="1"/>
    <cellStyle name="Followed Hyperlink" xfId="9452" builtinId="9" hidden="1"/>
    <cellStyle name="Followed Hyperlink" xfId="9454" builtinId="9" hidden="1"/>
    <cellStyle name="Followed Hyperlink" xfId="9456" builtinId="9" hidden="1"/>
    <cellStyle name="Followed Hyperlink" xfId="9458" builtinId="9" hidden="1"/>
    <cellStyle name="Followed Hyperlink" xfId="9460" builtinId="9" hidden="1"/>
    <cellStyle name="Followed Hyperlink" xfId="9462" builtinId="9" hidden="1"/>
    <cellStyle name="Followed Hyperlink" xfId="9464" builtinId="9" hidden="1"/>
    <cellStyle name="Followed Hyperlink" xfId="9466" builtinId="9" hidden="1"/>
    <cellStyle name="Followed Hyperlink" xfId="9468" builtinId="9" hidden="1"/>
    <cellStyle name="Followed Hyperlink" xfId="9470" builtinId="9" hidden="1"/>
    <cellStyle name="Followed Hyperlink" xfId="9472" builtinId="9" hidden="1"/>
    <cellStyle name="Followed Hyperlink" xfId="9474" builtinId="9" hidden="1"/>
    <cellStyle name="Followed Hyperlink" xfId="9476" builtinId="9" hidden="1"/>
    <cellStyle name="Followed Hyperlink" xfId="9478" builtinId="9" hidden="1"/>
    <cellStyle name="Followed Hyperlink" xfId="9480" builtinId="9" hidden="1"/>
    <cellStyle name="Followed Hyperlink" xfId="9482" builtinId="9" hidden="1"/>
    <cellStyle name="Followed Hyperlink" xfId="9484" builtinId="9" hidden="1"/>
    <cellStyle name="Followed Hyperlink" xfId="9486" builtinId="9" hidden="1"/>
    <cellStyle name="Followed Hyperlink" xfId="9488" builtinId="9" hidden="1"/>
    <cellStyle name="Followed Hyperlink" xfId="9490" builtinId="9" hidden="1"/>
    <cellStyle name="Followed Hyperlink" xfId="9492" builtinId="9" hidden="1"/>
    <cellStyle name="Followed Hyperlink" xfId="9494" builtinId="9" hidden="1"/>
    <cellStyle name="Followed Hyperlink" xfId="9496" builtinId="9" hidden="1"/>
    <cellStyle name="Followed Hyperlink" xfId="9498" builtinId="9" hidden="1"/>
    <cellStyle name="Followed Hyperlink" xfId="9500" builtinId="9" hidden="1"/>
    <cellStyle name="Followed Hyperlink" xfId="9502" builtinId="9" hidden="1"/>
    <cellStyle name="Followed Hyperlink" xfId="9504" builtinId="9" hidden="1"/>
    <cellStyle name="Followed Hyperlink" xfId="9506" builtinId="9" hidden="1"/>
    <cellStyle name="Followed Hyperlink" xfId="9508" builtinId="9" hidden="1"/>
    <cellStyle name="Followed Hyperlink" xfId="9510" builtinId="9" hidden="1"/>
    <cellStyle name="Followed Hyperlink" xfId="9512" builtinId="9" hidden="1"/>
    <cellStyle name="Followed Hyperlink" xfId="9514" builtinId="9" hidden="1"/>
    <cellStyle name="Followed Hyperlink" xfId="9516" builtinId="9" hidden="1"/>
    <cellStyle name="Followed Hyperlink" xfId="9518" builtinId="9" hidden="1"/>
    <cellStyle name="Followed Hyperlink" xfId="9520" builtinId="9" hidden="1"/>
    <cellStyle name="Followed Hyperlink" xfId="9522" builtinId="9" hidden="1"/>
    <cellStyle name="Followed Hyperlink" xfId="9524" builtinId="9" hidden="1"/>
    <cellStyle name="Followed Hyperlink" xfId="9526" builtinId="9" hidden="1"/>
    <cellStyle name="Followed Hyperlink" xfId="9528" builtinId="9" hidden="1"/>
    <cellStyle name="Followed Hyperlink" xfId="9530" builtinId="9" hidden="1"/>
    <cellStyle name="Followed Hyperlink" xfId="9532" builtinId="9" hidden="1"/>
    <cellStyle name="Followed Hyperlink" xfId="9534" builtinId="9" hidden="1"/>
    <cellStyle name="Followed Hyperlink" xfId="9536" builtinId="9" hidden="1"/>
    <cellStyle name="Followed Hyperlink" xfId="9538" builtinId="9" hidden="1"/>
    <cellStyle name="Followed Hyperlink" xfId="9540" builtinId="9" hidden="1"/>
    <cellStyle name="Followed Hyperlink" xfId="9542" builtinId="9" hidden="1"/>
    <cellStyle name="Followed Hyperlink" xfId="9544" builtinId="9" hidden="1"/>
    <cellStyle name="Followed Hyperlink" xfId="9546" builtinId="9" hidden="1"/>
    <cellStyle name="Followed Hyperlink" xfId="9548" builtinId="9" hidden="1"/>
    <cellStyle name="Followed Hyperlink" xfId="9550" builtinId="9" hidden="1"/>
    <cellStyle name="Followed Hyperlink" xfId="9552" builtinId="9" hidden="1"/>
    <cellStyle name="Followed Hyperlink" xfId="9554" builtinId="9" hidden="1"/>
    <cellStyle name="Followed Hyperlink" xfId="9556" builtinId="9" hidden="1"/>
    <cellStyle name="Followed Hyperlink" xfId="9558" builtinId="9" hidden="1"/>
    <cellStyle name="Followed Hyperlink" xfId="9560" builtinId="9" hidden="1"/>
    <cellStyle name="Followed Hyperlink" xfId="9562" builtinId="9" hidden="1"/>
    <cellStyle name="Followed Hyperlink" xfId="9564" builtinId="9" hidden="1"/>
    <cellStyle name="Followed Hyperlink" xfId="9566" builtinId="9" hidden="1"/>
    <cellStyle name="Followed Hyperlink" xfId="9568" builtinId="9" hidden="1"/>
    <cellStyle name="Followed Hyperlink" xfId="9570" builtinId="9" hidden="1"/>
    <cellStyle name="Followed Hyperlink" xfId="9572" builtinId="9" hidden="1"/>
    <cellStyle name="Followed Hyperlink" xfId="9574" builtinId="9" hidden="1"/>
    <cellStyle name="Followed Hyperlink" xfId="9576" builtinId="9" hidden="1"/>
    <cellStyle name="Followed Hyperlink" xfId="9578" builtinId="9" hidden="1"/>
    <cellStyle name="Followed Hyperlink" xfId="9580" builtinId="9" hidden="1"/>
    <cellStyle name="Followed Hyperlink" xfId="9582" builtinId="9" hidden="1"/>
    <cellStyle name="Followed Hyperlink" xfId="9584" builtinId="9" hidden="1"/>
    <cellStyle name="Followed Hyperlink" xfId="9586" builtinId="9" hidden="1"/>
    <cellStyle name="Followed Hyperlink" xfId="9588" builtinId="9" hidden="1"/>
    <cellStyle name="Followed Hyperlink" xfId="9590" builtinId="9" hidden="1"/>
    <cellStyle name="Followed Hyperlink" xfId="9592" builtinId="9" hidden="1"/>
    <cellStyle name="Followed Hyperlink" xfId="9594" builtinId="9" hidden="1"/>
    <cellStyle name="Followed Hyperlink" xfId="9596" builtinId="9" hidden="1"/>
    <cellStyle name="Followed Hyperlink" xfId="9598" builtinId="9" hidden="1"/>
    <cellStyle name="Followed Hyperlink" xfId="9600" builtinId="9" hidden="1"/>
    <cellStyle name="Followed Hyperlink" xfId="9602" builtinId="9" hidden="1"/>
    <cellStyle name="Followed Hyperlink" xfId="9604" builtinId="9" hidden="1"/>
    <cellStyle name="Followed Hyperlink" xfId="9606" builtinId="9" hidden="1"/>
    <cellStyle name="Followed Hyperlink" xfId="9608" builtinId="9" hidden="1"/>
    <cellStyle name="Followed Hyperlink" xfId="9610" builtinId="9" hidden="1"/>
    <cellStyle name="Followed Hyperlink" xfId="9612" builtinId="9" hidden="1"/>
    <cellStyle name="Followed Hyperlink" xfId="9614" builtinId="9" hidden="1"/>
    <cellStyle name="Followed Hyperlink" xfId="9616" builtinId="9" hidden="1"/>
    <cellStyle name="Followed Hyperlink" xfId="9618" builtinId="9" hidden="1"/>
    <cellStyle name="Followed Hyperlink" xfId="9620" builtinId="9" hidden="1"/>
    <cellStyle name="Followed Hyperlink" xfId="9622" builtinId="9" hidden="1"/>
    <cellStyle name="Followed Hyperlink" xfId="9624" builtinId="9" hidden="1"/>
    <cellStyle name="Followed Hyperlink" xfId="9626" builtinId="9" hidden="1"/>
    <cellStyle name="Followed Hyperlink" xfId="9628" builtinId="9" hidden="1"/>
    <cellStyle name="Followed Hyperlink" xfId="9630" builtinId="9" hidden="1"/>
    <cellStyle name="Followed Hyperlink" xfId="9632" builtinId="9" hidden="1"/>
    <cellStyle name="Followed Hyperlink" xfId="9634" builtinId="9" hidden="1"/>
    <cellStyle name="Followed Hyperlink" xfId="9636" builtinId="9" hidden="1"/>
    <cellStyle name="Followed Hyperlink" xfId="9638" builtinId="9" hidden="1"/>
    <cellStyle name="Followed Hyperlink" xfId="9640" builtinId="9" hidden="1"/>
    <cellStyle name="Followed Hyperlink" xfId="9642" builtinId="9" hidden="1"/>
    <cellStyle name="Followed Hyperlink" xfId="9644" builtinId="9" hidden="1"/>
    <cellStyle name="Followed Hyperlink" xfId="9646" builtinId="9" hidden="1"/>
    <cellStyle name="Followed Hyperlink" xfId="9648" builtinId="9" hidden="1"/>
    <cellStyle name="Followed Hyperlink" xfId="9650" builtinId="9" hidden="1"/>
    <cellStyle name="Followed Hyperlink" xfId="9652" builtinId="9" hidden="1"/>
    <cellStyle name="Followed Hyperlink" xfId="9654" builtinId="9" hidden="1"/>
    <cellStyle name="Followed Hyperlink" xfId="9656" builtinId="9" hidden="1"/>
    <cellStyle name="Followed Hyperlink" xfId="9658" builtinId="9" hidden="1"/>
    <cellStyle name="Followed Hyperlink" xfId="9660" builtinId="9" hidden="1"/>
    <cellStyle name="Followed Hyperlink" xfId="966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Hyperlink" xfId="1001" builtinId="8" hidden="1"/>
    <cellStyle name="Hyperlink" xfId="1003" builtinId="8" hidden="1"/>
    <cellStyle name="Hyperlink" xfId="1005" builtinId="8" hidden="1"/>
    <cellStyle name="Hyperlink" xfId="1007" builtinId="8" hidden="1"/>
    <cellStyle name="Hyperlink" xfId="1009" builtinId="8" hidden="1"/>
    <cellStyle name="Hyperlink" xfId="1011" builtinId="8" hidden="1"/>
    <cellStyle name="Hyperlink" xfId="1013" builtinId="8" hidden="1"/>
    <cellStyle name="Hyperlink" xfId="1015" builtinId="8" hidden="1"/>
    <cellStyle name="Hyperlink" xfId="1017" builtinId="8" hidden="1"/>
    <cellStyle name="Hyperlink" xfId="1019" builtinId="8" hidden="1"/>
    <cellStyle name="Hyperlink" xfId="1021" builtinId="8" hidden="1"/>
    <cellStyle name="Hyperlink" xfId="1023" builtinId="8" hidden="1"/>
    <cellStyle name="Hyperlink" xfId="1025" builtinId="8" hidden="1"/>
    <cellStyle name="Hyperlink" xfId="1027" builtinId="8" hidden="1"/>
    <cellStyle name="Hyperlink" xfId="1029" builtinId="8" hidden="1"/>
    <cellStyle name="Hyperlink" xfId="1031" builtinId="8" hidden="1"/>
    <cellStyle name="Hyperlink" xfId="1033" builtinId="8" hidden="1"/>
    <cellStyle name="Hyperlink" xfId="1035" builtinId="8" hidden="1"/>
    <cellStyle name="Hyperlink" xfId="1037" builtinId="8" hidden="1"/>
    <cellStyle name="Hyperlink" xfId="1039" builtinId="8" hidden="1"/>
    <cellStyle name="Hyperlink" xfId="1041" builtinId="8" hidden="1"/>
    <cellStyle name="Hyperlink" xfId="1043" builtinId="8" hidden="1"/>
    <cellStyle name="Hyperlink" xfId="1045" builtinId="8" hidden="1"/>
    <cellStyle name="Hyperlink" xfId="1047" builtinId="8" hidden="1"/>
    <cellStyle name="Hyperlink" xfId="1049" builtinId="8" hidden="1"/>
    <cellStyle name="Hyperlink" xfId="1051" builtinId="8" hidden="1"/>
    <cellStyle name="Hyperlink" xfId="1053" builtinId="8" hidden="1"/>
    <cellStyle name="Hyperlink" xfId="1055" builtinId="8" hidden="1"/>
    <cellStyle name="Hyperlink" xfId="1057" builtinId="8" hidden="1"/>
    <cellStyle name="Hyperlink" xfId="1059" builtinId="8" hidden="1"/>
    <cellStyle name="Hyperlink" xfId="1061" builtinId="8" hidden="1"/>
    <cellStyle name="Hyperlink" xfId="1063" builtinId="8" hidden="1"/>
    <cellStyle name="Hyperlink" xfId="1065" builtinId="8" hidden="1"/>
    <cellStyle name="Hyperlink" xfId="1067" builtinId="8" hidden="1"/>
    <cellStyle name="Hyperlink" xfId="1069"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Hyperlink" xfId="1140" builtinId="8" hidden="1"/>
    <cellStyle name="Hyperlink" xfId="1142" builtinId="8" hidden="1"/>
    <cellStyle name="Hyperlink" xfId="1144"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58" builtinId="8" hidden="1"/>
    <cellStyle name="Hyperlink" xfId="1160" builtinId="8" hidden="1"/>
    <cellStyle name="Hyperlink" xfId="1162" builtinId="8" hidden="1"/>
    <cellStyle name="Hyperlink" xfId="1164" builtinId="8" hidden="1"/>
    <cellStyle name="Hyperlink" xfId="1166" builtinId="8" hidden="1"/>
    <cellStyle name="Hyperlink" xfId="1168" builtinId="8" hidden="1"/>
    <cellStyle name="Hyperlink" xfId="1170" builtinId="8" hidden="1"/>
    <cellStyle name="Hyperlink" xfId="1172" builtinId="8" hidden="1"/>
    <cellStyle name="Hyperlink" xfId="1174" builtinId="8" hidden="1"/>
    <cellStyle name="Hyperlink" xfId="1176" builtinId="8" hidden="1"/>
    <cellStyle name="Hyperlink" xfId="1178" builtinId="8" hidden="1"/>
    <cellStyle name="Hyperlink" xfId="1180" builtinId="8" hidden="1"/>
    <cellStyle name="Hyperlink" xfId="1182" builtinId="8" hidden="1"/>
    <cellStyle name="Hyperlink" xfId="1184" builtinId="8" hidden="1"/>
    <cellStyle name="Hyperlink" xfId="1186" builtinId="8" hidden="1"/>
    <cellStyle name="Hyperlink" xfId="1188" builtinId="8" hidden="1"/>
    <cellStyle name="Hyperlink" xfId="1190" builtinId="8" hidden="1"/>
    <cellStyle name="Hyperlink" xfId="1192" builtinId="8" hidden="1"/>
    <cellStyle name="Hyperlink" xfId="1194" builtinId="8" hidden="1"/>
    <cellStyle name="Hyperlink" xfId="1196" builtinId="8" hidden="1"/>
    <cellStyle name="Hyperlink" xfId="1198" builtinId="8" hidden="1"/>
    <cellStyle name="Hyperlink" xfId="1200" builtinId="8" hidden="1"/>
    <cellStyle name="Hyperlink" xfId="1202" builtinId="8" hidden="1"/>
    <cellStyle name="Hyperlink" xfId="1204" builtinId="8" hidden="1"/>
    <cellStyle name="Hyperlink" xfId="1206" builtinId="8" hidden="1"/>
    <cellStyle name="Hyperlink" xfId="1208" builtinId="8" hidden="1"/>
    <cellStyle name="Hyperlink" xfId="1210" builtinId="8" hidden="1"/>
    <cellStyle name="Hyperlink" xfId="1212" builtinId="8" hidden="1"/>
    <cellStyle name="Hyperlink" xfId="1214" builtinId="8" hidden="1"/>
    <cellStyle name="Hyperlink" xfId="1216" builtinId="8" hidden="1"/>
    <cellStyle name="Hyperlink" xfId="1218" builtinId="8" hidden="1"/>
    <cellStyle name="Hyperlink" xfId="1220" builtinId="8" hidden="1"/>
    <cellStyle name="Hyperlink" xfId="1222" builtinId="8" hidden="1"/>
    <cellStyle name="Hyperlink" xfId="1224" builtinId="8" hidden="1"/>
    <cellStyle name="Hyperlink" xfId="1226" builtinId="8" hidden="1"/>
    <cellStyle name="Hyperlink" xfId="1228" builtinId="8" hidden="1"/>
    <cellStyle name="Hyperlink" xfId="1230" builtinId="8" hidden="1"/>
    <cellStyle name="Hyperlink" xfId="1232" builtinId="8" hidden="1"/>
    <cellStyle name="Hyperlink" xfId="1234" builtinId="8" hidden="1"/>
    <cellStyle name="Hyperlink" xfId="1236" builtinId="8" hidden="1"/>
    <cellStyle name="Hyperlink" xfId="1238" builtinId="8" hidden="1"/>
    <cellStyle name="Hyperlink" xfId="1240" builtinId="8" hidden="1"/>
    <cellStyle name="Hyperlink" xfId="1242" builtinId="8" hidden="1"/>
    <cellStyle name="Hyperlink" xfId="1244" builtinId="8" hidden="1"/>
    <cellStyle name="Hyperlink" xfId="1246" builtinId="8" hidden="1"/>
    <cellStyle name="Hyperlink" xfId="1248" builtinId="8" hidden="1"/>
    <cellStyle name="Hyperlink" xfId="1250" builtinId="8" hidden="1"/>
    <cellStyle name="Hyperlink" xfId="1252" builtinId="8" hidden="1"/>
    <cellStyle name="Hyperlink" xfId="1254" builtinId="8" hidden="1"/>
    <cellStyle name="Hyperlink" xfId="1256" builtinId="8" hidden="1"/>
    <cellStyle name="Hyperlink" xfId="1258" builtinId="8" hidden="1"/>
    <cellStyle name="Hyperlink" xfId="1260" builtinId="8" hidden="1"/>
    <cellStyle name="Hyperlink" xfId="1262" builtinId="8" hidden="1"/>
    <cellStyle name="Hyperlink" xfId="1264" builtinId="8" hidden="1"/>
    <cellStyle name="Hyperlink" xfId="1266" builtinId="8" hidden="1"/>
    <cellStyle name="Hyperlink" xfId="1268" builtinId="8" hidden="1"/>
    <cellStyle name="Hyperlink" xfId="1270" builtinId="8" hidden="1"/>
    <cellStyle name="Hyperlink" xfId="1272" builtinId="8" hidden="1"/>
    <cellStyle name="Hyperlink" xfId="1274" builtinId="8" hidden="1"/>
    <cellStyle name="Hyperlink" xfId="1276" builtinId="8" hidden="1"/>
    <cellStyle name="Hyperlink" xfId="1278" builtinId="8" hidden="1"/>
    <cellStyle name="Hyperlink" xfId="1280" builtinId="8" hidden="1"/>
    <cellStyle name="Hyperlink" xfId="1282" builtinId="8" hidden="1"/>
    <cellStyle name="Hyperlink" xfId="1284" builtinId="8" hidden="1"/>
    <cellStyle name="Hyperlink" xfId="1286" builtinId="8" hidden="1"/>
    <cellStyle name="Hyperlink" xfId="1288" builtinId="8" hidden="1"/>
    <cellStyle name="Hyperlink" xfId="1290" builtinId="8" hidden="1"/>
    <cellStyle name="Hyperlink" xfId="1292" builtinId="8" hidden="1"/>
    <cellStyle name="Hyperlink" xfId="1294" builtinId="8" hidden="1"/>
    <cellStyle name="Hyperlink" xfId="1296" builtinId="8" hidden="1"/>
    <cellStyle name="Hyperlink" xfId="1298" builtinId="8" hidden="1"/>
    <cellStyle name="Hyperlink" xfId="1300" builtinId="8" hidden="1"/>
    <cellStyle name="Hyperlink" xfId="1302" builtinId="8" hidden="1"/>
    <cellStyle name="Hyperlink" xfId="1304" builtinId="8" hidden="1"/>
    <cellStyle name="Hyperlink" xfId="1306" builtinId="8" hidden="1"/>
    <cellStyle name="Hyperlink" xfId="1308" builtinId="8" hidden="1"/>
    <cellStyle name="Hyperlink" xfId="1310" builtinId="8" hidden="1"/>
    <cellStyle name="Hyperlink" xfId="1312" builtinId="8" hidden="1"/>
    <cellStyle name="Hyperlink" xfId="1314" builtinId="8" hidden="1"/>
    <cellStyle name="Hyperlink" xfId="1316" builtinId="8" hidden="1"/>
    <cellStyle name="Hyperlink" xfId="1318" builtinId="8" hidden="1"/>
    <cellStyle name="Hyperlink" xfId="1320" builtinId="8" hidden="1"/>
    <cellStyle name="Hyperlink" xfId="1322" builtinId="8" hidden="1"/>
    <cellStyle name="Hyperlink" xfId="1324" builtinId="8" hidden="1"/>
    <cellStyle name="Hyperlink" xfId="1326" builtinId="8" hidden="1"/>
    <cellStyle name="Hyperlink" xfId="1328" builtinId="8" hidden="1"/>
    <cellStyle name="Hyperlink" xfId="1330" builtinId="8" hidden="1"/>
    <cellStyle name="Hyperlink" xfId="1332" builtinId="8" hidden="1"/>
    <cellStyle name="Hyperlink" xfId="1334" builtinId="8" hidden="1"/>
    <cellStyle name="Hyperlink" xfId="1336" builtinId="8" hidden="1"/>
    <cellStyle name="Hyperlink" xfId="1338" builtinId="8" hidden="1"/>
    <cellStyle name="Hyperlink" xfId="1340" builtinId="8" hidden="1"/>
    <cellStyle name="Hyperlink" xfId="1342" builtinId="8" hidden="1"/>
    <cellStyle name="Hyperlink" xfId="1344" builtinId="8" hidden="1"/>
    <cellStyle name="Hyperlink" xfId="1346" builtinId="8" hidden="1"/>
    <cellStyle name="Hyperlink" xfId="1348" builtinId="8" hidden="1"/>
    <cellStyle name="Hyperlink" xfId="1350" builtinId="8" hidden="1"/>
    <cellStyle name="Hyperlink" xfId="1352" builtinId="8" hidden="1"/>
    <cellStyle name="Hyperlink" xfId="1354" builtinId="8" hidden="1"/>
    <cellStyle name="Hyperlink" xfId="1356" builtinId="8" hidden="1"/>
    <cellStyle name="Hyperlink" xfId="1358" builtinId="8" hidden="1"/>
    <cellStyle name="Hyperlink" xfId="1360" builtinId="8" hidden="1"/>
    <cellStyle name="Hyperlink" xfId="1362" builtinId="8" hidden="1"/>
    <cellStyle name="Hyperlink" xfId="1364" builtinId="8" hidden="1"/>
    <cellStyle name="Hyperlink" xfId="1366" builtinId="8" hidden="1"/>
    <cellStyle name="Hyperlink" xfId="1368" builtinId="8" hidden="1"/>
    <cellStyle name="Hyperlink" xfId="1370" builtinId="8" hidden="1"/>
    <cellStyle name="Hyperlink" xfId="1372" builtinId="8" hidden="1"/>
    <cellStyle name="Hyperlink" xfId="1374" builtinId="8" hidden="1"/>
    <cellStyle name="Hyperlink" xfId="1376" builtinId="8" hidden="1"/>
    <cellStyle name="Hyperlink" xfId="1378" builtinId="8" hidden="1"/>
    <cellStyle name="Hyperlink" xfId="1380" builtinId="8" hidden="1"/>
    <cellStyle name="Hyperlink" xfId="1382" builtinId="8" hidden="1"/>
    <cellStyle name="Hyperlink" xfId="1384" builtinId="8" hidden="1"/>
    <cellStyle name="Hyperlink" xfId="1386" builtinId="8" hidden="1"/>
    <cellStyle name="Hyperlink" xfId="1388" builtinId="8" hidden="1"/>
    <cellStyle name="Hyperlink" xfId="1390" builtinId="8" hidden="1"/>
    <cellStyle name="Hyperlink" xfId="1392" builtinId="8" hidden="1"/>
    <cellStyle name="Hyperlink" xfId="1394" builtinId="8" hidden="1"/>
    <cellStyle name="Hyperlink" xfId="1396" builtinId="8" hidden="1"/>
    <cellStyle name="Hyperlink" xfId="1398" builtinId="8" hidden="1"/>
    <cellStyle name="Hyperlink" xfId="1400" builtinId="8" hidden="1"/>
    <cellStyle name="Hyperlink" xfId="1402" builtinId="8" hidden="1"/>
    <cellStyle name="Hyperlink" xfId="1404" builtinId="8" hidden="1"/>
    <cellStyle name="Hyperlink" xfId="1406" builtinId="8" hidden="1"/>
    <cellStyle name="Hyperlink" xfId="1408" builtinId="8" hidden="1"/>
    <cellStyle name="Hyperlink" xfId="1410" builtinId="8" hidden="1"/>
    <cellStyle name="Hyperlink" xfId="1412" builtinId="8" hidden="1"/>
    <cellStyle name="Hyperlink" xfId="1414" builtinId="8" hidden="1"/>
    <cellStyle name="Hyperlink" xfId="1416" builtinId="8" hidden="1"/>
    <cellStyle name="Hyperlink" xfId="1418" builtinId="8" hidden="1"/>
    <cellStyle name="Hyperlink" xfId="1420" builtinId="8" hidden="1"/>
    <cellStyle name="Hyperlink" xfId="1422" builtinId="8" hidden="1"/>
    <cellStyle name="Hyperlink" xfId="1424" builtinId="8" hidden="1"/>
    <cellStyle name="Hyperlink" xfId="1426" builtinId="8" hidden="1"/>
    <cellStyle name="Hyperlink" xfId="1428" builtinId="8" hidden="1"/>
    <cellStyle name="Hyperlink" xfId="1430" builtinId="8" hidden="1"/>
    <cellStyle name="Hyperlink" xfId="1432" builtinId="8" hidden="1"/>
    <cellStyle name="Hyperlink" xfId="1434" builtinId="8" hidden="1"/>
    <cellStyle name="Hyperlink" xfId="1436" builtinId="8" hidden="1"/>
    <cellStyle name="Hyperlink" xfId="1438" builtinId="8" hidden="1"/>
    <cellStyle name="Hyperlink" xfId="1440" builtinId="8" hidden="1"/>
    <cellStyle name="Hyperlink" xfId="1442" builtinId="8" hidden="1"/>
    <cellStyle name="Hyperlink" xfId="1444" builtinId="8" hidden="1"/>
    <cellStyle name="Hyperlink" xfId="1446" builtinId="8" hidden="1"/>
    <cellStyle name="Hyperlink" xfId="1448" builtinId="8" hidden="1"/>
    <cellStyle name="Hyperlink" xfId="1450" builtinId="8" hidden="1"/>
    <cellStyle name="Hyperlink" xfId="1452" builtinId="8" hidden="1"/>
    <cellStyle name="Hyperlink" xfId="1454" builtinId="8" hidden="1"/>
    <cellStyle name="Hyperlink" xfId="1456" builtinId="8" hidden="1"/>
    <cellStyle name="Hyperlink" xfId="1458" builtinId="8" hidden="1"/>
    <cellStyle name="Hyperlink" xfId="1460" builtinId="8" hidden="1"/>
    <cellStyle name="Hyperlink" xfId="1462" builtinId="8" hidden="1"/>
    <cellStyle name="Hyperlink" xfId="1464" builtinId="8" hidden="1"/>
    <cellStyle name="Hyperlink" xfId="1466" builtinId="8" hidden="1"/>
    <cellStyle name="Hyperlink" xfId="1468" builtinId="8" hidden="1"/>
    <cellStyle name="Hyperlink" xfId="1470" builtinId="8" hidden="1"/>
    <cellStyle name="Hyperlink" xfId="1472" builtinId="8" hidden="1"/>
    <cellStyle name="Hyperlink" xfId="1474" builtinId="8" hidden="1"/>
    <cellStyle name="Hyperlink" xfId="1476" builtinId="8" hidden="1"/>
    <cellStyle name="Hyperlink" xfId="1478" builtinId="8" hidden="1"/>
    <cellStyle name="Hyperlink" xfId="1480" builtinId="8" hidden="1"/>
    <cellStyle name="Hyperlink" xfId="1482" builtinId="8" hidden="1"/>
    <cellStyle name="Hyperlink" xfId="1484" builtinId="8" hidden="1"/>
    <cellStyle name="Hyperlink" xfId="1486" builtinId="8" hidden="1"/>
    <cellStyle name="Hyperlink" xfId="1488" builtinId="8" hidden="1"/>
    <cellStyle name="Hyperlink" xfId="1490" builtinId="8" hidden="1"/>
    <cellStyle name="Hyperlink" xfId="1492" builtinId="8" hidden="1"/>
    <cellStyle name="Hyperlink" xfId="1494" builtinId="8" hidden="1"/>
    <cellStyle name="Hyperlink" xfId="1496" builtinId="8" hidden="1"/>
    <cellStyle name="Hyperlink" xfId="1498" builtinId="8" hidden="1"/>
    <cellStyle name="Hyperlink" xfId="1500" builtinId="8" hidden="1"/>
    <cellStyle name="Hyperlink" xfId="1502" builtinId="8" hidden="1"/>
    <cellStyle name="Hyperlink" xfId="1504" builtinId="8" hidden="1"/>
    <cellStyle name="Hyperlink" xfId="1506" builtinId="8" hidden="1"/>
    <cellStyle name="Hyperlink" xfId="1508" builtinId="8" hidden="1"/>
    <cellStyle name="Hyperlink" xfId="1510" builtinId="8" hidden="1"/>
    <cellStyle name="Hyperlink" xfId="1512" builtinId="8" hidden="1"/>
    <cellStyle name="Hyperlink" xfId="1514" builtinId="8" hidden="1"/>
    <cellStyle name="Hyperlink" xfId="1516" builtinId="8" hidden="1"/>
    <cellStyle name="Hyperlink" xfId="1518" builtinId="8" hidden="1"/>
    <cellStyle name="Hyperlink" xfId="1520" builtinId="8" hidden="1"/>
    <cellStyle name="Hyperlink" xfId="1522" builtinId="8" hidden="1"/>
    <cellStyle name="Hyperlink" xfId="1524" builtinId="8" hidden="1"/>
    <cellStyle name="Hyperlink" xfId="1526" builtinId="8" hidden="1"/>
    <cellStyle name="Hyperlink" xfId="1528" builtinId="8" hidden="1"/>
    <cellStyle name="Hyperlink" xfId="1530" builtinId="8" hidden="1"/>
    <cellStyle name="Hyperlink" xfId="1532" builtinId="8" hidden="1"/>
    <cellStyle name="Hyperlink" xfId="1534" builtinId="8" hidden="1"/>
    <cellStyle name="Hyperlink" xfId="1536" builtinId="8" hidden="1"/>
    <cellStyle name="Hyperlink" xfId="1538" builtinId="8" hidden="1"/>
    <cellStyle name="Hyperlink" xfId="1540" builtinId="8" hidden="1"/>
    <cellStyle name="Hyperlink" xfId="1542" builtinId="8" hidden="1"/>
    <cellStyle name="Hyperlink" xfId="1544" builtinId="8" hidden="1"/>
    <cellStyle name="Hyperlink" xfId="1546" builtinId="8" hidden="1"/>
    <cellStyle name="Hyperlink" xfId="1548" builtinId="8" hidden="1"/>
    <cellStyle name="Hyperlink" xfId="1550" builtinId="8" hidden="1"/>
    <cellStyle name="Hyperlink" xfId="1552" builtinId="8" hidden="1"/>
    <cellStyle name="Hyperlink" xfId="1554" builtinId="8" hidden="1"/>
    <cellStyle name="Hyperlink" xfId="1556" builtinId="8" hidden="1"/>
    <cellStyle name="Hyperlink" xfId="1558" builtinId="8" hidden="1"/>
    <cellStyle name="Hyperlink" xfId="1560" builtinId="8" hidden="1"/>
    <cellStyle name="Hyperlink" xfId="1562" builtinId="8" hidden="1"/>
    <cellStyle name="Hyperlink" xfId="1564" builtinId="8" hidden="1"/>
    <cellStyle name="Hyperlink" xfId="1566" builtinId="8" hidden="1"/>
    <cellStyle name="Hyperlink" xfId="1568" builtinId="8" hidden="1"/>
    <cellStyle name="Hyperlink" xfId="1570" builtinId="8" hidden="1"/>
    <cellStyle name="Hyperlink" xfId="1572" builtinId="8" hidden="1"/>
    <cellStyle name="Hyperlink" xfId="1574" builtinId="8" hidden="1"/>
    <cellStyle name="Hyperlink" xfId="1576" builtinId="8" hidden="1"/>
    <cellStyle name="Hyperlink" xfId="1578" builtinId="8" hidden="1"/>
    <cellStyle name="Hyperlink" xfId="1580" builtinId="8" hidden="1"/>
    <cellStyle name="Hyperlink" xfId="1582" builtinId="8" hidden="1"/>
    <cellStyle name="Hyperlink" xfId="1584" builtinId="8" hidden="1"/>
    <cellStyle name="Hyperlink" xfId="1586" builtinId="8" hidden="1"/>
    <cellStyle name="Hyperlink" xfId="1588" builtinId="8" hidden="1"/>
    <cellStyle name="Hyperlink" xfId="1590" builtinId="8" hidden="1"/>
    <cellStyle name="Hyperlink" xfId="1592" builtinId="8" hidden="1"/>
    <cellStyle name="Hyperlink" xfId="1594" builtinId="8" hidden="1"/>
    <cellStyle name="Hyperlink" xfId="1596" builtinId="8" hidden="1"/>
    <cellStyle name="Hyperlink" xfId="1598" builtinId="8" hidden="1"/>
    <cellStyle name="Hyperlink" xfId="1600" builtinId="8" hidden="1"/>
    <cellStyle name="Hyperlink" xfId="1602" builtinId="8" hidden="1"/>
    <cellStyle name="Hyperlink" xfId="1604" builtinId="8" hidden="1"/>
    <cellStyle name="Hyperlink" xfId="1606" builtinId="8" hidden="1"/>
    <cellStyle name="Hyperlink" xfId="1608" builtinId="8" hidden="1"/>
    <cellStyle name="Hyperlink" xfId="1610" builtinId="8" hidden="1"/>
    <cellStyle name="Hyperlink" xfId="1612" builtinId="8" hidden="1"/>
    <cellStyle name="Hyperlink" xfId="1614" builtinId="8" hidden="1"/>
    <cellStyle name="Hyperlink" xfId="1616" builtinId="8" hidden="1"/>
    <cellStyle name="Hyperlink" xfId="1618" builtinId="8" hidden="1"/>
    <cellStyle name="Hyperlink" xfId="1620" builtinId="8" hidden="1"/>
    <cellStyle name="Hyperlink" xfId="1622" builtinId="8" hidden="1"/>
    <cellStyle name="Hyperlink" xfId="1624" builtinId="8" hidden="1"/>
    <cellStyle name="Hyperlink" xfId="1626" builtinId="8" hidden="1"/>
    <cellStyle name="Hyperlink" xfId="1628" builtinId="8" hidden="1"/>
    <cellStyle name="Hyperlink" xfId="1630" builtinId="8" hidden="1"/>
    <cellStyle name="Hyperlink" xfId="1632" builtinId="8" hidden="1"/>
    <cellStyle name="Hyperlink" xfId="1634" builtinId="8" hidden="1"/>
    <cellStyle name="Hyperlink" xfId="1636" builtinId="8" hidden="1"/>
    <cellStyle name="Hyperlink" xfId="1638" builtinId="8" hidden="1"/>
    <cellStyle name="Hyperlink" xfId="1640" builtinId="8" hidden="1"/>
    <cellStyle name="Hyperlink" xfId="1642" builtinId="8" hidden="1"/>
    <cellStyle name="Hyperlink" xfId="1644" builtinId="8" hidden="1"/>
    <cellStyle name="Hyperlink" xfId="1646" builtinId="8" hidden="1"/>
    <cellStyle name="Hyperlink" xfId="1648" builtinId="8" hidden="1"/>
    <cellStyle name="Hyperlink" xfId="1650" builtinId="8" hidden="1"/>
    <cellStyle name="Hyperlink" xfId="1652" builtinId="8" hidden="1"/>
    <cellStyle name="Hyperlink" xfId="1654" builtinId="8" hidden="1"/>
    <cellStyle name="Hyperlink" xfId="1656" builtinId="8" hidden="1"/>
    <cellStyle name="Hyperlink" xfId="1658" builtinId="8" hidden="1"/>
    <cellStyle name="Hyperlink" xfId="1660" builtinId="8" hidden="1"/>
    <cellStyle name="Hyperlink" xfId="1662" builtinId="8" hidden="1"/>
    <cellStyle name="Hyperlink" xfId="1664" builtinId="8" hidden="1"/>
    <cellStyle name="Hyperlink" xfId="1666" builtinId="8" hidden="1"/>
    <cellStyle name="Hyperlink" xfId="1668" builtinId="8" hidden="1"/>
    <cellStyle name="Hyperlink" xfId="1670" builtinId="8" hidden="1"/>
    <cellStyle name="Hyperlink" xfId="1672" builtinId="8" hidden="1"/>
    <cellStyle name="Hyperlink" xfId="1674" builtinId="8" hidden="1"/>
    <cellStyle name="Hyperlink" xfId="1676" builtinId="8" hidden="1"/>
    <cellStyle name="Hyperlink" xfId="1678" builtinId="8" hidden="1"/>
    <cellStyle name="Hyperlink" xfId="1680" builtinId="8" hidden="1"/>
    <cellStyle name="Hyperlink" xfId="1682" builtinId="8" hidden="1"/>
    <cellStyle name="Hyperlink" xfId="1684" builtinId="8" hidden="1"/>
    <cellStyle name="Hyperlink" xfId="1686" builtinId="8" hidden="1"/>
    <cellStyle name="Hyperlink" xfId="1688" builtinId="8" hidden="1"/>
    <cellStyle name="Hyperlink" xfId="1690" builtinId="8" hidden="1"/>
    <cellStyle name="Hyperlink" xfId="1692" builtinId="8" hidden="1"/>
    <cellStyle name="Hyperlink" xfId="1694" builtinId="8" hidden="1"/>
    <cellStyle name="Hyperlink" xfId="1696" builtinId="8" hidden="1"/>
    <cellStyle name="Hyperlink" xfId="1698" builtinId="8" hidden="1"/>
    <cellStyle name="Hyperlink" xfId="1700" builtinId="8" hidden="1"/>
    <cellStyle name="Hyperlink" xfId="1702" builtinId="8" hidden="1"/>
    <cellStyle name="Hyperlink" xfId="1704" builtinId="8" hidden="1"/>
    <cellStyle name="Hyperlink" xfId="1706" builtinId="8" hidden="1"/>
    <cellStyle name="Hyperlink" xfId="1708" builtinId="8" hidden="1"/>
    <cellStyle name="Hyperlink" xfId="1710" builtinId="8" hidden="1"/>
    <cellStyle name="Hyperlink" xfId="1712" builtinId="8" hidden="1"/>
    <cellStyle name="Hyperlink" xfId="1714" builtinId="8" hidden="1"/>
    <cellStyle name="Hyperlink" xfId="1716" builtinId="8" hidden="1"/>
    <cellStyle name="Hyperlink" xfId="1718" builtinId="8" hidden="1"/>
    <cellStyle name="Hyperlink" xfId="1720" builtinId="8" hidden="1"/>
    <cellStyle name="Hyperlink" xfId="1722" builtinId="8" hidden="1"/>
    <cellStyle name="Hyperlink" xfId="1724" builtinId="8" hidden="1"/>
    <cellStyle name="Hyperlink" xfId="1726" builtinId="8" hidden="1"/>
    <cellStyle name="Hyperlink" xfId="1728" builtinId="8" hidden="1"/>
    <cellStyle name="Hyperlink" xfId="1730" builtinId="8" hidden="1"/>
    <cellStyle name="Hyperlink" xfId="1732" builtinId="8" hidden="1"/>
    <cellStyle name="Hyperlink" xfId="1734" builtinId="8" hidden="1"/>
    <cellStyle name="Hyperlink" xfId="1736" builtinId="8" hidden="1"/>
    <cellStyle name="Hyperlink" xfId="1738" builtinId="8" hidden="1"/>
    <cellStyle name="Hyperlink" xfId="1740" builtinId="8" hidden="1"/>
    <cellStyle name="Hyperlink" xfId="1742" builtinId="8" hidden="1"/>
    <cellStyle name="Hyperlink" xfId="1744" builtinId="8" hidden="1"/>
    <cellStyle name="Hyperlink" xfId="1746" builtinId="8" hidden="1"/>
    <cellStyle name="Hyperlink" xfId="1748" builtinId="8" hidden="1"/>
    <cellStyle name="Hyperlink" xfId="1750" builtinId="8" hidden="1"/>
    <cellStyle name="Hyperlink" xfId="1752" builtinId="8" hidden="1"/>
    <cellStyle name="Hyperlink" xfId="1754" builtinId="8" hidden="1"/>
    <cellStyle name="Hyperlink" xfId="1756" builtinId="8" hidden="1"/>
    <cellStyle name="Hyperlink" xfId="1758" builtinId="8" hidden="1"/>
    <cellStyle name="Hyperlink" xfId="1760" builtinId="8" hidden="1"/>
    <cellStyle name="Hyperlink" xfId="1762" builtinId="8" hidden="1"/>
    <cellStyle name="Hyperlink" xfId="1764" builtinId="8" hidden="1"/>
    <cellStyle name="Hyperlink" xfId="1766" builtinId="8" hidden="1"/>
    <cellStyle name="Hyperlink" xfId="1768" builtinId="8" hidden="1"/>
    <cellStyle name="Hyperlink" xfId="1770" builtinId="8" hidden="1"/>
    <cellStyle name="Hyperlink" xfId="1772" builtinId="8" hidden="1"/>
    <cellStyle name="Hyperlink" xfId="1774" builtinId="8" hidden="1"/>
    <cellStyle name="Hyperlink" xfId="1776" builtinId="8" hidden="1"/>
    <cellStyle name="Hyperlink" xfId="1778" builtinId="8" hidden="1"/>
    <cellStyle name="Hyperlink" xfId="1780" builtinId="8" hidden="1"/>
    <cellStyle name="Hyperlink" xfId="1782" builtinId="8" hidden="1"/>
    <cellStyle name="Hyperlink" xfId="1784" builtinId="8" hidden="1"/>
    <cellStyle name="Hyperlink" xfId="1786" builtinId="8" hidden="1"/>
    <cellStyle name="Hyperlink" xfId="1788" builtinId="8" hidden="1"/>
    <cellStyle name="Hyperlink" xfId="1790" builtinId="8" hidden="1"/>
    <cellStyle name="Hyperlink" xfId="1792" builtinId="8" hidden="1"/>
    <cellStyle name="Hyperlink" xfId="1794" builtinId="8" hidden="1"/>
    <cellStyle name="Hyperlink" xfId="1796" builtinId="8" hidden="1"/>
    <cellStyle name="Hyperlink" xfId="1798" builtinId="8" hidden="1"/>
    <cellStyle name="Hyperlink" xfId="1800" builtinId="8" hidden="1"/>
    <cellStyle name="Hyperlink" xfId="1802" builtinId="8" hidden="1"/>
    <cellStyle name="Hyperlink" xfId="1804" builtinId="8" hidden="1"/>
    <cellStyle name="Hyperlink" xfId="1806" builtinId="8" hidden="1"/>
    <cellStyle name="Hyperlink" xfId="1808" builtinId="8" hidden="1"/>
    <cellStyle name="Hyperlink" xfId="1810" builtinId="8" hidden="1"/>
    <cellStyle name="Hyperlink" xfId="1812" builtinId="8" hidden="1"/>
    <cellStyle name="Hyperlink" xfId="1814" builtinId="8" hidden="1"/>
    <cellStyle name="Hyperlink" xfId="1816" builtinId="8" hidden="1"/>
    <cellStyle name="Hyperlink" xfId="1818" builtinId="8" hidden="1"/>
    <cellStyle name="Hyperlink" xfId="1820" builtinId="8" hidden="1"/>
    <cellStyle name="Hyperlink" xfId="1822" builtinId="8" hidden="1"/>
    <cellStyle name="Hyperlink" xfId="1824" builtinId="8" hidden="1"/>
    <cellStyle name="Hyperlink" xfId="1826" builtinId="8" hidden="1"/>
    <cellStyle name="Hyperlink" xfId="1828" builtinId="8" hidden="1"/>
    <cellStyle name="Hyperlink" xfId="1830" builtinId="8" hidden="1"/>
    <cellStyle name="Hyperlink" xfId="1832" builtinId="8" hidden="1"/>
    <cellStyle name="Hyperlink" xfId="1834" builtinId="8" hidden="1"/>
    <cellStyle name="Hyperlink" xfId="1836" builtinId="8" hidden="1"/>
    <cellStyle name="Hyperlink" xfId="1838" builtinId="8" hidden="1"/>
    <cellStyle name="Hyperlink" xfId="1840" builtinId="8" hidden="1"/>
    <cellStyle name="Hyperlink" xfId="1842" builtinId="8" hidden="1"/>
    <cellStyle name="Hyperlink" xfId="1844" builtinId="8" hidden="1"/>
    <cellStyle name="Hyperlink" xfId="1846" builtinId="8" hidden="1"/>
    <cellStyle name="Hyperlink" xfId="1848" builtinId="8" hidden="1"/>
    <cellStyle name="Hyperlink" xfId="1850" builtinId="8" hidden="1"/>
    <cellStyle name="Hyperlink" xfId="1852" builtinId="8" hidden="1"/>
    <cellStyle name="Hyperlink" xfId="1854" builtinId="8" hidden="1"/>
    <cellStyle name="Hyperlink" xfId="1856" builtinId="8" hidden="1"/>
    <cellStyle name="Hyperlink" xfId="1858" builtinId="8" hidden="1"/>
    <cellStyle name="Hyperlink" xfId="1860" builtinId="8" hidden="1"/>
    <cellStyle name="Hyperlink" xfId="1862" builtinId="8" hidden="1"/>
    <cellStyle name="Hyperlink" xfId="1864" builtinId="8" hidden="1"/>
    <cellStyle name="Hyperlink" xfId="1866" builtinId="8" hidden="1"/>
    <cellStyle name="Hyperlink" xfId="1868" builtinId="8" hidden="1"/>
    <cellStyle name="Hyperlink" xfId="1870" builtinId="8" hidden="1"/>
    <cellStyle name="Hyperlink" xfId="1872" builtinId="8" hidden="1"/>
    <cellStyle name="Hyperlink" xfId="1874" builtinId="8" hidden="1"/>
    <cellStyle name="Hyperlink" xfId="1876" builtinId="8" hidden="1"/>
    <cellStyle name="Hyperlink" xfId="1878" builtinId="8" hidden="1"/>
    <cellStyle name="Hyperlink" xfId="1880" builtinId="8" hidden="1"/>
    <cellStyle name="Hyperlink" xfId="1882" builtinId="8" hidden="1"/>
    <cellStyle name="Hyperlink" xfId="1884" builtinId="8" hidden="1"/>
    <cellStyle name="Hyperlink" xfId="1886" builtinId="8" hidden="1"/>
    <cellStyle name="Hyperlink" xfId="1888" builtinId="8" hidden="1"/>
    <cellStyle name="Hyperlink" xfId="1890" builtinId="8" hidden="1"/>
    <cellStyle name="Hyperlink" xfId="1892" builtinId="8" hidden="1"/>
    <cellStyle name="Hyperlink" xfId="1894" builtinId="8" hidden="1"/>
    <cellStyle name="Hyperlink" xfId="1896" builtinId="8" hidden="1"/>
    <cellStyle name="Hyperlink" xfId="1898" builtinId="8" hidden="1"/>
    <cellStyle name="Hyperlink" xfId="1900" builtinId="8" hidden="1"/>
    <cellStyle name="Hyperlink" xfId="1902" builtinId="8" hidden="1"/>
    <cellStyle name="Hyperlink" xfId="1904" builtinId="8" hidden="1"/>
    <cellStyle name="Hyperlink" xfId="1906" builtinId="8" hidden="1"/>
    <cellStyle name="Hyperlink" xfId="1908" builtinId="8" hidden="1"/>
    <cellStyle name="Hyperlink" xfId="1910" builtinId="8" hidden="1"/>
    <cellStyle name="Hyperlink" xfId="1912" builtinId="8" hidden="1"/>
    <cellStyle name="Hyperlink" xfId="1914" builtinId="8" hidden="1"/>
    <cellStyle name="Hyperlink" xfId="1916" builtinId="8" hidden="1"/>
    <cellStyle name="Hyperlink" xfId="1918" builtinId="8" hidden="1"/>
    <cellStyle name="Hyperlink" xfId="1920" builtinId="8" hidden="1"/>
    <cellStyle name="Hyperlink" xfId="1922" builtinId="8" hidden="1"/>
    <cellStyle name="Hyperlink" xfId="1924" builtinId="8" hidden="1"/>
    <cellStyle name="Hyperlink" xfId="1926" builtinId="8" hidden="1"/>
    <cellStyle name="Hyperlink" xfId="1928" builtinId="8" hidden="1"/>
    <cellStyle name="Hyperlink" xfId="1930" builtinId="8" hidden="1"/>
    <cellStyle name="Hyperlink" xfId="1932" builtinId="8" hidden="1"/>
    <cellStyle name="Hyperlink" xfId="1934" builtinId="8" hidden="1"/>
    <cellStyle name="Hyperlink" xfId="1936" builtinId="8" hidden="1"/>
    <cellStyle name="Hyperlink" xfId="1938" builtinId="8" hidden="1"/>
    <cellStyle name="Hyperlink" xfId="1940" builtinId="8" hidden="1"/>
    <cellStyle name="Hyperlink" xfId="1942" builtinId="8" hidden="1"/>
    <cellStyle name="Hyperlink" xfId="1944" builtinId="8" hidden="1"/>
    <cellStyle name="Hyperlink" xfId="1946" builtinId="8" hidden="1"/>
    <cellStyle name="Hyperlink" xfId="1948" builtinId="8" hidden="1"/>
    <cellStyle name="Hyperlink" xfId="1950" builtinId="8" hidden="1"/>
    <cellStyle name="Hyperlink" xfId="1952" builtinId="8" hidden="1"/>
    <cellStyle name="Hyperlink" xfId="1954" builtinId="8" hidden="1"/>
    <cellStyle name="Hyperlink" xfId="1956" builtinId="8" hidden="1"/>
    <cellStyle name="Hyperlink" xfId="1958" builtinId="8" hidden="1"/>
    <cellStyle name="Hyperlink" xfId="1960" builtinId="8" hidden="1"/>
    <cellStyle name="Hyperlink" xfId="1962" builtinId="8" hidden="1"/>
    <cellStyle name="Hyperlink" xfId="1964" builtinId="8" hidden="1"/>
    <cellStyle name="Hyperlink" xfId="1966" builtinId="8" hidden="1"/>
    <cellStyle name="Hyperlink" xfId="1968" builtinId="8" hidden="1"/>
    <cellStyle name="Hyperlink" xfId="1970" builtinId="8" hidden="1"/>
    <cellStyle name="Hyperlink" xfId="1972" builtinId="8" hidden="1"/>
    <cellStyle name="Hyperlink" xfId="1974" builtinId="8" hidden="1"/>
    <cellStyle name="Hyperlink" xfId="1976" builtinId="8" hidden="1"/>
    <cellStyle name="Hyperlink" xfId="1978" builtinId="8" hidden="1"/>
    <cellStyle name="Hyperlink" xfId="1980" builtinId="8" hidden="1"/>
    <cellStyle name="Hyperlink" xfId="1982" builtinId="8" hidden="1"/>
    <cellStyle name="Hyperlink" xfId="1984" builtinId="8" hidden="1"/>
    <cellStyle name="Hyperlink" xfId="1986" builtinId="8" hidden="1"/>
    <cellStyle name="Hyperlink" xfId="1988" builtinId="8" hidden="1"/>
    <cellStyle name="Hyperlink" xfId="1990" builtinId="8" hidden="1"/>
    <cellStyle name="Hyperlink" xfId="1992" builtinId="8" hidden="1"/>
    <cellStyle name="Hyperlink" xfId="1994" builtinId="8" hidden="1"/>
    <cellStyle name="Hyperlink" xfId="1996" builtinId="8" hidden="1"/>
    <cellStyle name="Hyperlink" xfId="1998" builtinId="8" hidden="1"/>
    <cellStyle name="Hyperlink" xfId="2000" builtinId="8" hidden="1"/>
    <cellStyle name="Hyperlink" xfId="2002" builtinId="8" hidden="1"/>
    <cellStyle name="Hyperlink" xfId="2004" builtinId="8" hidden="1"/>
    <cellStyle name="Hyperlink" xfId="2006" builtinId="8" hidden="1"/>
    <cellStyle name="Hyperlink" xfId="2008" builtinId="8" hidden="1"/>
    <cellStyle name="Hyperlink" xfId="2010" builtinId="8" hidden="1"/>
    <cellStyle name="Hyperlink" xfId="2012" builtinId="8" hidden="1"/>
    <cellStyle name="Hyperlink" xfId="2014" builtinId="8" hidden="1"/>
    <cellStyle name="Hyperlink" xfId="2016" builtinId="8" hidden="1"/>
    <cellStyle name="Hyperlink" xfId="2018" builtinId="8" hidden="1"/>
    <cellStyle name="Hyperlink" xfId="2020" builtinId="8" hidden="1"/>
    <cellStyle name="Hyperlink" xfId="2022" builtinId="8" hidden="1"/>
    <cellStyle name="Hyperlink" xfId="2024" builtinId="8" hidden="1"/>
    <cellStyle name="Hyperlink" xfId="2026" builtinId="8" hidden="1"/>
    <cellStyle name="Hyperlink" xfId="2028" builtinId="8" hidden="1"/>
    <cellStyle name="Hyperlink" xfId="2030" builtinId="8" hidden="1"/>
    <cellStyle name="Hyperlink" xfId="2032" builtinId="8" hidden="1"/>
    <cellStyle name="Hyperlink" xfId="2034" builtinId="8" hidden="1"/>
    <cellStyle name="Hyperlink" xfId="2036" builtinId="8" hidden="1"/>
    <cellStyle name="Hyperlink" xfId="2038" builtinId="8" hidden="1"/>
    <cellStyle name="Hyperlink" xfId="2040" builtinId="8" hidden="1"/>
    <cellStyle name="Hyperlink" xfId="2042" builtinId="8" hidden="1"/>
    <cellStyle name="Hyperlink" xfId="2044" builtinId="8" hidden="1"/>
    <cellStyle name="Hyperlink" xfId="2046" builtinId="8" hidden="1"/>
    <cellStyle name="Hyperlink" xfId="2048" builtinId="8" hidden="1"/>
    <cellStyle name="Hyperlink" xfId="2050" builtinId="8" hidden="1"/>
    <cellStyle name="Hyperlink" xfId="2052" builtinId="8" hidden="1"/>
    <cellStyle name="Hyperlink" xfId="2054" builtinId="8" hidden="1"/>
    <cellStyle name="Hyperlink" xfId="2056" builtinId="8" hidden="1"/>
    <cellStyle name="Hyperlink" xfId="2058" builtinId="8" hidden="1"/>
    <cellStyle name="Hyperlink" xfId="2060" builtinId="8" hidden="1"/>
    <cellStyle name="Hyperlink" xfId="2062" builtinId="8" hidden="1"/>
    <cellStyle name="Hyperlink" xfId="2064" builtinId="8" hidden="1"/>
    <cellStyle name="Hyperlink" xfId="2066" builtinId="8" hidden="1"/>
    <cellStyle name="Hyperlink" xfId="2068" builtinId="8" hidden="1"/>
    <cellStyle name="Hyperlink" xfId="2070" builtinId="8" hidden="1"/>
    <cellStyle name="Hyperlink" xfId="2072" builtinId="8" hidden="1"/>
    <cellStyle name="Hyperlink" xfId="2074" builtinId="8" hidden="1"/>
    <cellStyle name="Hyperlink" xfId="2076" builtinId="8" hidden="1"/>
    <cellStyle name="Hyperlink" xfId="2078" builtinId="8" hidden="1"/>
    <cellStyle name="Hyperlink" xfId="2080" builtinId="8" hidden="1"/>
    <cellStyle name="Hyperlink" xfId="2082" builtinId="8" hidden="1"/>
    <cellStyle name="Hyperlink" xfId="2084" builtinId="8" hidden="1"/>
    <cellStyle name="Hyperlink" xfId="2086" builtinId="8" hidden="1"/>
    <cellStyle name="Hyperlink" xfId="2088" builtinId="8" hidden="1"/>
    <cellStyle name="Hyperlink" xfId="2090" builtinId="8" hidden="1"/>
    <cellStyle name="Hyperlink" xfId="2092" builtinId="8" hidden="1"/>
    <cellStyle name="Hyperlink" xfId="2094" builtinId="8" hidden="1"/>
    <cellStyle name="Hyperlink" xfId="2096" builtinId="8" hidden="1"/>
    <cellStyle name="Hyperlink" xfId="2098" builtinId="8" hidden="1"/>
    <cellStyle name="Hyperlink" xfId="2100" builtinId="8" hidden="1"/>
    <cellStyle name="Hyperlink" xfId="2102" builtinId="8" hidden="1"/>
    <cellStyle name="Hyperlink" xfId="2104" builtinId="8" hidden="1"/>
    <cellStyle name="Hyperlink" xfId="2106" builtinId="8" hidden="1"/>
    <cellStyle name="Hyperlink" xfId="2108" builtinId="8" hidden="1"/>
    <cellStyle name="Hyperlink" xfId="2110" builtinId="8" hidden="1"/>
    <cellStyle name="Hyperlink" xfId="2112" builtinId="8" hidden="1"/>
    <cellStyle name="Hyperlink" xfId="2114" builtinId="8" hidden="1"/>
    <cellStyle name="Hyperlink" xfId="2116" builtinId="8" hidden="1"/>
    <cellStyle name="Hyperlink" xfId="2118" builtinId="8" hidden="1"/>
    <cellStyle name="Hyperlink" xfId="2120" builtinId="8" hidden="1"/>
    <cellStyle name="Hyperlink" xfId="2122" builtinId="8" hidden="1"/>
    <cellStyle name="Hyperlink" xfId="2124" builtinId="8" hidden="1"/>
    <cellStyle name="Hyperlink" xfId="2126" builtinId="8" hidden="1"/>
    <cellStyle name="Hyperlink" xfId="2128" builtinId="8" hidden="1"/>
    <cellStyle name="Hyperlink" xfId="2130" builtinId="8" hidden="1"/>
    <cellStyle name="Hyperlink" xfId="2132" builtinId="8" hidden="1"/>
    <cellStyle name="Hyperlink" xfId="2134" builtinId="8" hidden="1"/>
    <cellStyle name="Hyperlink" xfId="2136" builtinId="8" hidden="1"/>
    <cellStyle name="Hyperlink" xfId="2138" builtinId="8" hidden="1"/>
    <cellStyle name="Hyperlink" xfId="2140" builtinId="8" hidden="1"/>
    <cellStyle name="Hyperlink" xfId="2142" builtinId="8" hidden="1"/>
    <cellStyle name="Hyperlink" xfId="2144" builtinId="8" hidden="1"/>
    <cellStyle name="Hyperlink" xfId="2146" builtinId="8" hidden="1"/>
    <cellStyle name="Hyperlink" xfId="2148" builtinId="8" hidden="1"/>
    <cellStyle name="Hyperlink" xfId="2150" builtinId="8" hidden="1"/>
    <cellStyle name="Hyperlink" xfId="2152" builtinId="8" hidden="1"/>
    <cellStyle name="Hyperlink" xfId="2154" builtinId="8" hidden="1"/>
    <cellStyle name="Hyperlink" xfId="2156" builtinId="8" hidden="1"/>
    <cellStyle name="Hyperlink" xfId="2158" builtinId="8" hidden="1"/>
    <cellStyle name="Hyperlink" xfId="2160" builtinId="8" hidden="1"/>
    <cellStyle name="Hyperlink" xfId="2162" builtinId="8" hidden="1"/>
    <cellStyle name="Hyperlink" xfId="2164" builtinId="8" hidden="1"/>
    <cellStyle name="Hyperlink" xfId="2166" builtinId="8" hidden="1"/>
    <cellStyle name="Hyperlink" xfId="2168" builtinId="8" hidden="1"/>
    <cellStyle name="Hyperlink" xfId="2170" builtinId="8" hidden="1"/>
    <cellStyle name="Hyperlink" xfId="2172" builtinId="8" hidden="1"/>
    <cellStyle name="Hyperlink" xfId="2174" builtinId="8" hidden="1"/>
    <cellStyle name="Hyperlink" xfId="2176" builtinId="8" hidden="1"/>
    <cellStyle name="Hyperlink" xfId="2178" builtinId="8" hidden="1"/>
    <cellStyle name="Hyperlink" xfId="2180" builtinId="8" hidden="1"/>
    <cellStyle name="Hyperlink" xfId="2182" builtinId="8" hidden="1"/>
    <cellStyle name="Hyperlink" xfId="2184" builtinId="8" hidden="1"/>
    <cellStyle name="Hyperlink" xfId="2186" builtinId="8" hidden="1"/>
    <cellStyle name="Hyperlink" xfId="2188" builtinId="8" hidden="1"/>
    <cellStyle name="Hyperlink" xfId="2190" builtinId="8" hidden="1"/>
    <cellStyle name="Hyperlink" xfId="2192" builtinId="8" hidden="1"/>
    <cellStyle name="Hyperlink" xfId="2194" builtinId="8" hidden="1"/>
    <cellStyle name="Hyperlink" xfId="2196" builtinId="8" hidden="1"/>
    <cellStyle name="Hyperlink" xfId="2198" builtinId="8" hidden="1"/>
    <cellStyle name="Hyperlink" xfId="2200" builtinId="8" hidden="1"/>
    <cellStyle name="Hyperlink" xfId="2202" builtinId="8" hidden="1"/>
    <cellStyle name="Hyperlink" xfId="2204" builtinId="8" hidden="1"/>
    <cellStyle name="Hyperlink" xfId="2206" builtinId="8" hidden="1"/>
    <cellStyle name="Hyperlink" xfId="2208" builtinId="8" hidden="1"/>
    <cellStyle name="Hyperlink" xfId="2210" builtinId="8" hidden="1"/>
    <cellStyle name="Hyperlink" xfId="2212" builtinId="8" hidden="1"/>
    <cellStyle name="Hyperlink" xfId="2214" builtinId="8" hidden="1"/>
    <cellStyle name="Hyperlink" xfId="2216" builtinId="8" hidden="1"/>
    <cellStyle name="Hyperlink" xfId="2218" builtinId="8" hidden="1"/>
    <cellStyle name="Hyperlink" xfId="2220" builtinId="8" hidden="1"/>
    <cellStyle name="Hyperlink" xfId="2222" builtinId="8" hidden="1"/>
    <cellStyle name="Hyperlink" xfId="2224" builtinId="8" hidden="1"/>
    <cellStyle name="Hyperlink" xfId="2226" builtinId="8" hidden="1"/>
    <cellStyle name="Hyperlink" xfId="2228" builtinId="8" hidden="1"/>
    <cellStyle name="Hyperlink" xfId="2230" builtinId="8" hidden="1"/>
    <cellStyle name="Hyperlink" xfId="2232" builtinId="8" hidden="1"/>
    <cellStyle name="Hyperlink" xfId="2234" builtinId="8" hidden="1"/>
    <cellStyle name="Hyperlink" xfId="2236" builtinId="8" hidden="1"/>
    <cellStyle name="Hyperlink" xfId="2238" builtinId="8" hidden="1"/>
    <cellStyle name="Hyperlink" xfId="2240" builtinId="8" hidden="1"/>
    <cellStyle name="Hyperlink" xfId="2242" builtinId="8" hidden="1"/>
    <cellStyle name="Hyperlink" xfId="2244" builtinId="8" hidden="1"/>
    <cellStyle name="Hyperlink" xfId="2246" builtinId="8" hidden="1"/>
    <cellStyle name="Hyperlink" xfId="2248" builtinId="8" hidden="1"/>
    <cellStyle name="Hyperlink" xfId="2250" builtinId="8" hidden="1"/>
    <cellStyle name="Hyperlink" xfId="2252" builtinId="8" hidden="1"/>
    <cellStyle name="Hyperlink" xfId="2254" builtinId="8" hidden="1"/>
    <cellStyle name="Hyperlink" xfId="2256" builtinId="8" hidden="1"/>
    <cellStyle name="Hyperlink" xfId="2258" builtinId="8" hidden="1"/>
    <cellStyle name="Hyperlink" xfId="2260" builtinId="8" hidden="1"/>
    <cellStyle name="Hyperlink" xfId="2262" builtinId="8" hidden="1"/>
    <cellStyle name="Hyperlink" xfId="2264" builtinId="8" hidden="1"/>
    <cellStyle name="Hyperlink" xfId="2266" builtinId="8" hidden="1"/>
    <cellStyle name="Hyperlink" xfId="2268" builtinId="8" hidden="1"/>
    <cellStyle name="Hyperlink" xfId="2270" builtinId="8" hidden="1"/>
    <cellStyle name="Hyperlink" xfId="2272" builtinId="8" hidden="1"/>
    <cellStyle name="Hyperlink" xfId="2274" builtinId="8" hidden="1"/>
    <cellStyle name="Hyperlink" xfId="2276" builtinId="8" hidden="1"/>
    <cellStyle name="Hyperlink" xfId="2278" builtinId="8" hidden="1"/>
    <cellStyle name="Hyperlink" xfId="2280" builtinId="8" hidden="1"/>
    <cellStyle name="Hyperlink" xfId="2282" builtinId="8" hidden="1"/>
    <cellStyle name="Hyperlink" xfId="2284" builtinId="8" hidden="1"/>
    <cellStyle name="Hyperlink" xfId="2286" builtinId="8" hidden="1"/>
    <cellStyle name="Hyperlink" xfId="2288" builtinId="8" hidden="1"/>
    <cellStyle name="Hyperlink" xfId="2290" builtinId="8" hidden="1"/>
    <cellStyle name="Hyperlink" xfId="2292" builtinId="8" hidden="1"/>
    <cellStyle name="Hyperlink" xfId="2294" builtinId="8" hidden="1"/>
    <cellStyle name="Hyperlink" xfId="2296" builtinId="8" hidden="1"/>
    <cellStyle name="Hyperlink" xfId="2298" builtinId="8" hidden="1"/>
    <cellStyle name="Hyperlink" xfId="2300" builtinId="8" hidden="1"/>
    <cellStyle name="Hyperlink" xfId="2302" builtinId="8" hidden="1"/>
    <cellStyle name="Hyperlink" xfId="2304" builtinId="8" hidden="1"/>
    <cellStyle name="Hyperlink" xfId="2306" builtinId="8" hidden="1"/>
    <cellStyle name="Hyperlink" xfId="2308" builtinId="8" hidden="1"/>
    <cellStyle name="Hyperlink" xfId="2310" builtinId="8" hidden="1"/>
    <cellStyle name="Hyperlink" xfId="2312" builtinId="8" hidden="1"/>
    <cellStyle name="Hyperlink" xfId="2314" builtinId="8" hidden="1"/>
    <cellStyle name="Hyperlink" xfId="2316" builtinId="8" hidden="1"/>
    <cellStyle name="Hyperlink" xfId="2318" builtinId="8" hidden="1"/>
    <cellStyle name="Hyperlink" xfId="2320" builtinId="8" hidden="1"/>
    <cellStyle name="Hyperlink" xfId="2322" builtinId="8" hidden="1"/>
    <cellStyle name="Hyperlink" xfId="2324" builtinId="8" hidden="1"/>
    <cellStyle name="Hyperlink" xfId="2326" builtinId="8" hidden="1"/>
    <cellStyle name="Hyperlink" xfId="2328" builtinId="8" hidden="1"/>
    <cellStyle name="Hyperlink" xfId="2330" builtinId="8" hidden="1"/>
    <cellStyle name="Hyperlink" xfId="2332" builtinId="8" hidden="1"/>
    <cellStyle name="Hyperlink" xfId="2334" builtinId="8" hidden="1"/>
    <cellStyle name="Hyperlink" xfId="2336" builtinId="8" hidden="1"/>
    <cellStyle name="Hyperlink" xfId="2338" builtinId="8" hidden="1"/>
    <cellStyle name="Hyperlink" xfId="2340" builtinId="8" hidden="1"/>
    <cellStyle name="Hyperlink" xfId="2342" builtinId="8" hidden="1"/>
    <cellStyle name="Hyperlink" xfId="2344" builtinId="8" hidden="1"/>
    <cellStyle name="Hyperlink" xfId="2346" builtinId="8" hidden="1"/>
    <cellStyle name="Hyperlink" xfId="2348" builtinId="8" hidden="1"/>
    <cellStyle name="Hyperlink" xfId="2350" builtinId="8" hidden="1"/>
    <cellStyle name="Hyperlink" xfId="2352" builtinId="8" hidden="1"/>
    <cellStyle name="Hyperlink" xfId="2354" builtinId="8" hidden="1"/>
    <cellStyle name="Hyperlink" xfId="2356" builtinId="8" hidden="1"/>
    <cellStyle name="Hyperlink" xfId="2358" builtinId="8" hidden="1"/>
    <cellStyle name="Hyperlink" xfId="2360" builtinId="8" hidden="1"/>
    <cellStyle name="Hyperlink" xfId="2362" builtinId="8" hidden="1"/>
    <cellStyle name="Hyperlink" xfId="2364" builtinId="8" hidden="1"/>
    <cellStyle name="Hyperlink" xfId="2366" builtinId="8" hidden="1"/>
    <cellStyle name="Hyperlink" xfId="2368" builtinId="8" hidden="1"/>
    <cellStyle name="Hyperlink" xfId="2370" builtinId="8" hidden="1"/>
    <cellStyle name="Hyperlink" xfId="2372" builtinId="8" hidden="1"/>
    <cellStyle name="Hyperlink" xfId="2374" builtinId="8" hidden="1"/>
    <cellStyle name="Hyperlink" xfId="2376" builtinId="8" hidden="1"/>
    <cellStyle name="Hyperlink" xfId="2378" builtinId="8" hidden="1"/>
    <cellStyle name="Hyperlink" xfId="2380" builtinId="8" hidden="1"/>
    <cellStyle name="Hyperlink" xfId="2382" builtinId="8" hidden="1"/>
    <cellStyle name="Hyperlink" xfId="2384" builtinId="8" hidden="1"/>
    <cellStyle name="Hyperlink" xfId="2386" builtinId="8" hidden="1"/>
    <cellStyle name="Hyperlink" xfId="2388" builtinId="8" hidden="1"/>
    <cellStyle name="Hyperlink" xfId="2390" builtinId="8" hidden="1"/>
    <cellStyle name="Hyperlink" xfId="2392" builtinId="8" hidden="1"/>
    <cellStyle name="Hyperlink" xfId="2394" builtinId="8" hidden="1"/>
    <cellStyle name="Hyperlink" xfId="2396" builtinId="8" hidden="1"/>
    <cellStyle name="Hyperlink" xfId="2398" builtinId="8" hidden="1"/>
    <cellStyle name="Hyperlink" xfId="2400" builtinId="8" hidden="1"/>
    <cellStyle name="Hyperlink" xfId="2402" builtinId="8" hidden="1"/>
    <cellStyle name="Hyperlink" xfId="2404" builtinId="8" hidden="1"/>
    <cellStyle name="Hyperlink" xfId="2406" builtinId="8" hidden="1"/>
    <cellStyle name="Hyperlink" xfId="2408" builtinId="8" hidden="1"/>
    <cellStyle name="Hyperlink" xfId="2410" builtinId="8" hidden="1"/>
    <cellStyle name="Hyperlink" xfId="2412" builtinId="8" hidden="1"/>
    <cellStyle name="Hyperlink" xfId="2414" builtinId="8" hidden="1"/>
    <cellStyle name="Hyperlink" xfId="2416" builtinId="8" hidden="1"/>
    <cellStyle name="Hyperlink" xfId="2418" builtinId="8" hidden="1"/>
    <cellStyle name="Hyperlink" xfId="2420" builtinId="8" hidden="1"/>
    <cellStyle name="Hyperlink" xfId="2422" builtinId="8" hidden="1"/>
    <cellStyle name="Hyperlink" xfId="2424" builtinId="8" hidden="1"/>
    <cellStyle name="Hyperlink" xfId="2426" builtinId="8" hidden="1"/>
    <cellStyle name="Hyperlink" xfId="2428" builtinId="8" hidden="1"/>
    <cellStyle name="Hyperlink" xfId="2430" builtinId="8" hidden="1"/>
    <cellStyle name="Hyperlink" xfId="2432" builtinId="8" hidden="1"/>
    <cellStyle name="Hyperlink" xfId="2434" builtinId="8" hidden="1"/>
    <cellStyle name="Hyperlink" xfId="2436" builtinId="8" hidden="1"/>
    <cellStyle name="Hyperlink" xfId="2438" builtinId="8" hidden="1"/>
    <cellStyle name="Hyperlink" xfId="2440" builtinId="8" hidden="1"/>
    <cellStyle name="Hyperlink" xfId="2442" builtinId="8" hidden="1"/>
    <cellStyle name="Hyperlink" xfId="2444" builtinId="8" hidden="1"/>
    <cellStyle name="Hyperlink" xfId="2446" builtinId="8" hidden="1"/>
    <cellStyle name="Hyperlink" xfId="2448" builtinId="8" hidden="1"/>
    <cellStyle name="Hyperlink" xfId="2450" builtinId="8" hidden="1"/>
    <cellStyle name="Hyperlink" xfId="2452" builtinId="8" hidden="1"/>
    <cellStyle name="Hyperlink" xfId="2454" builtinId="8" hidden="1"/>
    <cellStyle name="Hyperlink" xfId="2456" builtinId="8" hidden="1"/>
    <cellStyle name="Hyperlink" xfId="2458" builtinId="8" hidden="1"/>
    <cellStyle name="Hyperlink" xfId="2460" builtinId="8" hidden="1"/>
    <cellStyle name="Hyperlink" xfId="2462" builtinId="8" hidden="1"/>
    <cellStyle name="Hyperlink" xfId="2464" builtinId="8" hidden="1"/>
    <cellStyle name="Hyperlink" xfId="2466" builtinId="8" hidden="1"/>
    <cellStyle name="Hyperlink" xfId="2468" builtinId="8" hidden="1"/>
    <cellStyle name="Hyperlink" xfId="2470" builtinId="8" hidden="1"/>
    <cellStyle name="Hyperlink" xfId="2472" builtinId="8" hidden="1"/>
    <cellStyle name="Hyperlink" xfId="2474" builtinId="8" hidden="1"/>
    <cellStyle name="Hyperlink" xfId="2476" builtinId="8" hidden="1"/>
    <cellStyle name="Hyperlink" xfId="2478" builtinId="8" hidden="1"/>
    <cellStyle name="Hyperlink" xfId="2480" builtinId="8" hidden="1"/>
    <cellStyle name="Hyperlink" xfId="2482" builtinId="8" hidden="1"/>
    <cellStyle name="Hyperlink" xfId="2484" builtinId="8" hidden="1"/>
    <cellStyle name="Hyperlink" xfId="2486" builtinId="8" hidden="1"/>
    <cellStyle name="Hyperlink" xfId="2488" builtinId="8" hidden="1"/>
    <cellStyle name="Hyperlink" xfId="2490" builtinId="8" hidden="1"/>
    <cellStyle name="Hyperlink" xfId="2492" builtinId="8" hidden="1"/>
    <cellStyle name="Hyperlink" xfId="2494" builtinId="8" hidden="1"/>
    <cellStyle name="Hyperlink" xfId="2496" builtinId="8" hidden="1"/>
    <cellStyle name="Hyperlink" xfId="2498" builtinId="8" hidden="1"/>
    <cellStyle name="Hyperlink" xfId="2500" builtinId="8" hidden="1"/>
    <cellStyle name="Hyperlink" xfId="2502" builtinId="8" hidden="1"/>
    <cellStyle name="Hyperlink" xfId="2504" builtinId="8" hidden="1"/>
    <cellStyle name="Hyperlink" xfId="2506" builtinId="8" hidden="1"/>
    <cellStyle name="Hyperlink" xfId="2508" builtinId="8" hidden="1"/>
    <cellStyle name="Hyperlink" xfId="2510" builtinId="8" hidden="1"/>
    <cellStyle name="Hyperlink" xfId="2512" builtinId="8" hidden="1"/>
    <cellStyle name="Hyperlink" xfId="2514" builtinId="8" hidden="1"/>
    <cellStyle name="Hyperlink" xfId="2516" builtinId="8" hidden="1"/>
    <cellStyle name="Hyperlink" xfId="2518" builtinId="8" hidden="1"/>
    <cellStyle name="Hyperlink" xfId="2520" builtinId="8" hidden="1"/>
    <cellStyle name="Hyperlink" xfId="2522" builtinId="8" hidden="1"/>
    <cellStyle name="Hyperlink" xfId="2524" builtinId="8" hidden="1"/>
    <cellStyle name="Hyperlink" xfId="2526" builtinId="8" hidden="1"/>
    <cellStyle name="Hyperlink" xfId="2528" builtinId="8" hidden="1"/>
    <cellStyle name="Hyperlink" xfId="2530" builtinId="8" hidden="1"/>
    <cellStyle name="Hyperlink" xfId="2532" builtinId="8" hidden="1"/>
    <cellStyle name="Hyperlink" xfId="2534" builtinId="8" hidden="1"/>
    <cellStyle name="Hyperlink" xfId="2536" builtinId="8" hidden="1"/>
    <cellStyle name="Hyperlink" xfId="2538" builtinId="8" hidden="1"/>
    <cellStyle name="Hyperlink" xfId="2540" builtinId="8" hidden="1"/>
    <cellStyle name="Hyperlink" xfId="2542" builtinId="8" hidden="1"/>
    <cellStyle name="Hyperlink" xfId="2544" builtinId="8" hidden="1"/>
    <cellStyle name="Hyperlink" xfId="2546" builtinId="8" hidden="1"/>
    <cellStyle name="Hyperlink" xfId="2548" builtinId="8" hidden="1"/>
    <cellStyle name="Hyperlink" xfId="2550" builtinId="8" hidden="1"/>
    <cellStyle name="Hyperlink" xfId="2552" builtinId="8" hidden="1"/>
    <cellStyle name="Hyperlink" xfId="2554" builtinId="8" hidden="1"/>
    <cellStyle name="Hyperlink" xfId="2556" builtinId="8" hidden="1"/>
    <cellStyle name="Hyperlink" xfId="2558" builtinId="8" hidden="1"/>
    <cellStyle name="Hyperlink" xfId="2560" builtinId="8" hidden="1"/>
    <cellStyle name="Hyperlink" xfId="2562" builtinId="8" hidden="1"/>
    <cellStyle name="Hyperlink" xfId="2564" builtinId="8" hidden="1"/>
    <cellStyle name="Hyperlink" xfId="2566" builtinId="8" hidden="1"/>
    <cellStyle name="Hyperlink" xfId="2568" builtinId="8" hidden="1"/>
    <cellStyle name="Hyperlink" xfId="2570" builtinId="8" hidden="1"/>
    <cellStyle name="Hyperlink" xfId="2572" builtinId="8" hidden="1"/>
    <cellStyle name="Hyperlink" xfId="2574" builtinId="8" hidden="1"/>
    <cellStyle name="Hyperlink" xfId="2576" builtinId="8" hidden="1"/>
    <cellStyle name="Hyperlink" xfId="2578" builtinId="8" hidden="1"/>
    <cellStyle name="Hyperlink" xfId="2580" builtinId="8" hidden="1"/>
    <cellStyle name="Hyperlink" xfId="2582" builtinId="8" hidden="1"/>
    <cellStyle name="Hyperlink" xfId="2584" builtinId="8" hidden="1"/>
    <cellStyle name="Hyperlink" xfId="2586" builtinId="8" hidden="1"/>
    <cellStyle name="Hyperlink" xfId="2588" builtinId="8" hidden="1"/>
    <cellStyle name="Hyperlink" xfId="2590" builtinId="8" hidden="1"/>
    <cellStyle name="Hyperlink" xfId="2592" builtinId="8" hidden="1"/>
    <cellStyle name="Hyperlink" xfId="2594" builtinId="8" hidden="1"/>
    <cellStyle name="Hyperlink" xfId="2596" builtinId="8" hidden="1"/>
    <cellStyle name="Hyperlink" xfId="2598" builtinId="8" hidden="1"/>
    <cellStyle name="Hyperlink" xfId="2600" builtinId="8" hidden="1"/>
    <cellStyle name="Hyperlink" xfId="2602" builtinId="8" hidden="1"/>
    <cellStyle name="Hyperlink" xfId="2604" builtinId="8" hidden="1"/>
    <cellStyle name="Hyperlink" xfId="2606" builtinId="8" hidden="1"/>
    <cellStyle name="Hyperlink" xfId="2608" builtinId="8" hidden="1"/>
    <cellStyle name="Hyperlink" xfId="2610" builtinId="8" hidden="1"/>
    <cellStyle name="Hyperlink" xfId="2612" builtinId="8" hidden="1"/>
    <cellStyle name="Hyperlink" xfId="2614" builtinId="8" hidden="1"/>
    <cellStyle name="Hyperlink" xfId="2616" builtinId="8" hidden="1"/>
    <cellStyle name="Hyperlink" xfId="2618" builtinId="8" hidden="1"/>
    <cellStyle name="Hyperlink" xfId="2620" builtinId="8" hidden="1"/>
    <cellStyle name="Hyperlink" xfId="2622" builtinId="8" hidden="1"/>
    <cellStyle name="Hyperlink" xfId="2624" builtinId="8" hidden="1"/>
    <cellStyle name="Hyperlink" xfId="2626" builtinId="8" hidden="1"/>
    <cellStyle name="Hyperlink" xfId="2628" builtinId="8" hidden="1"/>
    <cellStyle name="Hyperlink" xfId="2630" builtinId="8" hidden="1"/>
    <cellStyle name="Hyperlink" xfId="2632" builtinId="8" hidden="1"/>
    <cellStyle name="Hyperlink" xfId="2634" builtinId="8" hidden="1"/>
    <cellStyle name="Hyperlink" xfId="2636" builtinId="8" hidden="1"/>
    <cellStyle name="Hyperlink" xfId="2638" builtinId="8" hidden="1"/>
    <cellStyle name="Hyperlink" xfId="2640" builtinId="8" hidden="1"/>
    <cellStyle name="Hyperlink" xfId="2642" builtinId="8" hidden="1"/>
    <cellStyle name="Hyperlink" xfId="2644" builtinId="8" hidden="1"/>
    <cellStyle name="Hyperlink" xfId="2646" builtinId="8" hidden="1"/>
    <cellStyle name="Hyperlink" xfId="2648" builtinId="8" hidden="1"/>
    <cellStyle name="Hyperlink" xfId="2650" builtinId="8" hidden="1"/>
    <cellStyle name="Hyperlink" xfId="2652" builtinId="8" hidden="1"/>
    <cellStyle name="Hyperlink" xfId="2654" builtinId="8" hidden="1"/>
    <cellStyle name="Hyperlink" xfId="2656" builtinId="8" hidden="1"/>
    <cellStyle name="Hyperlink" xfId="2658" builtinId="8" hidden="1"/>
    <cellStyle name="Hyperlink" xfId="2660" builtinId="8" hidden="1"/>
    <cellStyle name="Hyperlink" xfId="2662" builtinId="8" hidden="1"/>
    <cellStyle name="Hyperlink" xfId="2664" builtinId="8" hidden="1"/>
    <cellStyle name="Hyperlink" xfId="2666" builtinId="8" hidden="1"/>
    <cellStyle name="Hyperlink" xfId="2668" builtinId="8" hidden="1"/>
    <cellStyle name="Hyperlink" xfId="2670" builtinId="8" hidden="1"/>
    <cellStyle name="Hyperlink" xfId="2672" builtinId="8" hidden="1"/>
    <cellStyle name="Hyperlink" xfId="2674" builtinId="8" hidden="1"/>
    <cellStyle name="Hyperlink" xfId="2676" builtinId="8" hidden="1"/>
    <cellStyle name="Hyperlink" xfId="2678" builtinId="8" hidden="1"/>
    <cellStyle name="Hyperlink" xfId="2680" builtinId="8" hidden="1"/>
    <cellStyle name="Hyperlink" xfId="2682" builtinId="8" hidden="1"/>
    <cellStyle name="Hyperlink" xfId="2684" builtinId="8" hidden="1"/>
    <cellStyle name="Hyperlink" xfId="2686" builtinId="8" hidden="1"/>
    <cellStyle name="Hyperlink" xfId="2688" builtinId="8" hidden="1"/>
    <cellStyle name="Hyperlink" xfId="2690" builtinId="8" hidden="1"/>
    <cellStyle name="Hyperlink" xfId="2692" builtinId="8" hidden="1"/>
    <cellStyle name="Hyperlink" xfId="2694" builtinId="8" hidden="1"/>
    <cellStyle name="Hyperlink" xfId="2696" builtinId="8" hidden="1"/>
    <cellStyle name="Hyperlink" xfId="2698" builtinId="8" hidden="1"/>
    <cellStyle name="Hyperlink" xfId="2700" builtinId="8" hidden="1"/>
    <cellStyle name="Hyperlink" xfId="2702" builtinId="8" hidden="1"/>
    <cellStyle name="Hyperlink" xfId="2704" builtinId="8" hidden="1"/>
    <cellStyle name="Hyperlink" xfId="2706" builtinId="8" hidden="1"/>
    <cellStyle name="Hyperlink" xfId="2708" builtinId="8" hidden="1"/>
    <cellStyle name="Hyperlink" xfId="2710" builtinId="8" hidden="1"/>
    <cellStyle name="Hyperlink" xfId="2712" builtinId="8" hidden="1"/>
    <cellStyle name="Hyperlink" xfId="2714" builtinId="8" hidden="1"/>
    <cellStyle name="Hyperlink" xfId="2716" builtinId="8" hidden="1"/>
    <cellStyle name="Hyperlink" xfId="2718" builtinId="8" hidden="1"/>
    <cellStyle name="Hyperlink" xfId="2720" builtinId="8" hidden="1"/>
    <cellStyle name="Hyperlink" xfId="2722" builtinId="8" hidden="1"/>
    <cellStyle name="Hyperlink" xfId="2724" builtinId="8" hidden="1"/>
    <cellStyle name="Hyperlink" xfId="2726" builtinId="8" hidden="1"/>
    <cellStyle name="Hyperlink" xfId="2728" builtinId="8" hidden="1"/>
    <cellStyle name="Hyperlink" xfId="2730" builtinId="8" hidden="1"/>
    <cellStyle name="Hyperlink" xfId="2732" builtinId="8" hidden="1"/>
    <cellStyle name="Hyperlink" xfId="2734" builtinId="8" hidden="1"/>
    <cellStyle name="Hyperlink" xfId="2736" builtinId="8" hidden="1"/>
    <cellStyle name="Hyperlink" xfId="2738" builtinId="8" hidden="1"/>
    <cellStyle name="Hyperlink" xfId="2740" builtinId="8" hidden="1"/>
    <cellStyle name="Hyperlink" xfId="2742" builtinId="8" hidden="1"/>
    <cellStyle name="Hyperlink" xfId="2744" builtinId="8" hidden="1"/>
    <cellStyle name="Hyperlink" xfId="2746" builtinId="8" hidden="1"/>
    <cellStyle name="Hyperlink" xfId="2748" builtinId="8" hidden="1"/>
    <cellStyle name="Hyperlink" xfId="2750" builtinId="8" hidden="1"/>
    <cellStyle name="Hyperlink" xfId="2752" builtinId="8" hidden="1"/>
    <cellStyle name="Hyperlink" xfId="2754" builtinId="8" hidden="1"/>
    <cellStyle name="Hyperlink" xfId="2756" builtinId="8" hidden="1"/>
    <cellStyle name="Hyperlink" xfId="2758" builtinId="8" hidden="1"/>
    <cellStyle name="Hyperlink" xfId="2760" builtinId="8" hidden="1"/>
    <cellStyle name="Hyperlink" xfId="2762" builtinId="8" hidden="1"/>
    <cellStyle name="Hyperlink" xfId="2764" builtinId="8" hidden="1"/>
    <cellStyle name="Hyperlink" xfId="2766" builtinId="8" hidden="1"/>
    <cellStyle name="Hyperlink" xfId="2768" builtinId="8" hidden="1"/>
    <cellStyle name="Hyperlink" xfId="2770" builtinId="8" hidden="1"/>
    <cellStyle name="Hyperlink" xfId="2772" builtinId="8" hidden="1"/>
    <cellStyle name="Hyperlink" xfId="2774" builtinId="8" hidden="1"/>
    <cellStyle name="Hyperlink" xfId="2776" builtinId="8" hidden="1"/>
    <cellStyle name="Hyperlink" xfId="2778" builtinId="8" hidden="1"/>
    <cellStyle name="Hyperlink" xfId="2780" builtinId="8" hidden="1"/>
    <cellStyle name="Hyperlink" xfId="2782" builtinId="8" hidden="1"/>
    <cellStyle name="Hyperlink" xfId="2784" builtinId="8" hidden="1"/>
    <cellStyle name="Hyperlink" xfId="2786" builtinId="8" hidden="1"/>
    <cellStyle name="Hyperlink" xfId="2788" builtinId="8" hidden="1"/>
    <cellStyle name="Hyperlink" xfId="2790" builtinId="8" hidden="1"/>
    <cellStyle name="Hyperlink" xfId="2792" builtinId="8" hidden="1"/>
    <cellStyle name="Hyperlink" xfId="2794" builtinId="8" hidden="1"/>
    <cellStyle name="Hyperlink" xfId="2796" builtinId="8" hidden="1"/>
    <cellStyle name="Hyperlink" xfId="2798" builtinId="8" hidden="1"/>
    <cellStyle name="Hyperlink" xfId="2800" builtinId="8" hidden="1"/>
    <cellStyle name="Hyperlink" xfId="2802" builtinId="8" hidden="1"/>
    <cellStyle name="Hyperlink" xfId="2804" builtinId="8" hidden="1"/>
    <cellStyle name="Hyperlink" xfId="2806" builtinId="8" hidden="1"/>
    <cellStyle name="Hyperlink" xfId="2808" builtinId="8" hidden="1"/>
    <cellStyle name="Hyperlink" xfId="2810" builtinId="8" hidden="1"/>
    <cellStyle name="Hyperlink" xfId="2812" builtinId="8" hidden="1"/>
    <cellStyle name="Hyperlink" xfId="2814" builtinId="8" hidden="1"/>
    <cellStyle name="Hyperlink" xfId="2816" builtinId="8" hidden="1"/>
    <cellStyle name="Hyperlink" xfId="2818" builtinId="8" hidden="1"/>
    <cellStyle name="Hyperlink" xfId="2820" builtinId="8" hidden="1"/>
    <cellStyle name="Hyperlink" xfId="2822" builtinId="8" hidden="1"/>
    <cellStyle name="Hyperlink" xfId="2824" builtinId="8" hidden="1"/>
    <cellStyle name="Hyperlink" xfId="2826" builtinId="8" hidden="1"/>
    <cellStyle name="Hyperlink" xfId="2828" builtinId="8" hidden="1"/>
    <cellStyle name="Hyperlink" xfId="2830" builtinId="8" hidden="1"/>
    <cellStyle name="Hyperlink" xfId="2832" builtinId="8" hidden="1"/>
    <cellStyle name="Hyperlink" xfId="2834" builtinId="8" hidden="1"/>
    <cellStyle name="Hyperlink" xfId="2836" builtinId="8" hidden="1"/>
    <cellStyle name="Hyperlink" xfId="2838" builtinId="8" hidden="1"/>
    <cellStyle name="Hyperlink" xfId="2840" builtinId="8" hidden="1"/>
    <cellStyle name="Hyperlink" xfId="2842" builtinId="8" hidden="1"/>
    <cellStyle name="Hyperlink" xfId="2844" builtinId="8" hidden="1"/>
    <cellStyle name="Hyperlink" xfId="2846" builtinId="8" hidden="1"/>
    <cellStyle name="Hyperlink" xfId="2848" builtinId="8" hidden="1"/>
    <cellStyle name="Hyperlink" xfId="2850" builtinId="8" hidden="1"/>
    <cellStyle name="Hyperlink" xfId="2852" builtinId="8" hidden="1"/>
    <cellStyle name="Hyperlink" xfId="2854" builtinId="8" hidden="1"/>
    <cellStyle name="Hyperlink" xfId="2856" builtinId="8" hidden="1"/>
    <cellStyle name="Hyperlink" xfId="2858" builtinId="8" hidden="1"/>
    <cellStyle name="Hyperlink" xfId="2860" builtinId="8" hidden="1"/>
    <cellStyle name="Hyperlink" xfId="2862" builtinId="8" hidden="1"/>
    <cellStyle name="Hyperlink" xfId="2864" builtinId="8" hidden="1"/>
    <cellStyle name="Hyperlink" xfId="2866" builtinId="8" hidden="1"/>
    <cellStyle name="Hyperlink" xfId="2868" builtinId="8" hidden="1"/>
    <cellStyle name="Hyperlink" xfId="2870" builtinId="8" hidden="1"/>
    <cellStyle name="Hyperlink" xfId="2872" builtinId="8" hidden="1"/>
    <cellStyle name="Hyperlink" xfId="2874" builtinId="8" hidden="1"/>
    <cellStyle name="Hyperlink" xfId="2876" builtinId="8" hidden="1"/>
    <cellStyle name="Hyperlink" xfId="2878" builtinId="8" hidden="1"/>
    <cellStyle name="Hyperlink" xfId="2880" builtinId="8" hidden="1"/>
    <cellStyle name="Hyperlink" xfId="2882" builtinId="8" hidden="1"/>
    <cellStyle name="Hyperlink" xfId="2884" builtinId="8" hidden="1"/>
    <cellStyle name="Hyperlink" xfId="2886" builtinId="8" hidden="1"/>
    <cellStyle name="Hyperlink" xfId="2888" builtinId="8" hidden="1"/>
    <cellStyle name="Hyperlink" xfId="2890" builtinId="8" hidden="1"/>
    <cellStyle name="Hyperlink" xfId="2892" builtinId="8" hidden="1"/>
    <cellStyle name="Hyperlink" xfId="2894" builtinId="8" hidden="1"/>
    <cellStyle name="Hyperlink" xfId="2896" builtinId="8" hidden="1"/>
    <cellStyle name="Hyperlink" xfId="2898" builtinId="8" hidden="1"/>
    <cellStyle name="Hyperlink" xfId="2900" builtinId="8" hidden="1"/>
    <cellStyle name="Hyperlink" xfId="2902" builtinId="8" hidden="1"/>
    <cellStyle name="Hyperlink" xfId="2904" builtinId="8" hidden="1"/>
    <cellStyle name="Hyperlink" xfId="2906" builtinId="8" hidden="1"/>
    <cellStyle name="Hyperlink" xfId="2908" builtinId="8" hidden="1"/>
    <cellStyle name="Hyperlink" xfId="2910" builtinId="8" hidden="1"/>
    <cellStyle name="Hyperlink" xfId="2912" builtinId="8" hidden="1"/>
    <cellStyle name="Hyperlink" xfId="2914" builtinId="8" hidden="1"/>
    <cellStyle name="Hyperlink" xfId="2916" builtinId="8" hidden="1"/>
    <cellStyle name="Hyperlink" xfId="2918" builtinId="8" hidden="1"/>
    <cellStyle name="Hyperlink" xfId="2920" builtinId="8" hidden="1"/>
    <cellStyle name="Hyperlink" xfId="2922" builtinId="8" hidden="1"/>
    <cellStyle name="Hyperlink" xfId="2924" builtinId="8" hidden="1"/>
    <cellStyle name="Hyperlink" xfId="2926" builtinId="8" hidden="1"/>
    <cellStyle name="Hyperlink" xfId="2928" builtinId="8" hidden="1"/>
    <cellStyle name="Hyperlink" xfId="2930" builtinId="8" hidden="1"/>
    <cellStyle name="Hyperlink" xfId="2932" builtinId="8" hidden="1"/>
    <cellStyle name="Hyperlink" xfId="2934" builtinId="8" hidden="1"/>
    <cellStyle name="Hyperlink" xfId="2936" builtinId="8" hidden="1"/>
    <cellStyle name="Hyperlink" xfId="2938" builtinId="8" hidden="1"/>
    <cellStyle name="Hyperlink" xfId="2940" builtinId="8" hidden="1"/>
    <cellStyle name="Hyperlink" xfId="2942" builtinId="8" hidden="1"/>
    <cellStyle name="Hyperlink" xfId="2944" builtinId="8" hidden="1"/>
    <cellStyle name="Hyperlink" xfId="2946" builtinId="8" hidden="1"/>
    <cellStyle name="Hyperlink" xfId="2948" builtinId="8" hidden="1"/>
    <cellStyle name="Hyperlink" xfId="2950" builtinId="8" hidden="1"/>
    <cellStyle name="Hyperlink" xfId="2952" builtinId="8" hidden="1"/>
    <cellStyle name="Hyperlink" xfId="2954" builtinId="8" hidden="1"/>
    <cellStyle name="Hyperlink" xfId="2956" builtinId="8" hidden="1"/>
    <cellStyle name="Hyperlink" xfId="2958" builtinId="8" hidden="1"/>
    <cellStyle name="Hyperlink" xfId="2960" builtinId="8" hidden="1"/>
    <cellStyle name="Hyperlink" xfId="2962" builtinId="8" hidden="1"/>
    <cellStyle name="Hyperlink" xfId="2964" builtinId="8" hidden="1"/>
    <cellStyle name="Hyperlink" xfId="2966" builtinId="8" hidden="1"/>
    <cellStyle name="Hyperlink" xfId="2968" builtinId="8" hidden="1"/>
    <cellStyle name="Hyperlink" xfId="2970" builtinId="8" hidden="1"/>
    <cellStyle name="Hyperlink" xfId="2972" builtinId="8" hidden="1"/>
    <cellStyle name="Hyperlink" xfId="2974" builtinId="8" hidden="1"/>
    <cellStyle name="Hyperlink" xfId="2976" builtinId="8" hidden="1"/>
    <cellStyle name="Hyperlink" xfId="2978" builtinId="8" hidden="1"/>
    <cellStyle name="Hyperlink" xfId="2980" builtinId="8" hidden="1"/>
    <cellStyle name="Hyperlink" xfId="2982" builtinId="8" hidden="1"/>
    <cellStyle name="Hyperlink" xfId="2984" builtinId="8" hidden="1"/>
    <cellStyle name="Hyperlink" xfId="2986" builtinId="8" hidden="1"/>
    <cellStyle name="Hyperlink" xfId="2988" builtinId="8" hidden="1"/>
    <cellStyle name="Hyperlink" xfId="2990" builtinId="8" hidden="1"/>
    <cellStyle name="Hyperlink" xfId="2992" builtinId="8" hidden="1"/>
    <cellStyle name="Hyperlink" xfId="2994" builtinId="8" hidden="1"/>
    <cellStyle name="Hyperlink" xfId="2996" builtinId="8" hidden="1"/>
    <cellStyle name="Hyperlink" xfId="2998" builtinId="8" hidden="1"/>
    <cellStyle name="Hyperlink" xfId="3000" builtinId="8" hidden="1"/>
    <cellStyle name="Hyperlink" xfId="3002" builtinId="8" hidden="1"/>
    <cellStyle name="Hyperlink" xfId="3004" builtinId="8" hidden="1"/>
    <cellStyle name="Hyperlink" xfId="3006" builtinId="8" hidden="1"/>
    <cellStyle name="Hyperlink" xfId="3008" builtinId="8" hidden="1"/>
    <cellStyle name="Hyperlink" xfId="3010" builtinId="8" hidden="1"/>
    <cellStyle name="Hyperlink" xfId="3012" builtinId="8" hidden="1"/>
    <cellStyle name="Hyperlink" xfId="3014" builtinId="8" hidden="1"/>
    <cellStyle name="Hyperlink" xfId="3016" builtinId="8" hidden="1"/>
    <cellStyle name="Hyperlink" xfId="3018" builtinId="8" hidden="1"/>
    <cellStyle name="Hyperlink" xfId="3020" builtinId="8" hidden="1"/>
    <cellStyle name="Hyperlink" xfId="3022" builtinId="8" hidden="1"/>
    <cellStyle name="Hyperlink" xfId="3024" builtinId="8" hidden="1"/>
    <cellStyle name="Hyperlink" xfId="3026" builtinId="8" hidden="1"/>
    <cellStyle name="Hyperlink" xfId="3028" builtinId="8" hidden="1"/>
    <cellStyle name="Hyperlink" xfId="3030" builtinId="8" hidden="1"/>
    <cellStyle name="Hyperlink" xfId="3032" builtinId="8" hidden="1"/>
    <cellStyle name="Hyperlink" xfId="3034" builtinId="8" hidden="1"/>
    <cellStyle name="Hyperlink" xfId="3036" builtinId="8" hidden="1"/>
    <cellStyle name="Hyperlink" xfId="3038" builtinId="8" hidden="1"/>
    <cellStyle name="Hyperlink" xfId="3040" builtinId="8" hidden="1"/>
    <cellStyle name="Hyperlink" xfId="3042" builtinId="8" hidden="1"/>
    <cellStyle name="Hyperlink" xfId="3044" builtinId="8" hidden="1"/>
    <cellStyle name="Hyperlink" xfId="3046" builtinId="8" hidden="1"/>
    <cellStyle name="Hyperlink" xfId="3048" builtinId="8" hidden="1"/>
    <cellStyle name="Hyperlink" xfId="3050" builtinId="8" hidden="1"/>
    <cellStyle name="Hyperlink" xfId="3052" builtinId="8" hidden="1"/>
    <cellStyle name="Hyperlink" xfId="3054" builtinId="8" hidden="1"/>
    <cellStyle name="Hyperlink" xfId="3056" builtinId="8" hidden="1"/>
    <cellStyle name="Hyperlink" xfId="3058" builtinId="8" hidden="1"/>
    <cellStyle name="Hyperlink" xfId="3060" builtinId="8" hidden="1"/>
    <cellStyle name="Hyperlink" xfId="3062" builtinId="8" hidden="1"/>
    <cellStyle name="Hyperlink" xfId="3064" builtinId="8" hidden="1"/>
    <cellStyle name="Hyperlink" xfId="3066" builtinId="8" hidden="1"/>
    <cellStyle name="Hyperlink" xfId="3068" builtinId="8" hidden="1"/>
    <cellStyle name="Hyperlink" xfId="3070" builtinId="8" hidden="1"/>
    <cellStyle name="Hyperlink" xfId="3072" builtinId="8" hidden="1"/>
    <cellStyle name="Hyperlink" xfId="3074" builtinId="8" hidden="1"/>
    <cellStyle name="Hyperlink" xfId="3076" builtinId="8" hidden="1"/>
    <cellStyle name="Hyperlink" xfId="3078" builtinId="8" hidden="1"/>
    <cellStyle name="Hyperlink" xfId="3080" builtinId="8" hidden="1"/>
    <cellStyle name="Hyperlink" xfId="3082" builtinId="8" hidden="1"/>
    <cellStyle name="Hyperlink" xfId="3084" builtinId="8" hidden="1"/>
    <cellStyle name="Hyperlink" xfId="3086" builtinId="8" hidden="1"/>
    <cellStyle name="Hyperlink" xfId="3088" builtinId="8" hidden="1"/>
    <cellStyle name="Hyperlink" xfId="3090" builtinId="8" hidden="1"/>
    <cellStyle name="Hyperlink" xfId="3092" builtinId="8" hidden="1"/>
    <cellStyle name="Hyperlink" xfId="3094" builtinId="8" hidden="1"/>
    <cellStyle name="Hyperlink" xfId="3096" builtinId="8" hidden="1"/>
    <cellStyle name="Hyperlink" xfId="3098" builtinId="8" hidden="1"/>
    <cellStyle name="Hyperlink" xfId="3100" builtinId="8" hidden="1"/>
    <cellStyle name="Hyperlink" xfId="3102" builtinId="8" hidden="1"/>
    <cellStyle name="Hyperlink" xfId="3104" builtinId="8" hidden="1"/>
    <cellStyle name="Hyperlink" xfId="3106" builtinId="8" hidden="1"/>
    <cellStyle name="Hyperlink" xfId="3108" builtinId="8" hidden="1"/>
    <cellStyle name="Hyperlink" xfId="3110" builtinId="8" hidden="1"/>
    <cellStyle name="Hyperlink" xfId="3112" builtinId="8" hidden="1"/>
    <cellStyle name="Hyperlink" xfId="3114" builtinId="8" hidden="1"/>
    <cellStyle name="Hyperlink" xfId="3116" builtinId="8" hidden="1"/>
    <cellStyle name="Hyperlink" xfId="3118" builtinId="8" hidden="1"/>
    <cellStyle name="Hyperlink" xfId="3120" builtinId="8" hidden="1"/>
    <cellStyle name="Hyperlink" xfId="3122" builtinId="8" hidden="1"/>
    <cellStyle name="Hyperlink" xfId="3124" builtinId="8" hidden="1"/>
    <cellStyle name="Hyperlink" xfId="3126" builtinId="8" hidden="1"/>
    <cellStyle name="Hyperlink" xfId="3128" builtinId="8" hidden="1"/>
    <cellStyle name="Hyperlink" xfId="3130" builtinId="8" hidden="1"/>
    <cellStyle name="Hyperlink" xfId="3132" builtinId="8" hidden="1"/>
    <cellStyle name="Hyperlink" xfId="3134" builtinId="8" hidden="1"/>
    <cellStyle name="Hyperlink" xfId="3136" builtinId="8" hidden="1"/>
    <cellStyle name="Hyperlink" xfId="3138" builtinId="8" hidden="1"/>
    <cellStyle name="Hyperlink" xfId="3140" builtinId="8" hidden="1"/>
    <cellStyle name="Hyperlink" xfId="3142" builtinId="8" hidden="1"/>
    <cellStyle name="Hyperlink" xfId="3144" builtinId="8" hidden="1"/>
    <cellStyle name="Hyperlink" xfId="3146" builtinId="8" hidden="1"/>
    <cellStyle name="Hyperlink" xfId="3148" builtinId="8" hidden="1"/>
    <cellStyle name="Hyperlink" xfId="3150" builtinId="8" hidden="1"/>
    <cellStyle name="Hyperlink" xfId="3152" builtinId="8" hidden="1"/>
    <cellStyle name="Hyperlink" xfId="3154" builtinId="8" hidden="1"/>
    <cellStyle name="Hyperlink" xfId="3156" builtinId="8" hidden="1"/>
    <cellStyle name="Hyperlink" xfId="3158" builtinId="8" hidden="1"/>
    <cellStyle name="Hyperlink" xfId="3160" builtinId="8" hidden="1"/>
    <cellStyle name="Hyperlink" xfId="3162" builtinId="8" hidden="1"/>
    <cellStyle name="Hyperlink" xfId="3164" builtinId="8" hidden="1"/>
    <cellStyle name="Hyperlink" xfId="3166" builtinId="8" hidden="1"/>
    <cellStyle name="Hyperlink" xfId="3168" builtinId="8" hidden="1"/>
    <cellStyle name="Hyperlink" xfId="3170" builtinId="8" hidden="1"/>
    <cellStyle name="Hyperlink" xfId="3172" builtinId="8" hidden="1"/>
    <cellStyle name="Hyperlink" xfId="3174" builtinId="8" hidden="1"/>
    <cellStyle name="Hyperlink" xfId="3176" builtinId="8" hidden="1"/>
    <cellStyle name="Hyperlink" xfId="3178" builtinId="8" hidden="1"/>
    <cellStyle name="Hyperlink" xfId="3180" builtinId="8" hidden="1"/>
    <cellStyle name="Hyperlink" xfId="3182" builtinId="8" hidden="1"/>
    <cellStyle name="Hyperlink" xfId="3184" builtinId="8" hidden="1"/>
    <cellStyle name="Hyperlink" xfId="3186" builtinId="8" hidden="1"/>
    <cellStyle name="Hyperlink" xfId="3188" builtinId="8" hidden="1"/>
    <cellStyle name="Hyperlink" xfId="3190" builtinId="8" hidden="1"/>
    <cellStyle name="Hyperlink" xfId="3192" builtinId="8" hidden="1"/>
    <cellStyle name="Hyperlink" xfId="3194" builtinId="8" hidden="1"/>
    <cellStyle name="Hyperlink" xfId="3196" builtinId="8" hidden="1"/>
    <cellStyle name="Hyperlink" xfId="3198" builtinId="8" hidden="1"/>
    <cellStyle name="Hyperlink" xfId="3200" builtinId="8" hidden="1"/>
    <cellStyle name="Hyperlink" xfId="3202" builtinId="8" hidden="1"/>
    <cellStyle name="Hyperlink" xfId="3204" builtinId="8" hidden="1"/>
    <cellStyle name="Hyperlink" xfId="3206" builtinId="8" hidden="1"/>
    <cellStyle name="Hyperlink" xfId="3208" builtinId="8" hidden="1"/>
    <cellStyle name="Hyperlink" xfId="3210" builtinId="8" hidden="1"/>
    <cellStyle name="Hyperlink" xfId="3212" builtinId="8" hidden="1"/>
    <cellStyle name="Hyperlink" xfId="3214" builtinId="8" hidden="1"/>
    <cellStyle name="Hyperlink" xfId="3216" builtinId="8" hidden="1"/>
    <cellStyle name="Hyperlink" xfId="3218" builtinId="8" hidden="1"/>
    <cellStyle name="Hyperlink" xfId="3220" builtinId="8" hidden="1"/>
    <cellStyle name="Hyperlink" xfId="3222" builtinId="8" hidden="1"/>
    <cellStyle name="Hyperlink" xfId="3224" builtinId="8" hidden="1"/>
    <cellStyle name="Hyperlink" xfId="3226" builtinId="8" hidden="1"/>
    <cellStyle name="Hyperlink" xfId="3228" builtinId="8" hidden="1"/>
    <cellStyle name="Hyperlink" xfId="3230" builtinId="8" hidden="1"/>
    <cellStyle name="Hyperlink" xfId="3232" builtinId="8" hidden="1"/>
    <cellStyle name="Hyperlink" xfId="3234" builtinId="8" hidden="1"/>
    <cellStyle name="Hyperlink" xfId="3236" builtinId="8" hidden="1"/>
    <cellStyle name="Hyperlink" xfId="3238" builtinId="8" hidden="1"/>
    <cellStyle name="Hyperlink" xfId="3240" builtinId="8" hidden="1"/>
    <cellStyle name="Hyperlink" xfId="3242" builtinId="8" hidden="1"/>
    <cellStyle name="Hyperlink" xfId="3244" builtinId="8" hidden="1"/>
    <cellStyle name="Hyperlink" xfId="3246" builtinId="8" hidden="1"/>
    <cellStyle name="Hyperlink" xfId="3248" builtinId="8" hidden="1"/>
    <cellStyle name="Hyperlink" xfId="3250" builtinId="8" hidden="1"/>
    <cellStyle name="Hyperlink" xfId="3252" builtinId="8" hidden="1"/>
    <cellStyle name="Hyperlink" xfId="3254" builtinId="8" hidden="1"/>
    <cellStyle name="Hyperlink" xfId="3256" builtinId="8" hidden="1"/>
    <cellStyle name="Hyperlink" xfId="3258" builtinId="8" hidden="1"/>
    <cellStyle name="Hyperlink" xfId="3260" builtinId="8" hidden="1"/>
    <cellStyle name="Hyperlink" xfId="3262" builtinId="8" hidden="1"/>
    <cellStyle name="Hyperlink" xfId="3264" builtinId="8" hidden="1"/>
    <cellStyle name="Hyperlink" xfId="3266" builtinId="8" hidden="1"/>
    <cellStyle name="Hyperlink" xfId="3268" builtinId="8" hidden="1"/>
    <cellStyle name="Hyperlink" xfId="3270" builtinId="8" hidden="1"/>
    <cellStyle name="Hyperlink" xfId="3272" builtinId="8" hidden="1"/>
    <cellStyle name="Hyperlink" xfId="3274" builtinId="8" hidden="1"/>
    <cellStyle name="Hyperlink" xfId="3276" builtinId="8" hidden="1"/>
    <cellStyle name="Hyperlink" xfId="3278" builtinId="8" hidden="1"/>
    <cellStyle name="Hyperlink" xfId="3280" builtinId="8" hidden="1"/>
    <cellStyle name="Hyperlink" xfId="3282" builtinId="8" hidden="1"/>
    <cellStyle name="Hyperlink" xfId="3284" builtinId="8" hidden="1"/>
    <cellStyle name="Hyperlink" xfId="3286" builtinId="8" hidden="1"/>
    <cellStyle name="Hyperlink" xfId="3288" builtinId="8" hidden="1"/>
    <cellStyle name="Hyperlink" xfId="3290" builtinId="8" hidden="1"/>
    <cellStyle name="Hyperlink" xfId="3292" builtinId="8" hidden="1"/>
    <cellStyle name="Hyperlink" xfId="3294" builtinId="8" hidden="1"/>
    <cellStyle name="Hyperlink" xfId="3296" builtinId="8" hidden="1"/>
    <cellStyle name="Hyperlink" xfId="3298" builtinId="8" hidden="1"/>
    <cellStyle name="Hyperlink" xfId="3300" builtinId="8" hidden="1"/>
    <cellStyle name="Hyperlink" xfId="3302" builtinId="8" hidden="1"/>
    <cellStyle name="Hyperlink" xfId="3304" builtinId="8" hidden="1"/>
    <cellStyle name="Hyperlink" xfId="3306" builtinId="8" hidden="1"/>
    <cellStyle name="Hyperlink" xfId="3308" builtinId="8" hidden="1"/>
    <cellStyle name="Hyperlink" xfId="3310" builtinId="8" hidden="1"/>
    <cellStyle name="Hyperlink" xfId="3312" builtinId="8" hidden="1"/>
    <cellStyle name="Hyperlink" xfId="3314" builtinId="8" hidden="1"/>
    <cellStyle name="Hyperlink" xfId="3316" builtinId="8" hidden="1"/>
    <cellStyle name="Hyperlink" xfId="3318" builtinId="8" hidden="1"/>
    <cellStyle name="Hyperlink" xfId="3320" builtinId="8" hidden="1"/>
    <cellStyle name="Hyperlink" xfId="3322" builtinId="8" hidden="1"/>
    <cellStyle name="Hyperlink" xfId="3324" builtinId="8" hidden="1"/>
    <cellStyle name="Hyperlink" xfId="3326" builtinId="8" hidden="1"/>
    <cellStyle name="Hyperlink" xfId="3328" builtinId="8" hidden="1"/>
    <cellStyle name="Hyperlink" xfId="3330" builtinId="8" hidden="1"/>
    <cellStyle name="Hyperlink" xfId="3332" builtinId="8" hidden="1"/>
    <cellStyle name="Hyperlink" xfId="3334" builtinId="8" hidden="1"/>
    <cellStyle name="Hyperlink" xfId="3336" builtinId="8" hidden="1"/>
    <cellStyle name="Hyperlink" xfId="3338" builtinId="8" hidden="1"/>
    <cellStyle name="Hyperlink" xfId="3340" builtinId="8" hidden="1"/>
    <cellStyle name="Hyperlink" xfId="3342" builtinId="8" hidden="1"/>
    <cellStyle name="Hyperlink" xfId="3344" builtinId="8" hidden="1"/>
    <cellStyle name="Hyperlink" xfId="3346" builtinId="8" hidden="1"/>
    <cellStyle name="Hyperlink" xfId="3348" builtinId="8" hidden="1"/>
    <cellStyle name="Hyperlink" xfId="3350" builtinId="8" hidden="1"/>
    <cellStyle name="Hyperlink" xfId="3352" builtinId="8" hidden="1"/>
    <cellStyle name="Hyperlink" xfId="3354" builtinId="8" hidden="1"/>
    <cellStyle name="Hyperlink" xfId="3356" builtinId="8" hidden="1"/>
    <cellStyle name="Hyperlink" xfId="3358" builtinId="8" hidden="1"/>
    <cellStyle name="Hyperlink" xfId="3360" builtinId="8" hidden="1"/>
    <cellStyle name="Hyperlink" xfId="3362" builtinId="8" hidden="1"/>
    <cellStyle name="Hyperlink" xfId="3364" builtinId="8" hidden="1"/>
    <cellStyle name="Hyperlink" xfId="3366" builtinId="8" hidden="1"/>
    <cellStyle name="Hyperlink" xfId="3368" builtinId="8" hidden="1"/>
    <cellStyle name="Hyperlink" xfId="3370" builtinId="8" hidden="1"/>
    <cellStyle name="Hyperlink" xfId="3372" builtinId="8" hidden="1"/>
    <cellStyle name="Hyperlink" xfId="3374" builtinId="8" hidden="1"/>
    <cellStyle name="Hyperlink" xfId="3376" builtinId="8" hidden="1"/>
    <cellStyle name="Hyperlink" xfId="3378" builtinId="8" hidden="1"/>
    <cellStyle name="Hyperlink" xfId="3380" builtinId="8" hidden="1"/>
    <cellStyle name="Hyperlink" xfId="3382" builtinId="8" hidden="1"/>
    <cellStyle name="Hyperlink" xfId="3384" builtinId="8" hidden="1"/>
    <cellStyle name="Hyperlink" xfId="3386" builtinId="8" hidden="1"/>
    <cellStyle name="Hyperlink" xfId="3388" builtinId="8" hidden="1"/>
    <cellStyle name="Hyperlink" xfId="3390" builtinId="8" hidden="1"/>
    <cellStyle name="Hyperlink" xfId="3392" builtinId="8" hidden="1"/>
    <cellStyle name="Hyperlink" xfId="3394" builtinId="8" hidden="1"/>
    <cellStyle name="Hyperlink" xfId="3396" builtinId="8" hidden="1"/>
    <cellStyle name="Hyperlink" xfId="3398" builtinId="8" hidden="1"/>
    <cellStyle name="Hyperlink" xfId="3400" builtinId="8" hidden="1"/>
    <cellStyle name="Hyperlink" xfId="3402" builtinId="8" hidden="1"/>
    <cellStyle name="Hyperlink" xfId="3404" builtinId="8" hidden="1"/>
    <cellStyle name="Hyperlink" xfId="3406" builtinId="8" hidden="1"/>
    <cellStyle name="Hyperlink" xfId="3408" builtinId="8" hidden="1"/>
    <cellStyle name="Hyperlink" xfId="3410" builtinId="8" hidden="1"/>
    <cellStyle name="Hyperlink" xfId="3412" builtinId="8" hidden="1"/>
    <cellStyle name="Hyperlink" xfId="3414" builtinId="8" hidden="1"/>
    <cellStyle name="Hyperlink" xfId="3416" builtinId="8" hidden="1"/>
    <cellStyle name="Hyperlink" xfId="3418" builtinId="8" hidden="1"/>
    <cellStyle name="Hyperlink" xfId="3420" builtinId="8" hidden="1"/>
    <cellStyle name="Hyperlink" xfId="3422" builtinId="8" hidden="1"/>
    <cellStyle name="Hyperlink" xfId="3424" builtinId="8" hidden="1"/>
    <cellStyle name="Hyperlink" xfId="3426" builtinId="8" hidden="1"/>
    <cellStyle name="Hyperlink" xfId="3428" builtinId="8" hidden="1"/>
    <cellStyle name="Hyperlink" xfId="3430" builtinId="8" hidden="1"/>
    <cellStyle name="Hyperlink" xfId="3432" builtinId="8" hidden="1"/>
    <cellStyle name="Hyperlink" xfId="3434" builtinId="8" hidden="1"/>
    <cellStyle name="Hyperlink" xfId="3436" builtinId="8" hidden="1"/>
    <cellStyle name="Hyperlink" xfId="3438" builtinId="8" hidden="1"/>
    <cellStyle name="Hyperlink" xfId="3440" builtinId="8" hidden="1"/>
    <cellStyle name="Hyperlink" xfId="3442" builtinId="8" hidden="1"/>
    <cellStyle name="Hyperlink" xfId="3444" builtinId="8" hidden="1"/>
    <cellStyle name="Hyperlink" xfId="3446" builtinId="8" hidden="1"/>
    <cellStyle name="Hyperlink" xfId="3448" builtinId="8" hidden="1"/>
    <cellStyle name="Hyperlink" xfId="3450" builtinId="8" hidden="1"/>
    <cellStyle name="Hyperlink" xfId="3452" builtinId="8" hidden="1"/>
    <cellStyle name="Hyperlink" xfId="3454" builtinId="8" hidden="1"/>
    <cellStyle name="Hyperlink" xfId="3456" builtinId="8" hidden="1"/>
    <cellStyle name="Hyperlink" xfId="3458" builtinId="8" hidden="1"/>
    <cellStyle name="Hyperlink" xfId="3460" builtinId="8" hidden="1"/>
    <cellStyle name="Hyperlink" xfId="3462" builtinId="8" hidden="1"/>
    <cellStyle name="Hyperlink" xfId="3464" builtinId="8" hidden="1"/>
    <cellStyle name="Hyperlink" xfId="3466" builtinId="8" hidden="1"/>
    <cellStyle name="Hyperlink" xfId="3468" builtinId="8" hidden="1"/>
    <cellStyle name="Hyperlink" xfId="3470" builtinId="8" hidden="1"/>
    <cellStyle name="Hyperlink" xfId="3472" builtinId="8" hidden="1"/>
    <cellStyle name="Hyperlink" xfId="3474" builtinId="8" hidden="1"/>
    <cellStyle name="Hyperlink" xfId="3476" builtinId="8" hidden="1"/>
    <cellStyle name="Hyperlink" xfId="3478" builtinId="8" hidden="1"/>
    <cellStyle name="Hyperlink" xfId="3480" builtinId="8" hidden="1"/>
    <cellStyle name="Hyperlink" xfId="3482" builtinId="8" hidden="1"/>
    <cellStyle name="Hyperlink" xfId="3484" builtinId="8" hidden="1"/>
    <cellStyle name="Hyperlink" xfId="3486" builtinId="8" hidden="1"/>
    <cellStyle name="Hyperlink" xfId="3488" builtinId="8" hidden="1"/>
    <cellStyle name="Hyperlink" xfId="3490" builtinId="8" hidden="1"/>
    <cellStyle name="Hyperlink" xfId="3492" builtinId="8" hidden="1"/>
    <cellStyle name="Hyperlink" xfId="3494" builtinId="8" hidden="1"/>
    <cellStyle name="Hyperlink" xfId="3496" builtinId="8" hidden="1"/>
    <cellStyle name="Hyperlink" xfId="3498" builtinId="8" hidden="1"/>
    <cellStyle name="Hyperlink" xfId="3500" builtinId="8" hidden="1"/>
    <cellStyle name="Hyperlink" xfId="3502" builtinId="8" hidden="1"/>
    <cellStyle name="Hyperlink" xfId="3504" builtinId="8" hidden="1"/>
    <cellStyle name="Hyperlink" xfId="3506" builtinId="8" hidden="1"/>
    <cellStyle name="Hyperlink" xfId="3508" builtinId="8" hidden="1"/>
    <cellStyle name="Hyperlink" xfId="3510" builtinId="8" hidden="1"/>
    <cellStyle name="Hyperlink" xfId="3512" builtinId="8" hidden="1"/>
    <cellStyle name="Hyperlink" xfId="3514" builtinId="8" hidden="1"/>
    <cellStyle name="Hyperlink" xfId="3516" builtinId="8" hidden="1"/>
    <cellStyle name="Hyperlink" xfId="3518" builtinId="8" hidden="1"/>
    <cellStyle name="Hyperlink" xfId="3520" builtinId="8" hidden="1"/>
    <cellStyle name="Hyperlink" xfId="3522" builtinId="8" hidden="1"/>
    <cellStyle name="Hyperlink" xfId="3524" builtinId="8" hidden="1"/>
    <cellStyle name="Hyperlink" xfId="3526" builtinId="8" hidden="1"/>
    <cellStyle name="Hyperlink" xfId="3528" builtinId="8" hidden="1"/>
    <cellStyle name="Hyperlink" xfId="3530" builtinId="8" hidden="1"/>
    <cellStyle name="Hyperlink" xfId="3532" builtinId="8" hidden="1"/>
    <cellStyle name="Hyperlink" xfId="3534" builtinId="8" hidden="1"/>
    <cellStyle name="Hyperlink" xfId="3536" builtinId="8" hidden="1"/>
    <cellStyle name="Hyperlink" xfId="3538" builtinId="8" hidden="1"/>
    <cellStyle name="Hyperlink" xfId="3540" builtinId="8" hidden="1"/>
    <cellStyle name="Hyperlink" xfId="3542" builtinId="8" hidden="1"/>
    <cellStyle name="Hyperlink" xfId="3544" builtinId="8" hidden="1"/>
    <cellStyle name="Hyperlink" xfId="3546" builtinId="8" hidden="1"/>
    <cellStyle name="Hyperlink" xfId="3548" builtinId="8" hidden="1"/>
    <cellStyle name="Hyperlink" xfId="3550" builtinId="8" hidden="1"/>
    <cellStyle name="Hyperlink" xfId="3552" builtinId="8" hidden="1"/>
    <cellStyle name="Hyperlink" xfId="3554" builtinId="8" hidden="1"/>
    <cellStyle name="Hyperlink" xfId="3556" builtinId="8" hidden="1"/>
    <cellStyle name="Hyperlink" xfId="3558" builtinId="8" hidden="1"/>
    <cellStyle name="Hyperlink" xfId="3560" builtinId="8" hidden="1"/>
    <cellStyle name="Hyperlink" xfId="3562" builtinId="8" hidden="1"/>
    <cellStyle name="Hyperlink" xfId="3564" builtinId="8" hidden="1"/>
    <cellStyle name="Hyperlink" xfId="3566" builtinId="8" hidden="1"/>
    <cellStyle name="Hyperlink" xfId="3568" builtinId="8" hidden="1"/>
    <cellStyle name="Hyperlink" xfId="3570" builtinId="8" hidden="1"/>
    <cellStyle name="Hyperlink" xfId="3572" builtinId="8" hidden="1"/>
    <cellStyle name="Hyperlink" xfId="3574" builtinId="8" hidden="1"/>
    <cellStyle name="Hyperlink" xfId="3576" builtinId="8" hidden="1"/>
    <cellStyle name="Hyperlink" xfId="3578" builtinId="8" hidden="1"/>
    <cellStyle name="Hyperlink" xfId="3580" builtinId="8" hidden="1"/>
    <cellStyle name="Hyperlink" xfId="3582" builtinId="8" hidden="1"/>
    <cellStyle name="Hyperlink" xfId="3584" builtinId="8" hidden="1"/>
    <cellStyle name="Hyperlink" xfId="3586" builtinId="8" hidden="1"/>
    <cellStyle name="Hyperlink" xfId="3588" builtinId="8" hidden="1"/>
    <cellStyle name="Hyperlink" xfId="3590" builtinId="8" hidden="1"/>
    <cellStyle name="Hyperlink" xfId="3592" builtinId="8" hidden="1"/>
    <cellStyle name="Hyperlink" xfId="3594" builtinId="8" hidden="1"/>
    <cellStyle name="Hyperlink" xfId="3596" builtinId="8" hidden="1"/>
    <cellStyle name="Hyperlink" xfId="3598" builtinId="8" hidden="1"/>
    <cellStyle name="Hyperlink" xfId="3600" builtinId="8" hidden="1"/>
    <cellStyle name="Hyperlink" xfId="3602" builtinId="8" hidden="1"/>
    <cellStyle name="Hyperlink" xfId="3604" builtinId="8" hidden="1"/>
    <cellStyle name="Hyperlink" xfId="3606" builtinId="8" hidden="1"/>
    <cellStyle name="Hyperlink" xfId="3608" builtinId="8" hidden="1"/>
    <cellStyle name="Hyperlink" xfId="3610" builtinId="8" hidden="1"/>
    <cellStyle name="Hyperlink" xfId="3612" builtinId="8" hidden="1"/>
    <cellStyle name="Hyperlink" xfId="3614" builtinId="8" hidden="1"/>
    <cellStyle name="Hyperlink" xfId="3616" builtinId="8" hidden="1"/>
    <cellStyle name="Hyperlink" xfId="3618" builtinId="8" hidden="1"/>
    <cellStyle name="Hyperlink" xfId="3620" builtinId="8" hidden="1"/>
    <cellStyle name="Hyperlink" xfId="3622" builtinId="8" hidden="1"/>
    <cellStyle name="Hyperlink" xfId="3624" builtinId="8" hidden="1"/>
    <cellStyle name="Hyperlink" xfId="3626" builtinId="8" hidden="1"/>
    <cellStyle name="Hyperlink" xfId="3628" builtinId="8" hidden="1"/>
    <cellStyle name="Hyperlink" xfId="3630" builtinId="8" hidden="1"/>
    <cellStyle name="Hyperlink" xfId="3632" builtinId="8" hidden="1"/>
    <cellStyle name="Hyperlink" xfId="3634" builtinId="8" hidden="1"/>
    <cellStyle name="Hyperlink" xfId="3636" builtinId="8" hidden="1"/>
    <cellStyle name="Hyperlink" xfId="3638" builtinId="8" hidden="1"/>
    <cellStyle name="Hyperlink" xfId="3640" builtinId="8" hidden="1"/>
    <cellStyle name="Hyperlink" xfId="3642" builtinId="8" hidden="1"/>
    <cellStyle name="Hyperlink" xfId="3644" builtinId="8" hidden="1"/>
    <cellStyle name="Hyperlink" xfId="3646" builtinId="8" hidden="1"/>
    <cellStyle name="Hyperlink" xfId="3648" builtinId="8" hidden="1"/>
    <cellStyle name="Hyperlink" xfId="3650" builtinId="8" hidden="1"/>
    <cellStyle name="Hyperlink" xfId="3652" builtinId="8" hidden="1"/>
    <cellStyle name="Hyperlink" xfId="3654" builtinId="8" hidden="1"/>
    <cellStyle name="Hyperlink" xfId="3656" builtinId="8" hidden="1"/>
    <cellStyle name="Hyperlink" xfId="3658" builtinId="8" hidden="1"/>
    <cellStyle name="Hyperlink" xfId="3660" builtinId="8" hidden="1"/>
    <cellStyle name="Hyperlink" xfId="3662" builtinId="8" hidden="1"/>
    <cellStyle name="Hyperlink" xfId="3664" builtinId="8" hidden="1"/>
    <cellStyle name="Hyperlink" xfId="3666" builtinId="8" hidden="1"/>
    <cellStyle name="Hyperlink" xfId="3668" builtinId="8" hidden="1"/>
    <cellStyle name="Hyperlink" xfId="3670" builtinId="8" hidden="1"/>
    <cellStyle name="Hyperlink" xfId="3672" builtinId="8" hidden="1"/>
    <cellStyle name="Hyperlink" xfId="3674" builtinId="8" hidden="1"/>
    <cellStyle name="Hyperlink" xfId="3676" builtinId="8" hidden="1"/>
    <cellStyle name="Hyperlink" xfId="3678" builtinId="8" hidden="1"/>
    <cellStyle name="Hyperlink" xfId="3680" builtinId="8" hidden="1"/>
    <cellStyle name="Hyperlink" xfId="3682" builtinId="8" hidden="1"/>
    <cellStyle name="Hyperlink" xfId="3684" builtinId="8" hidden="1"/>
    <cellStyle name="Hyperlink" xfId="3686" builtinId="8" hidden="1"/>
    <cellStyle name="Hyperlink" xfId="3688" builtinId="8" hidden="1"/>
    <cellStyle name="Hyperlink" xfId="3690" builtinId="8" hidden="1"/>
    <cellStyle name="Hyperlink" xfId="3692" builtinId="8" hidden="1"/>
    <cellStyle name="Hyperlink" xfId="3694" builtinId="8" hidden="1"/>
    <cellStyle name="Hyperlink" xfId="3696" builtinId="8" hidden="1"/>
    <cellStyle name="Hyperlink" xfId="3698" builtinId="8" hidden="1"/>
    <cellStyle name="Hyperlink" xfId="3700" builtinId="8" hidden="1"/>
    <cellStyle name="Hyperlink" xfId="3702" builtinId="8" hidden="1"/>
    <cellStyle name="Hyperlink" xfId="3704" builtinId="8" hidden="1"/>
    <cellStyle name="Hyperlink" xfId="3706" builtinId="8" hidden="1"/>
    <cellStyle name="Hyperlink" xfId="3708" builtinId="8" hidden="1"/>
    <cellStyle name="Hyperlink" xfId="3710" builtinId="8" hidden="1"/>
    <cellStyle name="Hyperlink" xfId="3712" builtinId="8" hidden="1"/>
    <cellStyle name="Hyperlink" xfId="3714" builtinId="8" hidden="1"/>
    <cellStyle name="Hyperlink" xfId="3716" builtinId="8" hidden="1"/>
    <cellStyle name="Hyperlink" xfId="3718" builtinId="8" hidden="1"/>
    <cellStyle name="Hyperlink" xfId="3720" builtinId="8" hidden="1"/>
    <cellStyle name="Hyperlink" xfId="3722" builtinId="8" hidden="1"/>
    <cellStyle name="Hyperlink" xfId="3724" builtinId="8" hidden="1"/>
    <cellStyle name="Hyperlink" xfId="3726" builtinId="8" hidden="1"/>
    <cellStyle name="Hyperlink" xfId="3728" builtinId="8" hidden="1"/>
    <cellStyle name="Hyperlink" xfId="3730" builtinId="8" hidden="1"/>
    <cellStyle name="Hyperlink" xfId="3732" builtinId="8" hidden="1"/>
    <cellStyle name="Hyperlink" xfId="3734" builtinId="8" hidden="1"/>
    <cellStyle name="Hyperlink" xfId="3736" builtinId="8" hidden="1"/>
    <cellStyle name="Hyperlink" xfId="3738" builtinId="8" hidden="1"/>
    <cellStyle name="Hyperlink" xfId="3740" builtinId="8" hidden="1"/>
    <cellStyle name="Hyperlink" xfId="3742" builtinId="8" hidden="1"/>
    <cellStyle name="Hyperlink" xfId="3744" builtinId="8" hidden="1"/>
    <cellStyle name="Hyperlink" xfId="3746" builtinId="8" hidden="1"/>
    <cellStyle name="Hyperlink" xfId="3748" builtinId="8" hidden="1"/>
    <cellStyle name="Hyperlink" xfId="3750" builtinId="8" hidden="1"/>
    <cellStyle name="Hyperlink" xfId="3752" builtinId="8" hidden="1"/>
    <cellStyle name="Hyperlink" xfId="3754" builtinId="8" hidden="1"/>
    <cellStyle name="Hyperlink" xfId="3756" builtinId="8" hidden="1"/>
    <cellStyle name="Hyperlink" xfId="3758" builtinId="8" hidden="1"/>
    <cellStyle name="Hyperlink" xfId="3760" builtinId="8" hidden="1"/>
    <cellStyle name="Hyperlink" xfId="3762" builtinId="8" hidden="1"/>
    <cellStyle name="Hyperlink" xfId="3764" builtinId="8" hidden="1"/>
    <cellStyle name="Hyperlink" xfId="3766" builtinId="8" hidden="1"/>
    <cellStyle name="Hyperlink" xfId="3768" builtinId="8" hidden="1"/>
    <cellStyle name="Hyperlink" xfId="3770" builtinId="8" hidden="1"/>
    <cellStyle name="Hyperlink" xfId="3772" builtinId="8" hidden="1"/>
    <cellStyle name="Hyperlink" xfId="3774" builtinId="8" hidden="1"/>
    <cellStyle name="Hyperlink" xfId="3776" builtinId="8" hidden="1"/>
    <cellStyle name="Hyperlink" xfId="3778" builtinId="8" hidden="1"/>
    <cellStyle name="Hyperlink" xfId="3780" builtinId="8" hidden="1"/>
    <cellStyle name="Hyperlink" xfId="3782" builtinId="8" hidden="1"/>
    <cellStyle name="Hyperlink" xfId="3784" builtinId="8" hidden="1"/>
    <cellStyle name="Hyperlink" xfId="3786" builtinId="8" hidden="1"/>
    <cellStyle name="Hyperlink" xfId="3788" builtinId="8" hidden="1"/>
    <cellStyle name="Hyperlink" xfId="3790" builtinId="8" hidden="1"/>
    <cellStyle name="Hyperlink" xfId="3792" builtinId="8" hidden="1"/>
    <cellStyle name="Hyperlink" xfId="3794" builtinId="8" hidden="1"/>
    <cellStyle name="Hyperlink" xfId="3796" builtinId="8" hidden="1"/>
    <cellStyle name="Hyperlink" xfId="3798" builtinId="8" hidden="1"/>
    <cellStyle name="Hyperlink" xfId="3800" builtinId="8" hidden="1"/>
    <cellStyle name="Hyperlink" xfId="3802" builtinId="8" hidden="1"/>
    <cellStyle name="Hyperlink" xfId="3804" builtinId="8" hidden="1"/>
    <cellStyle name="Hyperlink" xfId="3806" builtinId="8" hidden="1"/>
    <cellStyle name="Hyperlink" xfId="3808" builtinId="8" hidden="1"/>
    <cellStyle name="Hyperlink" xfId="3810" builtinId="8" hidden="1"/>
    <cellStyle name="Hyperlink" xfId="3812" builtinId="8" hidden="1"/>
    <cellStyle name="Hyperlink" xfId="3814" builtinId="8" hidden="1"/>
    <cellStyle name="Hyperlink" xfId="3816" builtinId="8" hidden="1"/>
    <cellStyle name="Hyperlink" xfId="3818" builtinId="8" hidden="1"/>
    <cellStyle name="Hyperlink" xfId="3820" builtinId="8" hidden="1"/>
    <cellStyle name="Hyperlink" xfId="3822" builtinId="8" hidden="1"/>
    <cellStyle name="Hyperlink" xfId="3824" builtinId="8" hidden="1"/>
    <cellStyle name="Hyperlink" xfId="3826" builtinId="8" hidden="1"/>
    <cellStyle name="Hyperlink" xfId="3828" builtinId="8" hidden="1"/>
    <cellStyle name="Hyperlink" xfId="3830" builtinId="8" hidden="1"/>
    <cellStyle name="Hyperlink" xfId="3832" builtinId="8" hidden="1"/>
    <cellStyle name="Hyperlink" xfId="3834" builtinId="8" hidden="1"/>
    <cellStyle name="Hyperlink" xfId="3836" builtinId="8" hidden="1"/>
    <cellStyle name="Hyperlink" xfId="3838" builtinId="8" hidden="1"/>
    <cellStyle name="Hyperlink" xfId="3840" builtinId="8" hidden="1"/>
    <cellStyle name="Hyperlink" xfId="3842" builtinId="8" hidden="1"/>
    <cellStyle name="Hyperlink" xfId="3844" builtinId="8" hidden="1"/>
    <cellStyle name="Hyperlink" xfId="3846" builtinId="8" hidden="1"/>
    <cellStyle name="Hyperlink" xfId="3848" builtinId="8" hidden="1"/>
    <cellStyle name="Hyperlink" xfId="3850" builtinId="8" hidden="1"/>
    <cellStyle name="Hyperlink" xfId="3852" builtinId="8" hidden="1"/>
    <cellStyle name="Hyperlink" xfId="3854" builtinId="8" hidden="1"/>
    <cellStyle name="Hyperlink" xfId="3856" builtinId="8" hidden="1"/>
    <cellStyle name="Hyperlink" xfId="3858" builtinId="8" hidden="1"/>
    <cellStyle name="Hyperlink" xfId="3860" builtinId="8" hidden="1"/>
    <cellStyle name="Hyperlink" xfId="3862" builtinId="8" hidden="1"/>
    <cellStyle name="Hyperlink" xfId="3864" builtinId="8" hidden="1"/>
    <cellStyle name="Hyperlink" xfId="3866" builtinId="8" hidden="1"/>
    <cellStyle name="Hyperlink" xfId="3868" builtinId="8" hidden="1"/>
    <cellStyle name="Hyperlink" xfId="3870" builtinId="8" hidden="1"/>
    <cellStyle name="Hyperlink" xfId="3872" builtinId="8" hidden="1"/>
    <cellStyle name="Hyperlink" xfId="3874" builtinId="8" hidden="1"/>
    <cellStyle name="Hyperlink" xfId="3876" builtinId="8" hidden="1"/>
    <cellStyle name="Hyperlink" xfId="3878" builtinId="8" hidden="1"/>
    <cellStyle name="Hyperlink" xfId="3880" builtinId="8" hidden="1"/>
    <cellStyle name="Hyperlink" xfId="3882" builtinId="8" hidden="1"/>
    <cellStyle name="Hyperlink" xfId="3884" builtinId="8" hidden="1"/>
    <cellStyle name="Hyperlink" xfId="3886" builtinId="8" hidden="1"/>
    <cellStyle name="Hyperlink" xfId="3888" builtinId="8" hidden="1"/>
    <cellStyle name="Hyperlink" xfId="3890" builtinId="8" hidden="1"/>
    <cellStyle name="Hyperlink" xfId="3892" builtinId="8" hidden="1"/>
    <cellStyle name="Hyperlink" xfId="3894" builtinId="8" hidden="1"/>
    <cellStyle name="Hyperlink" xfId="3896" builtinId="8" hidden="1"/>
    <cellStyle name="Hyperlink" xfId="3898" builtinId="8" hidden="1"/>
    <cellStyle name="Hyperlink" xfId="3900" builtinId="8" hidden="1"/>
    <cellStyle name="Hyperlink" xfId="3902" builtinId="8" hidden="1"/>
    <cellStyle name="Hyperlink" xfId="3904" builtinId="8" hidden="1"/>
    <cellStyle name="Hyperlink" xfId="3906" builtinId="8" hidden="1"/>
    <cellStyle name="Hyperlink" xfId="3908" builtinId="8" hidden="1"/>
    <cellStyle name="Hyperlink" xfId="3910" builtinId="8" hidden="1"/>
    <cellStyle name="Hyperlink" xfId="3912" builtinId="8" hidden="1"/>
    <cellStyle name="Hyperlink" xfId="3914" builtinId="8" hidden="1"/>
    <cellStyle name="Hyperlink" xfId="3916" builtinId="8" hidden="1"/>
    <cellStyle name="Hyperlink" xfId="3918" builtinId="8" hidden="1"/>
    <cellStyle name="Hyperlink" xfId="3920" builtinId="8" hidden="1"/>
    <cellStyle name="Hyperlink" xfId="3922" builtinId="8" hidden="1"/>
    <cellStyle name="Hyperlink" xfId="3924" builtinId="8" hidden="1"/>
    <cellStyle name="Hyperlink" xfId="3926" builtinId="8" hidden="1"/>
    <cellStyle name="Hyperlink" xfId="3928" builtinId="8" hidden="1"/>
    <cellStyle name="Hyperlink" xfId="3930" builtinId="8" hidden="1"/>
    <cellStyle name="Hyperlink" xfId="3932" builtinId="8" hidden="1"/>
    <cellStyle name="Hyperlink" xfId="3934" builtinId="8" hidden="1"/>
    <cellStyle name="Hyperlink" xfId="3936" builtinId="8" hidden="1"/>
    <cellStyle name="Hyperlink" xfId="3938" builtinId="8" hidden="1"/>
    <cellStyle name="Hyperlink" xfId="3940" builtinId="8" hidden="1"/>
    <cellStyle name="Hyperlink" xfId="3942" builtinId="8" hidden="1"/>
    <cellStyle name="Hyperlink" xfId="3944" builtinId="8" hidden="1"/>
    <cellStyle name="Hyperlink" xfId="3946" builtinId="8" hidden="1"/>
    <cellStyle name="Hyperlink" xfId="3948" builtinId="8" hidden="1"/>
    <cellStyle name="Hyperlink" xfId="3950" builtinId="8" hidden="1"/>
    <cellStyle name="Hyperlink" xfId="3952" builtinId="8" hidden="1"/>
    <cellStyle name="Hyperlink" xfId="3954" builtinId="8" hidden="1"/>
    <cellStyle name="Hyperlink" xfId="3956" builtinId="8" hidden="1"/>
    <cellStyle name="Hyperlink" xfId="3958" builtinId="8" hidden="1"/>
    <cellStyle name="Hyperlink" xfId="3960" builtinId="8" hidden="1"/>
    <cellStyle name="Hyperlink" xfId="3962" builtinId="8" hidden="1"/>
    <cellStyle name="Hyperlink" xfId="3964" builtinId="8" hidden="1"/>
    <cellStyle name="Hyperlink" xfId="3966" builtinId="8" hidden="1"/>
    <cellStyle name="Hyperlink" xfId="3968" builtinId="8" hidden="1"/>
    <cellStyle name="Hyperlink" xfId="3970" builtinId="8" hidden="1"/>
    <cellStyle name="Hyperlink" xfId="3972" builtinId="8" hidden="1"/>
    <cellStyle name="Hyperlink" xfId="3974" builtinId="8" hidden="1"/>
    <cellStyle name="Hyperlink" xfId="3976" builtinId="8" hidden="1"/>
    <cellStyle name="Hyperlink" xfId="3978" builtinId="8" hidden="1"/>
    <cellStyle name="Hyperlink" xfId="3980" builtinId="8" hidden="1"/>
    <cellStyle name="Hyperlink" xfId="3982" builtinId="8" hidden="1"/>
    <cellStyle name="Hyperlink" xfId="3984" builtinId="8" hidden="1"/>
    <cellStyle name="Hyperlink" xfId="3986" builtinId="8" hidden="1"/>
    <cellStyle name="Hyperlink" xfId="3988" builtinId="8" hidden="1"/>
    <cellStyle name="Hyperlink" xfId="3990" builtinId="8" hidden="1"/>
    <cellStyle name="Hyperlink" xfId="3992" builtinId="8" hidden="1"/>
    <cellStyle name="Hyperlink" xfId="3994" builtinId="8" hidden="1"/>
    <cellStyle name="Hyperlink" xfId="3996" builtinId="8" hidden="1"/>
    <cellStyle name="Hyperlink" xfId="3998" builtinId="8" hidden="1"/>
    <cellStyle name="Hyperlink" xfId="4000" builtinId="8" hidden="1"/>
    <cellStyle name="Hyperlink" xfId="4002" builtinId="8" hidden="1"/>
    <cellStyle name="Hyperlink" xfId="4004" builtinId="8" hidden="1"/>
    <cellStyle name="Hyperlink" xfId="4006" builtinId="8" hidden="1"/>
    <cellStyle name="Hyperlink" xfId="4008" builtinId="8" hidden="1"/>
    <cellStyle name="Hyperlink" xfId="4010" builtinId="8" hidden="1"/>
    <cellStyle name="Hyperlink" xfId="4012" builtinId="8" hidden="1"/>
    <cellStyle name="Hyperlink" xfId="4014" builtinId="8" hidden="1"/>
    <cellStyle name="Hyperlink" xfId="4016" builtinId="8" hidden="1"/>
    <cellStyle name="Hyperlink" xfId="4018" builtinId="8" hidden="1"/>
    <cellStyle name="Hyperlink" xfId="4020" builtinId="8" hidden="1"/>
    <cellStyle name="Hyperlink" xfId="4022" builtinId="8" hidden="1"/>
    <cellStyle name="Hyperlink" xfId="4024" builtinId="8" hidden="1"/>
    <cellStyle name="Hyperlink" xfId="4026" builtinId="8" hidden="1"/>
    <cellStyle name="Hyperlink" xfId="4028" builtinId="8" hidden="1"/>
    <cellStyle name="Hyperlink" xfId="4030" builtinId="8" hidden="1"/>
    <cellStyle name="Hyperlink" xfId="4032" builtinId="8" hidden="1"/>
    <cellStyle name="Hyperlink" xfId="4034" builtinId="8" hidden="1"/>
    <cellStyle name="Hyperlink" xfId="4036" builtinId="8" hidden="1"/>
    <cellStyle name="Hyperlink" xfId="4038" builtinId="8" hidden="1"/>
    <cellStyle name="Hyperlink" xfId="4040" builtinId="8" hidden="1"/>
    <cellStyle name="Hyperlink" xfId="4042" builtinId="8" hidden="1"/>
    <cellStyle name="Hyperlink" xfId="4044" builtinId="8" hidden="1"/>
    <cellStyle name="Hyperlink" xfId="4046" builtinId="8" hidden="1"/>
    <cellStyle name="Hyperlink" xfId="4048" builtinId="8" hidden="1"/>
    <cellStyle name="Hyperlink" xfId="4050" builtinId="8" hidden="1"/>
    <cellStyle name="Hyperlink" xfId="4052" builtinId="8" hidden="1"/>
    <cellStyle name="Hyperlink" xfId="4054" builtinId="8" hidden="1"/>
    <cellStyle name="Hyperlink" xfId="4056" builtinId="8" hidden="1"/>
    <cellStyle name="Hyperlink" xfId="4058" builtinId="8" hidden="1"/>
    <cellStyle name="Hyperlink" xfId="4060" builtinId="8" hidden="1"/>
    <cellStyle name="Hyperlink" xfId="4062" builtinId="8" hidden="1"/>
    <cellStyle name="Hyperlink" xfId="4064" builtinId="8" hidden="1"/>
    <cellStyle name="Hyperlink" xfId="4066" builtinId="8" hidden="1"/>
    <cellStyle name="Hyperlink" xfId="4068" builtinId="8" hidden="1"/>
    <cellStyle name="Hyperlink" xfId="4070" builtinId="8" hidden="1"/>
    <cellStyle name="Hyperlink" xfId="4072" builtinId="8" hidden="1"/>
    <cellStyle name="Hyperlink" xfId="4074" builtinId="8" hidden="1"/>
    <cellStyle name="Hyperlink" xfId="4076" builtinId="8" hidden="1"/>
    <cellStyle name="Hyperlink" xfId="4078" builtinId="8" hidden="1"/>
    <cellStyle name="Hyperlink" xfId="4080" builtinId="8" hidden="1"/>
    <cellStyle name="Hyperlink" xfId="4082" builtinId="8" hidden="1"/>
    <cellStyle name="Hyperlink" xfId="4084" builtinId="8" hidden="1"/>
    <cellStyle name="Hyperlink" xfId="4086" builtinId="8" hidden="1"/>
    <cellStyle name="Hyperlink" xfId="4088" builtinId="8" hidden="1"/>
    <cellStyle name="Hyperlink" xfId="4090" builtinId="8" hidden="1"/>
    <cellStyle name="Hyperlink" xfId="4092" builtinId="8" hidden="1"/>
    <cellStyle name="Hyperlink" xfId="4094" builtinId="8" hidden="1"/>
    <cellStyle name="Hyperlink" xfId="4096" builtinId="8" hidden="1"/>
    <cellStyle name="Hyperlink" xfId="4098" builtinId="8" hidden="1"/>
    <cellStyle name="Hyperlink" xfId="4100" builtinId="8" hidden="1"/>
    <cellStyle name="Hyperlink" xfId="4102" builtinId="8" hidden="1"/>
    <cellStyle name="Hyperlink" xfId="4104" builtinId="8" hidden="1"/>
    <cellStyle name="Hyperlink" xfId="4106" builtinId="8" hidden="1"/>
    <cellStyle name="Hyperlink" xfId="4108" builtinId="8" hidden="1"/>
    <cellStyle name="Hyperlink" xfId="4110" builtinId="8" hidden="1"/>
    <cellStyle name="Hyperlink" xfId="4112" builtinId="8" hidden="1"/>
    <cellStyle name="Hyperlink" xfId="4114" builtinId="8" hidden="1"/>
    <cellStyle name="Hyperlink" xfId="4116" builtinId="8" hidden="1"/>
    <cellStyle name="Hyperlink" xfId="4118" builtinId="8" hidden="1"/>
    <cellStyle name="Hyperlink" xfId="4120" builtinId="8" hidden="1"/>
    <cellStyle name="Hyperlink" xfId="4122" builtinId="8" hidden="1"/>
    <cellStyle name="Hyperlink" xfId="4124" builtinId="8" hidden="1"/>
    <cellStyle name="Hyperlink" xfId="4126" builtinId="8" hidden="1"/>
    <cellStyle name="Hyperlink" xfId="4128" builtinId="8" hidden="1"/>
    <cellStyle name="Hyperlink" xfId="4130" builtinId="8" hidden="1"/>
    <cellStyle name="Hyperlink" xfId="4132" builtinId="8" hidden="1"/>
    <cellStyle name="Hyperlink" xfId="4134" builtinId="8" hidden="1"/>
    <cellStyle name="Hyperlink" xfId="4136" builtinId="8" hidden="1"/>
    <cellStyle name="Hyperlink" xfId="4138" builtinId="8" hidden="1"/>
    <cellStyle name="Hyperlink" xfId="4140" builtinId="8" hidden="1"/>
    <cellStyle name="Hyperlink" xfId="4142" builtinId="8" hidden="1"/>
    <cellStyle name="Hyperlink" xfId="4144" builtinId="8" hidden="1"/>
    <cellStyle name="Hyperlink" xfId="4146" builtinId="8" hidden="1"/>
    <cellStyle name="Hyperlink" xfId="4148" builtinId="8" hidden="1"/>
    <cellStyle name="Hyperlink" xfId="4150" builtinId="8" hidden="1"/>
    <cellStyle name="Hyperlink" xfId="4152" builtinId="8" hidden="1"/>
    <cellStyle name="Hyperlink" xfId="4154" builtinId="8" hidden="1"/>
    <cellStyle name="Hyperlink" xfId="4156" builtinId="8" hidden="1"/>
    <cellStyle name="Hyperlink" xfId="4158" builtinId="8" hidden="1"/>
    <cellStyle name="Hyperlink" xfId="4160" builtinId="8" hidden="1"/>
    <cellStyle name="Hyperlink" xfId="4162" builtinId="8" hidden="1"/>
    <cellStyle name="Hyperlink" xfId="4164" builtinId="8" hidden="1"/>
    <cellStyle name="Hyperlink" xfId="4166" builtinId="8" hidden="1"/>
    <cellStyle name="Hyperlink" xfId="4168" builtinId="8" hidden="1"/>
    <cellStyle name="Hyperlink" xfId="4170" builtinId="8" hidden="1"/>
    <cellStyle name="Hyperlink" xfId="4172" builtinId="8" hidden="1"/>
    <cellStyle name="Hyperlink" xfId="4174" builtinId="8" hidden="1"/>
    <cellStyle name="Hyperlink" xfId="4176" builtinId="8" hidden="1"/>
    <cellStyle name="Hyperlink" xfId="4178" builtinId="8" hidden="1"/>
    <cellStyle name="Hyperlink" xfId="4180" builtinId="8" hidden="1"/>
    <cellStyle name="Hyperlink" xfId="4182" builtinId="8" hidden="1"/>
    <cellStyle name="Hyperlink" xfId="4184" builtinId="8" hidden="1"/>
    <cellStyle name="Hyperlink" xfId="4186" builtinId="8" hidden="1"/>
    <cellStyle name="Hyperlink" xfId="4188" builtinId="8" hidden="1"/>
    <cellStyle name="Hyperlink" xfId="4190" builtinId="8" hidden="1"/>
    <cellStyle name="Hyperlink" xfId="4192" builtinId="8" hidden="1"/>
    <cellStyle name="Hyperlink" xfId="4194" builtinId="8" hidden="1"/>
    <cellStyle name="Hyperlink" xfId="4196" builtinId="8" hidden="1"/>
    <cellStyle name="Hyperlink" xfId="4198" builtinId="8" hidden="1"/>
    <cellStyle name="Hyperlink" xfId="4200" builtinId="8" hidden="1"/>
    <cellStyle name="Hyperlink" xfId="4202" builtinId="8" hidden="1"/>
    <cellStyle name="Hyperlink" xfId="4204" builtinId="8" hidden="1"/>
    <cellStyle name="Hyperlink" xfId="4206" builtinId="8" hidden="1"/>
    <cellStyle name="Hyperlink" xfId="4208" builtinId="8" hidden="1"/>
    <cellStyle name="Hyperlink" xfId="4210" builtinId="8" hidden="1"/>
    <cellStyle name="Hyperlink" xfId="4212" builtinId="8" hidden="1"/>
    <cellStyle name="Hyperlink" xfId="4214" builtinId="8" hidden="1"/>
    <cellStyle name="Hyperlink" xfId="4216" builtinId="8" hidden="1"/>
    <cellStyle name="Hyperlink" xfId="4218" builtinId="8" hidden="1"/>
    <cellStyle name="Hyperlink" xfId="4220" builtinId="8" hidden="1"/>
    <cellStyle name="Hyperlink" xfId="4222" builtinId="8" hidden="1"/>
    <cellStyle name="Hyperlink" xfId="4224" builtinId="8" hidden="1"/>
    <cellStyle name="Hyperlink" xfId="4226" builtinId="8" hidden="1"/>
    <cellStyle name="Hyperlink" xfId="4228" builtinId="8" hidden="1"/>
    <cellStyle name="Hyperlink" xfId="4230" builtinId="8" hidden="1"/>
    <cellStyle name="Hyperlink" xfId="4232" builtinId="8" hidden="1"/>
    <cellStyle name="Hyperlink" xfId="4234" builtinId="8" hidden="1"/>
    <cellStyle name="Hyperlink" xfId="4236" builtinId="8" hidden="1"/>
    <cellStyle name="Hyperlink" xfId="4238" builtinId="8" hidden="1"/>
    <cellStyle name="Hyperlink" xfId="4240" builtinId="8" hidden="1"/>
    <cellStyle name="Hyperlink" xfId="4242" builtinId="8" hidden="1"/>
    <cellStyle name="Hyperlink" xfId="4244" builtinId="8" hidden="1"/>
    <cellStyle name="Hyperlink" xfId="4246" builtinId="8" hidden="1"/>
    <cellStyle name="Hyperlink" xfId="4248" builtinId="8" hidden="1"/>
    <cellStyle name="Hyperlink" xfId="4250" builtinId="8" hidden="1"/>
    <cellStyle name="Hyperlink" xfId="4252" builtinId="8" hidden="1"/>
    <cellStyle name="Hyperlink" xfId="4254" builtinId="8" hidden="1"/>
    <cellStyle name="Hyperlink" xfId="4256" builtinId="8" hidden="1"/>
    <cellStyle name="Hyperlink" xfId="4258" builtinId="8" hidden="1"/>
    <cellStyle name="Hyperlink" xfId="4260" builtinId="8" hidden="1"/>
    <cellStyle name="Hyperlink" xfId="4262" builtinId="8" hidden="1"/>
    <cellStyle name="Hyperlink" xfId="4264" builtinId="8" hidden="1"/>
    <cellStyle name="Hyperlink" xfId="4266" builtinId="8" hidden="1"/>
    <cellStyle name="Hyperlink" xfId="4268" builtinId="8" hidden="1"/>
    <cellStyle name="Hyperlink" xfId="4270" builtinId="8" hidden="1"/>
    <cellStyle name="Hyperlink" xfId="4272" builtinId="8" hidden="1"/>
    <cellStyle name="Hyperlink" xfId="4274" builtinId="8" hidden="1"/>
    <cellStyle name="Hyperlink" xfId="4276" builtinId="8" hidden="1"/>
    <cellStyle name="Hyperlink" xfId="4278" builtinId="8" hidden="1"/>
    <cellStyle name="Hyperlink" xfId="4280" builtinId="8" hidden="1"/>
    <cellStyle name="Hyperlink" xfId="4282" builtinId="8" hidden="1"/>
    <cellStyle name="Hyperlink" xfId="4284" builtinId="8" hidden="1"/>
    <cellStyle name="Hyperlink" xfId="4286" builtinId="8" hidden="1"/>
    <cellStyle name="Hyperlink" xfId="4288" builtinId="8" hidden="1"/>
    <cellStyle name="Hyperlink" xfId="4290" builtinId="8" hidden="1"/>
    <cellStyle name="Hyperlink" xfId="4292" builtinId="8" hidden="1"/>
    <cellStyle name="Hyperlink" xfId="4294" builtinId="8" hidden="1"/>
    <cellStyle name="Hyperlink" xfId="4296" builtinId="8" hidden="1"/>
    <cellStyle name="Hyperlink" xfId="4298" builtinId="8" hidden="1"/>
    <cellStyle name="Hyperlink" xfId="4300" builtinId="8" hidden="1"/>
    <cellStyle name="Hyperlink" xfId="4302" builtinId="8" hidden="1"/>
    <cellStyle name="Hyperlink" xfId="4304" builtinId="8" hidden="1"/>
    <cellStyle name="Hyperlink" xfId="4306" builtinId="8" hidden="1"/>
    <cellStyle name="Hyperlink" xfId="4308" builtinId="8" hidden="1"/>
    <cellStyle name="Hyperlink" xfId="4310" builtinId="8" hidden="1"/>
    <cellStyle name="Hyperlink" xfId="4312" builtinId="8" hidden="1"/>
    <cellStyle name="Hyperlink" xfId="4314" builtinId="8" hidden="1"/>
    <cellStyle name="Hyperlink" xfId="4316" builtinId="8" hidden="1"/>
    <cellStyle name="Hyperlink" xfId="4318" builtinId="8" hidden="1"/>
    <cellStyle name="Hyperlink" xfId="4320" builtinId="8" hidden="1"/>
    <cellStyle name="Hyperlink" xfId="4322" builtinId="8" hidden="1"/>
    <cellStyle name="Hyperlink" xfId="4324" builtinId="8" hidden="1"/>
    <cellStyle name="Hyperlink" xfId="4326" builtinId="8" hidden="1"/>
    <cellStyle name="Hyperlink" xfId="4328" builtinId="8" hidden="1"/>
    <cellStyle name="Hyperlink" xfId="4330" builtinId="8" hidden="1"/>
    <cellStyle name="Hyperlink" xfId="4332" builtinId="8" hidden="1"/>
    <cellStyle name="Hyperlink" xfId="4334" builtinId="8" hidden="1"/>
    <cellStyle name="Hyperlink" xfId="4336" builtinId="8" hidden="1"/>
    <cellStyle name="Hyperlink" xfId="4338" builtinId="8" hidden="1"/>
    <cellStyle name="Hyperlink" xfId="4340" builtinId="8" hidden="1"/>
    <cellStyle name="Hyperlink" xfId="4342" builtinId="8" hidden="1"/>
    <cellStyle name="Hyperlink" xfId="4344" builtinId="8" hidden="1"/>
    <cellStyle name="Hyperlink" xfId="4346" builtinId="8" hidden="1"/>
    <cellStyle name="Hyperlink" xfId="4348" builtinId="8" hidden="1"/>
    <cellStyle name="Hyperlink" xfId="4350" builtinId="8" hidden="1"/>
    <cellStyle name="Hyperlink" xfId="4352" builtinId="8" hidden="1"/>
    <cellStyle name="Hyperlink" xfId="4354" builtinId="8" hidden="1"/>
    <cellStyle name="Hyperlink" xfId="4356" builtinId="8" hidden="1"/>
    <cellStyle name="Hyperlink" xfId="4358" builtinId="8" hidden="1"/>
    <cellStyle name="Hyperlink" xfId="4360" builtinId="8" hidden="1"/>
    <cellStyle name="Hyperlink" xfId="4362" builtinId="8" hidden="1"/>
    <cellStyle name="Hyperlink" xfId="4364" builtinId="8" hidden="1"/>
    <cellStyle name="Hyperlink" xfId="4366" builtinId="8" hidden="1"/>
    <cellStyle name="Hyperlink" xfId="4368" builtinId="8" hidden="1"/>
    <cellStyle name="Hyperlink" xfId="4370" builtinId="8" hidden="1"/>
    <cellStyle name="Hyperlink" xfId="4372" builtinId="8" hidden="1"/>
    <cellStyle name="Hyperlink" xfId="4374" builtinId="8" hidden="1"/>
    <cellStyle name="Hyperlink" xfId="4376" builtinId="8" hidden="1"/>
    <cellStyle name="Hyperlink" xfId="4378" builtinId="8" hidden="1"/>
    <cellStyle name="Hyperlink" xfId="4380" builtinId="8" hidden="1"/>
    <cellStyle name="Hyperlink" xfId="4382" builtinId="8" hidden="1"/>
    <cellStyle name="Hyperlink" xfId="4384" builtinId="8" hidden="1"/>
    <cellStyle name="Hyperlink" xfId="4386" builtinId="8" hidden="1"/>
    <cellStyle name="Hyperlink" xfId="4388" builtinId="8" hidden="1"/>
    <cellStyle name="Hyperlink" xfId="4390" builtinId="8" hidden="1"/>
    <cellStyle name="Hyperlink" xfId="4392" builtinId="8" hidden="1"/>
    <cellStyle name="Hyperlink" xfId="4394" builtinId="8" hidden="1"/>
    <cellStyle name="Hyperlink" xfId="4396" builtinId="8" hidden="1"/>
    <cellStyle name="Hyperlink" xfId="4398" builtinId="8" hidden="1"/>
    <cellStyle name="Hyperlink" xfId="4400" builtinId="8" hidden="1"/>
    <cellStyle name="Hyperlink" xfId="4402" builtinId="8" hidden="1"/>
    <cellStyle name="Hyperlink" xfId="4404" builtinId="8" hidden="1"/>
    <cellStyle name="Hyperlink" xfId="4406" builtinId="8" hidden="1"/>
    <cellStyle name="Hyperlink" xfId="4408" builtinId="8" hidden="1"/>
    <cellStyle name="Hyperlink" xfId="4410" builtinId="8" hidden="1"/>
    <cellStyle name="Hyperlink" xfId="4412" builtinId="8" hidden="1"/>
    <cellStyle name="Hyperlink" xfId="4414" builtinId="8" hidden="1"/>
    <cellStyle name="Hyperlink" xfId="4416" builtinId="8" hidden="1"/>
    <cellStyle name="Hyperlink" xfId="4418" builtinId="8" hidden="1"/>
    <cellStyle name="Hyperlink" xfId="4420" builtinId="8" hidden="1"/>
    <cellStyle name="Hyperlink" xfId="4422" builtinId="8" hidden="1"/>
    <cellStyle name="Hyperlink" xfId="4424" builtinId="8" hidden="1"/>
    <cellStyle name="Hyperlink" xfId="4426" builtinId="8" hidden="1"/>
    <cellStyle name="Hyperlink" xfId="4428" builtinId="8" hidden="1"/>
    <cellStyle name="Hyperlink" xfId="4430" builtinId="8" hidden="1"/>
    <cellStyle name="Hyperlink" xfId="4432" builtinId="8" hidden="1"/>
    <cellStyle name="Hyperlink" xfId="4434" builtinId="8" hidden="1"/>
    <cellStyle name="Hyperlink" xfId="4436" builtinId="8" hidden="1"/>
    <cellStyle name="Hyperlink" xfId="4438" builtinId="8" hidden="1"/>
    <cellStyle name="Hyperlink" xfId="4440" builtinId="8" hidden="1"/>
    <cellStyle name="Hyperlink" xfId="4442" builtinId="8" hidden="1"/>
    <cellStyle name="Hyperlink" xfId="4444" builtinId="8" hidden="1"/>
    <cellStyle name="Hyperlink" xfId="4446" builtinId="8" hidden="1"/>
    <cellStyle name="Hyperlink" xfId="4448" builtinId="8" hidden="1"/>
    <cellStyle name="Hyperlink" xfId="4450" builtinId="8" hidden="1"/>
    <cellStyle name="Hyperlink" xfId="4452" builtinId="8" hidden="1"/>
    <cellStyle name="Hyperlink" xfId="4454" builtinId="8" hidden="1"/>
    <cellStyle name="Hyperlink" xfId="4456" builtinId="8" hidden="1"/>
    <cellStyle name="Hyperlink" xfId="4458" builtinId="8" hidden="1"/>
    <cellStyle name="Hyperlink" xfId="4460" builtinId="8" hidden="1"/>
    <cellStyle name="Hyperlink" xfId="4462" builtinId="8" hidden="1"/>
    <cellStyle name="Hyperlink" xfId="4464" builtinId="8" hidden="1"/>
    <cellStyle name="Hyperlink" xfId="4466" builtinId="8" hidden="1"/>
    <cellStyle name="Hyperlink" xfId="4468" builtinId="8" hidden="1"/>
    <cellStyle name="Hyperlink" xfId="4470" builtinId="8" hidden="1"/>
    <cellStyle name="Hyperlink" xfId="4472" builtinId="8" hidden="1"/>
    <cellStyle name="Hyperlink" xfId="4474" builtinId="8" hidden="1"/>
    <cellStyle name="Hyperlink" xfId="4476" builtinId="8" hidden="1"/>
    <cellStyle name="Hyperlink" xfId="4478" builtinId="8" hidden="1"/>
    <cellStyle name="Hyperlink" xfId="4480" builtinId="8" hidden="1"/>
    <cellStyle name="Hyperlink" xfId="4482" builtinId="8" hidden="1"/>
    <cellStyle name="Hyperlink" xfId="4484" builtinId="8" hidden="1"/>
    <cellStyle name="Hyperlink" xfId="4486" builtinId="8" hidden="1"/>
    <cellStyle name="Hyperlink" xfId="4488" builtinId="8" hidden="1"/>
    <cellStyle name="Hyperlink" xfId="4490" builtinId="8" hidden="1"/>
    <cellStyle name="Hyperlink" xfId="4492" builtinId="8" hidden="1"/>
    <cellStyle name="Hyperlink" xfId="4494" builtinId="8" hidden="1"/>
    <cellStyle name="Hyperlink" xfId="4496" builtinId="8" hidden="1"/>
    <cellStyle name="Hyperlink" xfId="4498" builtinId="8" hidden="1"/>
    <cellStyle name="Hyperlink" xfId="4500" builtinId="8" hidden="1"/>
    <cellStyle name="Hyperlink" xfId="4502" builtinId="8" hidden="1"/>
    <cellStyle name="Hyperlink" xfId="4504" builtinId="8" hidden="1"/>
    <cellStyle name="Hyperlink" xfId="4506" builtinId="8" hidden="1"/>
    <cellStyle name="Hyperlink" xfId="4508" builtinId="8" hidden="1"/>
    <cellStyle name="Hyperlink" xfId="4510" builtinId="8" hidden="1"/>
    <cellStyle name="Hyperlink" xfId="4512" builtinId="8" hidden="1"/>
    <cellStyle name="Hyperlink" xfId="4514" builtinId="8" hidden="1"/>
    <cellStyle name="Hyperlink" xfId="4516" builtinId="8" hidden="1"/>
    <cellStyle name="Hyperlink" xfId="4518" builtinId="8" hidden="1"/>
    <cellStyle name="Hyperlink" xfId="4520" builtinId="8" hidden="1"/>
    <cellStyle name="Hyperlink" xfId="4522" builtinId="8" hidden="1"/>
    <cellStyle name="Hyperlink" xfId="4524" builtinId="8" hidden="1"/>
    <cellStyle name="Hyperlink" xfId="4526" builtinId="8" hidden="1"/>
    <cellStyle name="Hyperlink" xfId="4528" builtinId="8" hidden="1"/>
    <cellStyle name="Hyperlink" xfId="4530" builtinId="8" hidden="1"/>
    <cellStyle name="Hyperlink" xfId="4532" builtinId="8" hidden="1"/>
    <cellStyle name="Hyperlink" xfId="4534" builtinId="8" hidden="1"/>
    <cellStyle name="Hyperlink" xfId="4536" builtinId="8" hidden="1"/>
    <cellStyle name="Hyperlink" xfId="4538" builtinId="8" hidden="1"/>
    <cellStyle name="Hyperlink" xfId="4540" builtinId="8" hidden="1"/>
    <cellStyle name="Hyperlink" xfId="4542" builtinId="8" hidden="1"/>
    <cellStyle name="Hyperlink" xfId="4544" builtinId="8" hidden="1"/>
    <cellStyle name="Hyperlink" xfId="4546" builtinId="8" hidden="1"/>
    <cellStyle name="Hyperlink" xfId="4548" builtinId="8" hidden="1"/>
    <cellStyle name="Hyperlink" xfId="4550" builtinId="8" hidden="1"/>
    <cellStyle name="Hyperlink" xfId="4552" builtinId="8" hidden="1"/>
    <cellStyle name="Hyperlink" xfId="4554" builtinId="8" hidden="1"/>
    <cellStyle name="Hyperlink" xfId="4556" builtinId="8" hidden="1"/>
    <cellStyle name="Hyperlink" xfId="4558" builtinId="8" hidden="1"/>
    <cellStyle name="Hyperlink" xfId="4560" builtinId="8" hidden="1"/>
    <cellStyle name="Hyperlink" xfId="4562" builtinId="8" hidden="1"/>
    <cellStyle name="Hyperlink" xfId="4564" builtinId="8" hidden="1"/>
    <cellStyle name="Hyperlink" xfId="4566" builtinId="8" hidden="1"/>
    <cellStyle name="Hyperlink" xfId="4568" builtinId="8" hidden="1"/>
    <cellStyle name="Hyperlink" xfId="4570" builtinId="8" hidden="1"/>
    <cellStyle name="Hyperlink" xfId="4572" builtinId="8" hidden="1"/>
    <cellStyle name="Hyperlink" xfId="4574" builtinId="8" hidden="1"/>
    <cellStyle name="Hyperlink" xfId="4576" builtinId="8" hidden="1"/>
    <cellStyle name="Hyperlink" xfId="4578" builtinId="8" hidden="1"/>
    <cellStyle name="Hyperlink" xfId="4580" builtinId="8" hidden="1"/>
    <cellStyle name="Hyperlink" xfId="4582" builtinId="8" hidden="1"/>
    <cellStyle name="Hyperlink" xfId="4584" builtinId="8" hidden="1"/>
    <cellStyle name="Hyperlink" xfId="4586" builtinId="8" hidden="1"/>
    <cellStyle name="Hyperlink" xfId="4588" builtinId="8" hidden="1"/>
    <cellStyle name="Hyperlink" xfId="4590" builtinId="8" hidden="1"/>
    <cellStyle name="Hyperlink" xfId="4592" builtinId="8" hidden="1"/>
    <cellStyle name="Hyperlink" xfId="4594" builtinId="8" hidden="1"/>
    <cellStyle name="Hyperlink" xfId="4596" builtinId="8" hidden="1"/>
    <cellStyle name="Hyperlink" xfId="4598" builtinId="8" hidden="1"/>
    <cellStyle name="Hyperlink" xfId="4600" builtinId="8" hidden="1"/>
    <cellStyle name="Hyperlink" xfId="4602" builtinId="8" hidden="1"/>
    <cellStyle name="Hyperlink" xfId="4604" builtinId="8" hidden="1"/>
    <cellStyle name="Hyperlink" xfId="4606" builtinId="8" hidden="1"/>
    <cellStyle name="Hyperlink" xfId="4608" builtinId="8" hidden="1"/>
    <cellStyle name="Hyperlink" xfId="4610" builtinId="8" hidden="1"/>
    <cellStyle name="Hyperlink" xfId="4612" builtinId="8" hidden="1"/>
    <cellStyle name="Hyperlink" xfId="4614" builtinId="8" hidden="1"/>
    <cellStyle name="Hyperlink" xfId="4616" builtinId="8" hidden="1"/>
    <cellStyle name="Hyperlink" xfId="4618" builtinId="8" hidden="1"/>
    <cellStyle name="Hyperlink" xfId="4620" builtinId="8" hidden="1"/>
    <cellStyle name="Hyperlink" xfId="4622" builtinId="8" hidden="1"/>
    <cellStyle name="Hyperlink" xfId="4624" builtinId="8" hidden="1"/>
    <cellStyle name="Hyperlink" xfId="4626" builtinId="8" hidden="1"/>
    <cellStyle name="Hyperlink" xfId="4628" builtinId="8" hidden="1"/>
    <cellStyle name="Hyperlink" xfId="4630" builtinId="8" hidden="1"/>
    <cellStyle name="Hyperlink" xfId="4632" builtinId="8" hidden="1"/>
    <cellStyle name="Hyperlink" xfId="4634" builtinId="8" hidden="1"/>
    <cellStyle name="Hyperlink" xfId="4636" builtinId="8" hidden="1"/>
    <cellStyle name="Hyperlink" xfId="4638" builtinId="8" hidden="1"/>
    <cellStyle name="Hyperlink" xfId="4640" builtinId="8" hidden="1"/>
    <cellStyle name="Hyperlink" xfId="4642" builtinId="8" hidden="1"/>
    <cellStyle name="Hyperlink" xfId="4644" builtinId="8" hidden="1"/>
    <cellStyle name="Hyperlink" xfId="4646" builtinId="8" hidden="1"/>
    <cellStyle name="Hyperlink" xfId="4648" builtinId="8" hidden="1"/>
    <cellStyle name="Hyperlink" xfId="4650" builtinId="8" hidden="1"/>
    <cellStyle name="Hyperlink" xfId="4652" builtinId="8" hidden="1"/>
    <cellStyle name="Hyperlink" xfId="4654" builtinId="8" hidden="1"/>
    <cellStyle name="Hyperlink" xfId="4656" builtinId="8" hidden="1"/>
    <cellStyle name="Hyperlink" xfId="4658" builtinId="8" hidden="1"/>
    <cellStyle name="Hyperlink" xfId="4660" builtinId="8" hidden="1"/>
    <cellStyle name="Hyperlink" xfId="4662" builtinId="8" hidden="1"/>
    <cellStyle name="Hyperlink" xfId="4664" builtinId="8" hidden="1"/>
    <cellStyle name="Hyperlink" xfId="4666" builtinId="8" hidden="1"/>
    <cellStyle name="Hyperlink" xfId="4668" builtinId="8" hidden="1"/>
    <cellStyle name="Hyperlink" xfId="4670" builtinId="8" hidden="1"/>
    <cellStyle name="Hyperlink" xfId="4672" builtinId="8" hidden="1"/>
    <cellStyle name="Hyperlink" xfId="4674" builtinId="8" hidden="1"/>
    <cellStyle name="Hyperlink" xfId="4676" builtinId="8" hidden="1"/>
    <cellStyle name="Hyperlink" xfId="4678" builtinId="8" hidden="1"/>
    <cellStyle name="Hyperlink" xfId="4680" builtinId="8" hidden="1"/>
    <cellStyle name="Hyperlink" xfId="4682" builtinId="8" hidden="1"/>
    <cellStyle name="Hyperlink" xfId="4684" builtinId="8" hidden="1"/>
    <cellStyle name="Hyperlink" xfId="4686" builtinId="8" hidden="1"/>
    <cellStyle name="Hyperlink" xfId="4688" builtinId="8" hidden="1"/>
    <cellStyle name="Hyperlink" xfId="4690" builtinId="8" hidden="1"/>
    <cellStyle name="Hyperlink" xfId="4692" builtinId="8" hidden="1"/>
    <cellStyle name="Hyperlink" xfId="4694" builtinId="8" hidden="1"/>
    <cellStyle name="Hyperlink" xfId="4696" builtinId="8" hidden="1"/>
    <cellStyle name="Hyperlink" xfId="4698" builtinId="8" hidden="1"/>
    <cellStyle name="Hyperlink" xfId="4700" builtinId="8" hidden="1"/>
    <cellStyle name="Hyperlink" xfId="4702" builtinId="8" hidden="1"/>
    <cellStyle name="Hyperlink" xfId="4704" builtinId="8" hidden="1"/>
    <cellStyle name="Hyperlink" xfId="4706" builtinId="8" hidden="1"/>
    <cellStyle name="Hyperlink" xfId="4708" builtinId="8" hidden="1"/>
    <cellStyle name="Hyperlink" xfId="4710" builtinId="8" hidden="1"/>
    <cellStyle name="Hyperlink" xfId="4712" builtinId="8" hidden="1"/>
    <cellStyle name="Hyperlink" xfId="4714" builtinId="8" hidden="1"/>
    <cellStyle name="Hyperlink" xfId="4716" builtinId="8" hidden="1"/>
    <cellStyle name="Hyperlink" xfId="4718" builtinId="8" hidden="1"/>
    <cellStyle name="Hyperlink" xfId="4720" builtinId="8" hidden="1"/>
    <cellStyle name="Hyperlink" xfId="4722" builtinId="8" hidden="1"/>
    <cellStyle name="Hyperlink" xfId="4724" builtinId="8" hidden="1"/>
    <cellStyle name="Hyperlink" xfId="4726" builtinId="8" hidden="1"/>
    <cellStyle name="Hyperlink" xfId="4728" builtinId="8" hidden="1"/>
    <cellStyle name="Hyperlink" xfId="4730" builtinId="8" hidden="1"/>
    <cellStyle name="Hyperlink" xfId="4732" builtinId="8" hidden="1"/>
    <cellStyle name="Hyperlink" xfId="4734" builtinId="8" hidden="1"/>
    <cellStyle name="Hyperlink" xfId="4736" builtinId="8" hidden="1"/>
    <cellStyle name="Hyperlink" xfId="4738" builtinId="8" hidden="1"/>
    <cellStyle name="Hyperlink" xfId="4740" builtinId="8" hidden="1"/>
    <cellStyle name="Hyperlink" xfId="4742" builtinId="8" hidden="1"/>
    <cellStyle name="Hyperlink" xfId="4744" builtinId="8" hidden="1"/>
    <cellStyle name="Hyperlink" xfId="4746" builtinId="8" hidden="1"/>
    <cellStyle name="Hyperlink" xfId="4748" builtinId="8" hidden="1"/>
    <cellStyle name="Hyperlink" xfId="4750" builtinId="8" hidden="1"/>
    <cellStyle name="Hyperlink" xfId="4752" builtinId="8" hidden="1"/>
    <cellStyle name="Hyperlink" xfId="4754" builtinId="8" hidden="1"/>
    <cellStyle name="Hyperlink" xfId="4756" builtinId="8" hidden="1"/>
    <cellStyle name="Hyperlink" xfId="4758" builtinId="8" hidden="1"/>
    <cellStyle name="Hyperlink" xfId="4760" builtinId="8" hidden="1"/>
    <cellStyle name="Hyperlink" xfId="4762" builtinId="8" hidden="1"/>
    <cellStyle name="Hyperlink" xfId="4764" builtinId="8" hidden="1"/>
    <cellStyle name="Hyperlink" xfId="4766" builtinId="8" hidden="1"/>
    <cellStyle name="Hyperlink" xfId="4768" builtinId="8" hidden="1"/>
    <cellStyle name="Hyperlink" xfId="4770" builtinId="8" hidden="1"/>
    <cellStyle name="Hyperlink" xfId="4772" builtinId="8" hidden="1"/>
    <cellStyle name="Hyperlink" xfId="4774" builtinId="8" hidden="1"/>
    <cellStyle name="Hyperlink" xfId="4776" builtinId="8" hidden="1"/>
    <cellStyle name="Hyperlink" xfId="4778" builtinId="8" hidden="1"/>
    <cellStyle name="Hyperlink" xfId="4780" builtinId="8" hidden="1"/>
    <cellStyle name="Hyperlink" xfId="4782" builtinId="8" hidden="1"/>
    <cellStyle name="Hyperlink" xfId="4784" builtinId="8" hidden="1"/>
    <cellStyle name="Hyperlink" xfId="4786" builtinId="8" hidden="1"/>
    <cellStyle name="Hyperlink" xfId="4788" builtinId="8" hidden="1"/>
    <cellStyle name="Hyperlink" xfId="4790" builtinId="8" hidden="1"/>
    <cellStyle name="Hyperlink" xfId="4792" builtinId="8" hidden="1"/>
    <cellStyle name="Hyperlink" xfId="4794" builtinId="8" hidden="1"/>
    <cellStyle name="Hyperlink" xfId="4796" builtinId="8" hidden="1"/>
    <cellStyle name="Hyperlink" xfId="4798" builtinId="8" hidden="1"/>
    <cellStyle name="Hyperlink" xfId="4800" builtinId="8" hidden="1"/>
    <cellStyle name="Hyperlink" xfId="4802" builtinId="8" hidden="1"/>
    <cellStyle name="Hyperlink" xfId="4804" builtinId="8" hidden="1"/>
    <cellStyle name="Hyperlink" xfId="4806" builtinId="8" hidden="1"/>
    <cellStyle name="Hyperlink" xfId="4808" builtinId="8" hidden="1"/>
    <cellStyle name="Hyperlink" xfId="4810" builtinId="8" hidden="1"/>
    <cellStyle name="Hyperlink" xfId="4812" builtinId="8" hidden="1"/>
    <cellStyle name="Hyperlink" xfId="4814" builtinId="8" hidden="1"/>
    <cellStyle name="Hyperlink" xfId="4816" builtinId="8" hidden="1"/>
    <cellStyle name="Hyperlink" xfId="4818" builtinId="8" hidden="1"/>
    <cellStyle name="Hyperlink" xfId="4820" builtinId="8" hidden="1"/>
    <cellStyle name="Hyperlink" xfId="4822" builtinId="8" hidden="1"/>
    <cellStyle name="Hyperlink" xfId="4824" builtinId="8" hidden="1"/>
    <cellStyle name="Hyperlink" xfId="4826" builtinId="8" hidden="1"/>
    <cellStyle name="Hyperlink" xfId="4828" builtinId="8" hidden="1"/>
    <cellStyle name="Hyperlink" xfId="4830" builtinId="8" hidden="1"/>
    <cellStyle name="Hyperlink" xfId="4832" builtinId="8" hidden="1"/>
    <cellStyle name="Hyperlink" xfId="4834" builtinId="8" hidden="1"/>
    <cellStyle name="Hyperlink" xfId="4836" builtinId="8" hidden="1"/>
    <cellStyle name="Hyperlink" xfId="4838" builtinId="8" hidden="1"/>
    <cellStyle name="Hyperlink" xfId="4840" builtinId="8" hidden="1"/>
    <cellStyle name="Hyperlink" xfId="4842" builtinId="8" hidden="1"/>
    <cellStyle name="Hyperlink" xfId="4844" builtinId="8" hidden="1"/>
    <cellStyle name="Hyperlink" xfId="4846" builtinId="8" hidden="1"/>
    <cellStyle name="Hyperlink" xfId="4848" builtinId="8" hidden="1"/>
    <cellStyle name="Hyperlink" xfId="4850" builtinId="8" hidden="1"/>
    <cellStyle name="Hyperlink" xfId="4852" builtinId="8" hidden="1"/>
    <cellStyle name="Hyperlink" xfId="4854" builtinId="8" hidden="1"/>
    <cellStyle name="Hyperlink" xfId="4856" builtinId="8" hidden="1"/>
    <cellStyle name="Hyperlink" xfId="4858" builtinId="8" hidden="1"/>
    <cellStyle name="Hyperlink" xfId="4860" builtinId="8" hidden="1"/>
    <cellStyle name="Hyperlink" xfId="4862" builtinId="8" hidden="1"/>
    <cellStyle name="Hyperlink" xfId="4864" builtinId="8" hidden="1"/>
    <cellStyle name="Hyperlink" xfId="4866" builtinId="8" hidden="1"/>
    <cellStyle name="Hyperlink" xfId="4868" builtinId="8" hidden="1"/>
    <cellStyle name="Hyperlink" xfId="4870" builtinId="8" hidden="1"/>
    <cellStyle name="Hyperlink" xfId="4872" builtinId="8" hidden="1"/>
    <cellStyle name="Hyperlink" xfId="4874" builtinId="8" hidden="1"/>
    <cellStyle name="Hyperlink" xfId="4876" builtinId="8" hidden="1"/>
    <cellStyle name="Hyperlink" xfId="4878" builtinId="8" hidden="1"/>
    <cellStyle name="Hyperlink" xfId="4880" builtinId="8" hidden="1"/>
    <cellStyle name="Hyperlink" xfId="4882" builtinId="8" hidden="1"/>
    <cellStyle name="Hyperlink" xfId="4884" builtinId="8" hidden="1"/>
    <cellStyle name="Hyperlink" xfId="4886" builtinId="8" hidden="1"/>
    <cellStyle name="Hyperlink" xfId="4888" builtinId="8" hidden="1"/>
    <cellStyle name="Hyperlink" xfId="4890" builtinId="8" hidden="1"/>
    <cellStyle name="Hyperlink" xfId="4892" builtinId="8" hidden="1"/>
    <cellStyle name="Hyperlink" xfId="4894" builtinId="8" hidden="1"/>
    <cellStyle name="Hyperlink" xfId="4896" builtinId="8" hidden="1"/>
    <cellStyle name="Hyperlink" xfId="4898" builtinId="8" hidden="1"/>
    <cellStyle name="Hyperlink" xfId="4900" builtinId="8" hidden="1"/>
    <cellStyle name="Hyperlink" xfId="4902" builtinId="8" hidden="1"/>
    <cellStyle name="Hyperlink" xfId="4904" builtinId="8" hidden="1"/>
    <cellStyle name="Hyperlink" xfId="4906" builtinId="8" hidden="1"/>
    <cellStyle name="Hyperlink" xfId="4908" builtinId="8" hidden="1"/>
    <cellStyle name="Hyperlink" xfId="4910" builtinId="8" hidden="1"/>
    <cellStyle name="Hyperlink" xfId="4912" builtinId="8" hidden="1"/>
    <cellStyle name="Hyperlink" xfId="4914" builtinId="8" hidden="1"/>
    <cellStyle name="Hyperlink" xfId="4916" builtinId="8" hidden="1"/>
    <cellStyle name="Hyperlink" xfId="4918" builtinId="8" hidden="1"/>
    <cellStyle name="Hyperlink" xfId="4920" builtinId="8" hidden="1"/>
    <cellStyle name="Hyperlink" xfId="4922" builtinId="8" hidden="1"/>
    <cellStyle name="Hyperlink" xfId="4924" builtinId="8" hidden="1"/>
    <cellStyle name="Hyperlink" xfId="4926" builtinId="8" hidden="1"/>
    <cellStyle name="Hyperlink" xfId="4928" builtinId="8" hidden="1"/>
    <cellStyle name="Hyperlink" xfId="4930" builtinId="8" hidden="1"/>
    <cellStyle name="Hyperlink" xfId="4932" builtinId="8" hidden="1"/>
    <cellStyle name="Hyperlink" xfId="4934" builtinId="8" hidden="1"/>
    <cellStyle name="Hyperlink" xfId="4936" builtinId="8" hidden="1"/>
    <cellStyle name="Hyperlink" xfId="4938" builtinId="8" hidden="1"/>
    <cellStyle name="Hyperlink" xfId="4940" builtinId="8" hidden="1"/>
    <cellStyle name="Hyperlink" xfId="4942" builtinId="8" hidden="1"/>
    <cellStyle name="Hyperlink" xfId="4944" builtinId="8" hidden="1"/>
    <cellStyle name="Hyperlink" xfId="4946" builtinId="8" hidden="1"/>
    <cellStyle name="Hyperlink" xfId="4948" builtinId="8" hidden="1"/>
    <cellStyle name="Hyperlink" xfId="4950" builtinId="8" hidden="1"/>
    <cellStyle name="Hyperlink" xfId="4952" builtinId="8" hidden="1"/>
    <cellStyle name="Hyperlink" xfId="4954" builtinId="8" hidden="1"/>
    <cellStyle name="Hyperlink" xfId="4956" builtinId="8" hidden="1"/>
    <cellStyle name="Hyperlink" xfId="4958" builtinId="8" hidden="1"/>
    <cellStyle name="Hyperlink" xfId="4960" builtinId="8" hidden="1"/>
    <cellStyle name="Hyperlink" xfId="4962" builtinId="8" hidden="1"/>
    <cellStyle name="Hyperlink" xfId="4964" builtinId="8" hidden="1"/>
    <cellStyle name="Hyperlink" xfId="4966" builtinId="8" hidden="1"/>
    <cellStyle name="Hyperlink" xfId="4968" builtinId="8" hidden="1"/>
    <cellStyle name="Hyperlink" xfId="4970" builtinId="8" hidden="1"/>
    <cellStyle name="Hyperlink" xfId="4972" builtinId="8" hidden="1"/>
    <cellStyle name="Hyperlink" xfId="4974" builtinId="8" hidden="1"/>
    <cellStyle name="Hyperlink" xfId="4976" builtinId="8" hidden="1"/>
    <cellStyle name="Hyperlink" xfId="4978" builtinId="8" hidden="1"/>
    <cellStyle name="Hyperlink" xfId="4980" builtinId="8" hidden="1"/>
    <cellStyle name="Hyperlink" xfId="4982" builtinId="8" hidden="1"/>
    <cellStyle name="Hyperlink" xfId="4984" builtinId="8" hidden="1"/>
    <cellStyle name="Hyperlink" xfId="4986" builtinId="8" hidden="1"/>
    <cellStyle name="Hyperlink" xfId="4988" builtinId="8" hidden="1"/>
    <cellStyle name="Hyperlink" xfId="4990" builtinId="8" hidden="1"/>
    <cellStyle name="Hyperlink" xfId="4992" builtinId="8" hidden="1"/>
    <cellStyle name="Hyperlink" xfId="4994" builtinId="8" hidden="1"/>
    <cellStyle name="Hyperlink" xfId="4996" builtinId="8" hidden="1"/>
    <cellStyle name="Hyperlink" xfId="4998" builtinId="8" hidden="1"/>
    <cellStyle name="Hyperlink" xfId="5000" builtinId="8" hidden="1"/>
    <cellStyle name="Hyperlink" xfId="5002" builtinId="8" hidden="1"/>
    <cellStyle name="Hyperlink" xfId="5004" builtinId="8" hidden="1"/>
    <cellStyle name="Hyperlink" xfId="5006" builtinId="8" hidden="1"/>
    <cellStyle name="Hyperlink" xfId="5008" builtinId="8" hidden="1"/>
    <cellStyle name="Hyperlink" xfId="5010" builtinId="8" hidden="1"/>
    <cellStyle name="Hyperlink" xfId="5012" builtinId="8" hidden="1"/>
    <cellStyle name="Hyperlink" xfId="5014" builtinId="8" hidden="1"/>
    <cellStyle name="Hyperlink" xfId="5016" builtinId="8" hidden="1"/>
    <cellStyle name="Hyperlink" xfId="5018" builtinId="8" hidden="1"/>
    <cellStyle name="Hyperlink" xfId="5020" builtinId="8" hidden="1"/>
    <cellStyle name="Hyperlink" xfId="5022" builtinId="8" hidden="1"/>
    <cellStyle name="Hyperlink" xfId="5024" builtinId="8" hidden="1"/>
    <cellStyle name="Hyperlink" xfId="5026" builtinId="8" hidden="1"/>
    <cellStyle name="Hyperlink" xfId="5028" builtinId="8" hidden="1"/>
    <cellStyle name="Hyperlink" xfId="5030" builtinId="8" hidden="1"/>
    <cellStyle name="Hyperlink" xfId="5032" builtinId="8" hidden="1"/>
    <cellStyle name="Hyperlink" xfId="5034" builtinId="8" hidden="1"/>
    <cellStyle name="Hyperlink" xfId="5036" builtinId="8" hidden="1"/>
    <cellStyle name="Hyperlink" xfId="5038" builtinId="8" hidden="1"/>
    <cellStyle name="Hyperlink" xfId="5040" builtinId="8" hidden="1"/>
    <cellStyle name="Hyperlink" xfId="5042" builtinId="8" hidden="1"/>
    <cellStyle name="Hyperlink" xfId="5044" builtinId="8" hidden="1"/>
    <cellStyle name="Hyperlink" xfId="5046" builtinId="8" hidden="1"/>
    <cellStyle name="Hyperlink" xfId="5048" builtinId="8" hidden="1"/>
    <cellStyle name="Hyperlink" xfId="5050" builtinId="8" hidden="1"/>
    <cellStyle name="Hyperlink" xfId="5052" builtinId="8" hidden="1"/>
    <cellStyle name="Hyperlink" xfId="5054" builtinId="8" hidden="1"/>
    <cellStyle name="Hyperlink" xfId="5056" builtinId="8" hidden="1"/>
    <cellStyle name="Hyperlink" xfId="5058" builtinId="8" hidden="1"/>
    <cellStyle name="Hyperlink" xfId="5060" builtinId="8" hidden="1"/>
    <cellStyle name="Hyperlink" xfId="5062" builtinId="8" hidden="1"/>
    <cellStyle name="Hyperlink" xfId="5064" builtinId="8" hidden="1"/>
    <cellStyle name="Hyperlink" xfId="5066" builtinId="8" hidden="1"/>
    <cellStyle name="Hyperlink" xfId="5068" builtinId="8" hidden="1"/>
    <cellStyle name="Hyperlink" xfId="5070" builtinId="8" hidden="1"/>
    <cellStyle name="Hyperlink" xfId="5072" builtinId="8" hidden="1"/>
    <cellStyle name="Hyperlink" xfId="5074" builtinId="8" hidden="1"/>
    <cellStyle name="Hyperlink" xfId="5076" builtinId="8" hidden="1"/>
    <cellStyle name="Hyperlink" xfId="5078" builtinId="8" hidden="1"/>
    <cellStyle name="Hyperlink" xfId="5080" builtinId="8" hidden="1"/>
    <cellStyle name="Hyperlink" xfId="5082" builtinId="8" hidden="1"/>
    <cellStyle name="Hyperlink" xfId="5084" builtinId="8" hidden="1"/>
    <cellStyle name="Hyperlink" xfId="5086" builtinId="8" hidden="1"/>
    <cellStyle name="Hyperlink" xfId="5088" builtinId="8" hidden="1"/>
    <cellStyle name="Hyperlink" xfId="5090" builtinId="8" hidden="1"/>
    <cellStyle name="Hyperlink" xfId="5092" builtinId="8" hidden="1"/>
    <cellStyle name="Hyperlink" xfId="5094" builtinId="8" hidden="1"/>
    <cellStyle name="Hyperlink" xfId="5096" builtinId="8" hidden="1"/>
    <cellStyle name="Hyperlink" xfId="5098" builtinId="8" hidden="1"/>
    <cellStyle name="Hyperlink" xfId="5100" builtinId="8" hidden="1"/>
    <cellStyle name="Hyperlink" xfId="5102" builtinId="8" hidden="1"/>
    <cellStyle name="Hyperlink" xfId="5104" builtinId="8" hidden="1"/>
    <cellStyle name="Hyperlink" xfId="5106" builtinId="8" hidden="1"/>
    <cellStyle name="Hyperlink" xfId="5108" builtinId="8" hidden="1"/>
    <cellStyle name="Hyperlink" xfId="5110" builtinId="8" hidden="1"/>
    <cellStyle name="Hyperlink" xfId="5112" builtinId="8" hidden="1"/>
    <cellStyle name="Hyperlink" xfId="5114" builtinId="8" hidden="1"/>
    <cellStyle name="Hyperlink" xfId="5116" builtinId="8" hidden="1"/>
    <cellStyle name="Hyperlink" xfId="5118" builtinId="8" hidden="1"/>
    <cellStyle name="Hyperlink" xfId="5120" builtinId="8" hidden="1"/>
    <cellStyle name="Hyperlink" xfId="5122" builtinId="8" hidden="1"/>
    <cellStyle name="Hyperlink" xfId="5124" builtinId="8" hidden="1"/>
    <cellStyle name="Hyperlink" xfId="5126" builtinId="8" hidden="1"/>
    <cellStyle name="Hyperlink" xfId="5128" builtinId="8" hidden="1"/>
    <cellStyle name="Hyperlink" xfId="5130" builtinId="8" hidden="1"/>
    <cellStyle name="Hyperlink" xfId="5132" builtinId="8" hidden="1"/>
    <cellStyle name="Hyperlink" xfId="5134" builtinId="8" hidden="1"/>
    <cellStyle name="Hyperlink" xfId="5136" builtinId="8" hidden="1"/>
    <cellStyle name="Hyperlink" xfId="5138" builtinId="8" hidden="1"/>
    <cellStyle name="Hyperlink" xfId="5140" builtinId="8" hidden="1"/>
    <cellStyle name="Hyperlink" xfId="5142" builtinId="8" hidden="1"/>
    <cellStyle name="Hyperlink" xfId="5144" builtinId="8" hidden="1"/>
    <cellStyle name="Hyperlink" xfId="5146" builtinId="8" hidden="1"/>
    <cellStyle name="Hyperlink" xfId="5148" builtinId="8" hidden="1"/>
    <cellStyle name="Hyperlink" xfId="5150" builtinId="8" hidden="1"/>
    <cellStyle name="Hyperlink" xfId="5152" builtinId="8" hidden="1"/>
    <cellStyle name="Hyperlink" xfId="5154" builtinId="8" hidden="1"/>
    <cellStyle name="Hyperlink" xfId="5156" builtinId="8" hidden="1"/>
    <cellStyle name="Hyperlink" xfId="5158" builtinId="8" hidden="1"/>
    <cellStyle name="Hyperlink" xfId="5160" builtinId="8" hidden="1"/>
    <cellStyle name="Hyperlink" xfId="5162" builtinId="8" hidden="1"/>
    <cellStyle name="Hyperlink" xfId="5164" builtinId="8" hidden="1"/>
    <cellStyle name="Hyperlink" xfId="5166" builtinId="8" hidden="1"/>
    <cellStyle name="Hyperlink" xfId="5168" builtinId="8" hidden="1"/>
    <cellStyle name="Hyperlink" xfId="5170" builtinId="8" hidden="1"/>
    <cellStyle name="Hyperlink" xfId="5172" builtinId="8" hidden="1"/>
    <cellStyle name="Hyperlink" xfId="5174" builtinId="8" hidden="1"/>
    <cellStyle name="Hyperlink" xfId="5176" builtinId="8" hidden="1"/>
    <cellStyle name="Hyperlink" xfId="5178" builtinId="8" hidden="1"/>
    <cellStyle name="Hyperlink" xfId="5180" builtinId="8" hidden="1"/>
    <cellStyle name="Hyperlink" xfId="5182" builtinId="8" hidden="1"/>
    <cellStyle name="Hyperlink" xfId="5184" builtinId="8" hidden="1"/>
    <cellStyle name="Hyperlink" xfId="5186" builtinId="8" hidden="1"/>
    <cellStyle name="Hyperlink" xfId="5188" builtinId="8" hidden="1"/>
    <cellStyle name="Hyperlink" xfId="5190" builtinId="8" hidden="1"/>
    <cellStyle name="Hyperlink" xfId="5192" builtinId="8" hidden="1"/>
    <cellStyle name="Hyperlink" xfId="5194" builtinId="8" hidden="1"/>
    <cellStyle name="Hyperlink" xfId="5196" builtinId="8" hidden="1"/>
    <cellStyle name="Hyperlink" xfId="5198" builtinId="8" hidden="1"/>
    <cellStyle name="Hyperlink" xfId="5200" builtinId="8" hidden="1"/>
    <cellStyle name="Hyperlink" xfId="5202" builtinId="8" hidden="1"/>
    <cellStyle name="Hyperlink" xfId="5204" builtinId="8" hidden="1"/>
    <cellStyle name="Hyperlink" xfId="5206" builtinId="8" hidden="1"/>
    <cellStyle name="Hyperlink" xfId="5208" builtinId="8" hidden="1"/>
    <cellStyle name="Hyperlink" xfId="5210" builtinId="8" hidden="1"/>
    <cellStyle name="Hyperlink" xfId="5212" builtinId="8" hidden="1"/>
    <cellStyle name="Hyperlink" xfId="5214" builtinId="8" hidden="1"/>
    <cellStyle name="Hyperlink" xfId="5216" builtinId="8" hidden="1"/>
    <cellStyle name="Hyperlink" xfId="5218" builtinId="8" hidden="1"/>
    <cellStyle name="Hyperlink" xfId="5220" builtinId="8" hidden="1"/>
    <cellStyle name="Hyperlink" xfId="5222" builtinId="8" hidden="1"/>
    <cellStyle name="Hyperlink" xfId="5224" builtinId="8" hidden="1"/>
    <cellStyle name="Hyperlink" xfId="5226" builtinId="8" hidden="1"/>
    <cellStyle name="Hyperlink" xfId="5228" builtinId="8" hidden="1"/>
    <cellStyle name="Hyperlink" xfId="5230" builtinId="8" hidden="1"/>
    <cellStyle name="Hyperlink" xfId="5232" builtinId="8" hidden="1"/>
    <cellStyle name="Hyperlink" xfId="5234" builtinId="8" hidden="1"/>
    <cellStyle name="Hyperlink" xfId="5236" builtinId="8" hidden="1"/>
    <cellStyle name="Hyperlink" xfId="5238" builtinId="8" hidden="1"/>
    <cellStyle name="Hyperlink" xfId="5240" builtinId="8" hidden="1"/>
    <cellStyle name="Hyperlink" xfId="5242" builtinId="8" hidden="1"/>
    <cellStyle name="Hyperlink" xfId="5244" builtinId="8" hidden="1"/>
    <cellStyle name="Hyperlink" xfId="5246" builtinId="8" hidden="1"/>
    <cellStyle name="Hyperlink" xfId="5248" builtinId="8" hidden="1"/>
    <cellStyle name="Hyperlink" xfId="5250" builtinId="8" hidden="1"/>
    <cellStyle name="Hyperlink" xfId="5252" builtinId="8" hidden="1"/>
    <cellStyle name="Hyperlink" xfId="5254" builtinId="8" hidden="1"/>
    <cellStyle name="Hyperlink" xfId="5256" builtinId="8" hidden="1"/>
    <cellStyle name="Hyperlink" xfId="5258" builtinId="8" hidden="1"/>
    <cellStyle name="Hyperlink" xfId="5260" builtinId="8" hidden="1"/>
    <cellStyle name="Hyperlink" xfId="5262" builtinId="8" hidden="1"/>
    <cellStyle name="Hyperlink" xfId="5264" builtinId="8" hidden="1"/>
    <cellStyle name="Hyperlink" xfId="5266" builtinId="8" hidden="1"/>
    <cellStyle name="Hyperlink" xfId="5268" builtinId="8" hidden="1"/>
    <cellStyle name="Hyperlink" xfId="5270" builtinId="8" hidden="1"/>
    <cellStyle name="Hyperlink" xfId="5272" builtinId="8" hidden="1"/>
    <cellStyle name="Hyperlink" xfId="5274" builtinId="8" hidden="1"/>
    <cellStyle name="Hyperlink" xfId="5276" builtinId="8" hidden="1"/>
    <cellStyle name="Hyperlink" xfId="5278" builtinId="8" hidden="1"/>
    <cellStyle name="Hyperlink" xfId="5280" builtinId="8" hidden="1"/>
    <cellStyle name="Hyperlink" xfId="5282" builtinId="8" hidden="1"/>
    <cellStyle name="Hyperlink" xfId="5284" builtinId="8" hidden="1"/>
    <cellStyle name="Hyperlink" xfId="5286" builtinId="8" hidden="1"/>
    <cellStyle name="Hyperlink" xfId="5288" builtinId="8" hidden="1"/>
    <cellStyle name="Hyperlink" xfId="5290" builtinId="8" hidden="1"/>
    <cellStyle name="Hyperlink" xfId="5292" builtinId="8" hidden="1"/>
    <cellStyle name="Hyperlink" xfId="5294" builtinId="8" hidden="1"/>
    <cellStyle name="Hyperlink" xfId="5296" builtinId="8" hidden="1"/>
    <cellStyle name="Hyperlink" xfId="5298" builtinId="8" hidden="1"/>
    <cellStyle name="Hyperlink" xfId="5300" builtinId="8" hidden="1"/>
    <cellStyle name="Hyperlink" xfId="5302" builtinId="8" hidden="1"/>
    <cellStyle name="Hyperlink" xfId="5304" builtinId="8" hidden="1"/>
    <cellStyle name="Hyperlink" xfId="5306" builtinId="8" hidden="1"/>
    <cellStyle name="Hyperlink" xfId="5308" builtinId="8" hidden="1"/>
    <cellStyle name="Hyperlink" xfId="5310" builtinId="8" hidden="1"/>
    <cellStyle name="Hyperlink" xfId="5312" builtinId="8" hidden="1"/>
    <cellStyle name="Hyperlink" xfId="5314" builtinId="8" hidden="1"/>
    <cellStyle name="Hyperlink" xfId="5316" builtinId="8" hidden="1"/>
    <cellStyle name="Hyperlink" xfId="5318" builtinId="8" hidden="1"/>
    <cellStyle name="Hyperlink" xfId="5320" builtinId="8" hidden="1"/>
    <cellStyle name="Hyperlink" xfId="5322" builtinId="8" hidden="1"/>
    <cellStyle name="Hyperlink" xfId="5324" builtinId="8" hidden="1"/>
    <cellStyle name="Hyperlink" xfId="5326" builtinId="8" hidden="1"/>
    <cellStyle name="Hyperlink" xfId="5328" builtinId="8" hidden="1"/>
    <cellStyle name="Hyperlink" xfId="5330" builtinId="8" hidden="1"/>
    <cellStyle name="Hyperlink" xfId="5332" builtinId="8" hidden="1"/>
    <cellStyle name="Hyperlink" xfId="5334" builtinId="8" hidden="1"/>
    <cellStyle name="Hyperlink" xfId="5336" builtinId="8" hidden="1"/>
    <cellStyle name="Hyperlink" xfId="5338" builtinId="8" hidden="1"/>
    <cellStyle name="Hyperlink" xfId="5340" builtinId="8" hidden="1"/>
    <cellStyle name="Hyperlink" xfId="5342" builtinId="8" hidden="1"/>
    <cellStyle name="Hyperlink" xfId="5344" builtinId="8" hidden="1"/>
    <cellStyle name="Hyperlink" xfId="5346" builtinId="8" hidden="1"/>
    <cellStyle name="Hyperlink" xfId="5348" builtinId="8" hidden="1"/>
    <cellStyle name="Hyperlink" xfId="5350" builtinId="8" hidden="1"/>
    <cellStyle name="Hyperlink" xfId="5352" builtinId="8" hidden="1"/>
    <cellStyle name="Hyperlink" xfId="5354" builtinId="8" hidden="1"/>
    <cellStyle name="Hyperlink" xfId="5356" builtinId="8" hidden="1"/>
    <cellStyle name="Hyperlink" xfId="5358" builtinId="8" hidden="1"/>
    <cellStyle name="Hyperlink" xfId="5360" builtinId="8" hidden="1"/>
    <cellStyle name="Hyperlink" xfId="5362" builtinId="8" hidden="1"/>
    <cellStyle name="Hyperlink" xfId="5364" builtinId="8" hidden="1"/>
    <cellStyle name="Hyperlink" xfId="5366" builtinId="8" hidden="1"/>
    <cellStyle name="Hyperlink" xfId="5368" builtinId="8" hidden="1"/>
    <cellStyle name="Hyperlink" xfId="5370" builtinId="8" hidden="1"/>
    <cellStyle name="Hyperlink" xfId="5372" builtinId="8" hidden="1"/>
    <cellStyle name="Hyperlink" xfId="5374" builtinId="8" hidden="1"/>
    <cellStyle name="Hyperlink" xfId="5376" builtinId="8" hidden="1"/>
    <cellStyle name="Hyperlink" xfId="5378" builtinId="8" hidden="1"/>
    <cellStyle name="Hyperlink" xfId="5380" builtinId="8" hidden="1"/>
    <cellStyle name="Hyperlink" xfId="5382" builtinId="8" hidden="1"/>
    <cellStyle name="Hyperlink" xfId="5384" builtinId="8" hidden="1"/>
    <cellStyle name="Hyperlink" xfId="5386" builtinId="8" hidden="1"/>
    <cellStyle name="Hyperlink" xfId="5388" builtinId="8" hidden="1"/>
    <cellStyle name="Hyperlink" xfId="5390" builtinId="8" hidden="1"/>
    <cellStyle name="Hyperlink" xfId="5392" builtinId="8" hidden="1"/>
    <cellStyle name="Hyperlink" xfId="5394" builtinId="8" hidden="1"/>
    <cellStyle name="Hyperlink" xfId="5396" builtinId="8" hidden="1"/>
    <cellStyle name="Hyperlink" xfId="5398" builtinId="8" hidden="1"/>
    <cellStyle name="Hyperlink" xfId="5400" builtinId="8" hidden="1"/>
    <cellStyle name="Hyperlink" xfId="5402" builtinId="8" hidden="1"/>
    <cellStyle name="Hyperlink" xfId="5404" builtinId="8" hidden="1"/>
    <cellStyle name="Hyperlink" xfId="5406" builtinId="8" hidden="1"/>
    <cellStyle name="Hyperlink" xfId="5408" builtinId="8" hidden="1"/>
    <cellStyle name="Hyperlink" xfId="5410" builtinId="8" hidden="1"/>
    <cellStyle name="Hyperlink" xfId="5412" builtinId="8" hidden="1"/>
    <cellStyle name="Hyperlink" xfId="5414" builtinId="8" hidden="1"/>
    <cellStyle name="Hyperlink" xfId="5416" builtinId="8" hidden="1"/>
    <cellStyle name="Hyperlink" xfId="5418" builtinId="8" hidden="1"/>
    <cellStyle name="Hyperlink" xfId="5420" builtinId="8" hidden="1"/>
    <cellStyle name="Hyperlink" xfId="5422" builtinId="8" hidden="1"/>
    <cellStyle name="Hyperlink" xfId="5424" builtinId="8" hidden="1"/>
    <cellStyle name="Hyperlink" xfId="5426" builtinId="8" hidden="1"/>
    <cellStyle name="Hyperlink" xfId="5428" builtinId="8" hidden="1"/>
    <cellStyle name="Hyperlink" xfId="5430" builtinId="8" hidden="1"/>
    <cellStyle name="Hyperlink" xfId="5432" builtinId="8" hidden="1"/>
    <cellStyle name="Hyperlink" xfId="5434" builtinId="8" hidden="1"/>
    <cellStyle name="Hyperlink" xfId="5436" builtinId="8" hidden="1"/>
    <cellStyle name="Hyperlink" xfId="5438" builtinId="8" hidden="1"/>
    <cellStyle name="Hyperlink" xfId="5440" builtinId="8" hidden="1"/>
    <cellStyle name="Hyperlink" xfId="5442" builtinId="8" hidden="1"/>
    <cellStyle name="Hyperlink" xfId="5444" builtinId="8" hidden="1"/>
    <cellStyle name="Hyperlink" xfId="5446" builtinId="8" hidden="1"/>
    <cellStyle name="Hyperlink" xfId="5448" builtinId="8" hidden="1"/>
    <cellStyle name="Hyperlink" xfId="5450" builtinId="8" hidden="1"/>
    <cellStyle name="Hyperlink" xfId="5452" builtinId="8" hidden="1"/>
    <cellStyle name="Hyperlink" xfId="5454" builtinId="8" hidden="1"/>
    <cellStyle name="Hyperlink" xfId="5456" builtinId="8" hidden="1"/>
    <cellStyle name="Hyperlink" xfId="5458" builtinId="8" hidden="1"/>
    <cellStyle name="Hyperlink" xfId="5460" builtinId="8" hidden="1"/>
    <cellStyle name="Hyperlink" xfId="5462" builtinId="8" hidden="1"/>
    <cellStyle name="Hyperlink" xfId="5464" builtinId="8" hidden="1"/>
    <cellStyle name="Hyperlink" xfId="5466" builtinId="8" hidden="1"/>
    <cellStyle name="Hyperlink" xfId="5468" builtinId="8" hidden="1"/>
    <cellStyle name="Hyperlink" xfId="5470" builtinId="8" hidden="1"/>
    <cellStyle name="Hyperlink" xfId="5472" builtinId="8" hidden="1"/>
    <cellStyle name="Hyperlink" xfId="5474" builtinId="8" hidden="1"/>
    <cellStyle name="Hyperlink" xfId="5476" builtinId="8" hidden="1"/>
    <cellStyle name="Hyperlink" xfId="5478" builtinId="8" hidden="1"/>
    <cellStyle name="Hyperlink" xfId="5480" builtinId="8" hidden="1"/>
    <cellStyle name="Hyperlink" xfId="5482" builtinId="8" hidden="1"/>
    <cellStyle name="Hyperlink" xfId="5484" builtinId="8" hidden="1"/>
    <cellStyle name="Hyperlink" xfId="5486" builtinId="8" hidden="1"/>
    <cellStyle name="Hyperlink" xfId="5488" builtinId="8" hidden="1"/>
    <cellStyle name="Hyperlink" xfId="5490" builtinId="8" hidden="1"/>
    <cellStyle name="Hyperlink" xfId="5492" builtinId="8" hidden="1"/>
    <cellStyle name="Hyperlink" xfId="5494" builtinId="8" hidden="1"/>
    <cellStyle name="Hyperlink" xfId="5496" builtinId="8" hidden="1"/>
    <cellStyle name="Hyperlink" xfId="5498" builtinId="8" hidden="1"/>
    <cellStyle name="Hyperlink" xfId="5500" builtinId="8" hidden="1"/>
    <cellStyle name="Hyperlink" xfId="5502" builtinId="8" hidden="1"/>
    <cellStyle name="Hyperlink" xfId="5504" builtinId="8" hidden="1"/>
    <cellStyle name="Hyperlink" xfId="5506" builtinId="8" hidden="1"/>
    <cellStyle name="Hyperlink" xfId="5508" builtinId="8" hidden="1"/>
    <cellStyle name="Hyperlink" xfId="5510" builtinId="8" hidden="1"/>
    <cellStyle name="Hyperlink" xfId="5512" builtinId="8" hidden="1"/>
    <cellStyle name="Hyperlink" xfId="5514" builtinId="8" hidden="1"/>
    <cellStyle name="Hyperlink" xfId="5516" builtinId="8" hidden="1"/>
    <cellStyle name="Hyperlink" xfId="5518" builtinId="8" hidden="1"/>
    <cellStyle name="Hyperlink" xfId="5520" builtinId="8" hidden="1"/>
    <cellStyle name="Hyperlink" xfId="5522" builtinId="8" hidden="1"/>
    <cellStyle name="Hyperlink" xfId="5524" builtinId="8" hidden="1"/>
    <cellStyle name="Hyperlink" xfId="5526" builtinId="8" hidden="1"/>
    <cellStyle name="Hyperlink" xfId="5528" builtinId="8" hidden="1"/>
    <cellStyle name="Hyperlink" xfId="5530" builtinId="8" hidden="1"/>
    <cellStyle name="Hyperlink" xfId="5532" builtinId="8" hidden="1"/>
    <cellStyle name="Hyperlink" xfId="5534" builtinId="8" hidden="1"/>
    <cellStyle name="Hyperlink" xfId="5536" builtinId="8" hidden="1"/>
    <cellStyle name="Hyperlink" xfId="5538" builtinId="8" hidden="1"/>
    <cellStyle name="Hyperlink" xfId="5540" builtinId="8" hidden="1"/>
    <cellStyle name="Hyperlink" xfId="5542" builtinId="8" hidden="1"/>
    <cellStyle name="Hyperlink" xfId="5544" builtinId="8" hidden="1"/>
    <cellStyle name="Hyperlink" xfId="5546" builtinId="8" hidden="1"/>
    <cellStyle name="Hyperlink" xfId="5548" builtinId="8" hidden="1"/>
    <cellStyle name="Hyperlink" xfId="5550" builtinId="8" hidden="1"/>
    <cellStyle name="Hyperlink" xfId="5552" builtinId="8" hidden="1"/>
    <cellStyle name="Hyperlink" xfId="5554" builtinId="8" hidden="1"/>
    <cellStyle name="Hyperlink" xfId="5556" builtinId="8" hidden="1"/>
    <cellStyle name="Hyperlink" xfId="5558" builtinId="8" hidden="1"/>
    <cellStyle name="Hyperlink" xfId="5560" builtinId="8" hidden="1"/>
    <cellStyle name="Hyperlink" xfId="5562" builtinId="8" hidden="1"/>
    <cellStyle name="Hyperlink" xfId="5564" builtinId="8" hidden="1"/>
    <cellStyle name="Hyperlink" xfId="5566" builtinId="8" hidden="1"/>
    <cellStyle name="Hyperlink" xfId="5568" builtinId="8" hidden="1"/>
    <cellStyle name="Hyperlink" xfId="5570" builtinId="8" hidden="1"/>
    <cellStyle name="Hyperlink" xfId="5572" builtinId="8" hidden="1"/>
    <cellStyle name="Hyperlink" xfId="5574" builtinId="8" hidden="1"/>
    <cellStyle name="Hyperlink" xfId="5576" builtinId="8" hidden="1"/>
    <cellStyle name="Hyperlink" xfId="5578" builtinId="8" hidden="1"/>
    <cellStyle name="Hyperlink" xfId="5584" builtinId="8" hidden="1"/>
    <cellStyle name="Hyperlink" xfId="5586" builtinId="8" hidden="1"/>
    <cellStyle name="Hyperlink" xfId="5588" builtinId="8" hidden="1"/>
    <cellStyle name="Hyperlink" xfId="5590" builtinId="8" hidden="1"/>
    <cellStyle name="Hyperlink" xfId="5592" builtinId="8" hidden="1"/>
    <cellStyle name="Hyperlink" xfId="5594" builtinId="8" hidden="1"/>
    <cellStyle name="Hyperlink" xfId="5596" builtinId="8" hidden="1"/>
    <cellStyle name="Hyperlink" xfId="5598" builtinId="8" hidden="1"/>
    <cellStyle name="Hyperlink" xfId="5600" builtinId="8" hidden="1"/>
    <cellStyle name="Hyperlink" xfId="5602" builtinId="8" hidden="1"/>
    <cellStyle name="Hyperlink" xfId="5604" builtinId="8" hidden="1"/>
    <cellStyle name="Hyperlink" xfId="5606" builtinId="8" hidden="1"/>
    <cellStyle name="Hyperlink" xfId="5608" builtinId="8" hidden="1"/>
    <cellStyle name="Hyperlink" xfId="5610" builtinId="8" hidden="1"/>
    <cellStyle name="Hyperlink" xfId="5612" builtinId="8" hidden="1"/>
    <cellStyle name="Hyperlink" xfId="5614" builtinId="8" hidden="1"/>
    <cellStyle name="Hyperlink" xfId="5616" builtinId="8" hidden="1"/>
    <cellStyle name="Hyperlink" xfId="5618" builtinId="8" hidden="1"/>
    <cellStyle name="Hyperlink" xfId="5620" builtinId="8" hidden="1"/>
    <cellStyle name="Hyperlink" xfId="5622" builtinId="8" hidden="1"/>
    <cellStyle name="Hyperlink" xfId="5624" builtinId="8" hidden="1"/>
    <cellStyle name="Hyperlink" xfId="5626" builtinId="8" hidden="1"/>
    <cellStyle name="Hyperlink" xfId="5628" builtinId="8" hidden="1"/>
    <cellStyle name="Hyperlink" xfId="5630" builtinId="8" hidden="1"/>
    <cellStyle name="Hyperlink" xfId="5632" builtinId="8" hidden="1"/>
    <cellStyle name="Hyperlink" xfId="5634" builtinId="8" hidden="1"/>
    <cellStyle name="Hyperlink" xfId="5636" builtinId="8" hidden="1"/>
    <cellStyle name="Hyperlink" xfId="5638" builtinId="8" hidden="1"/>
    <cellStyle name="Hyperlink" xfId="5640" builtinId="8" hidden="1"/>
    <cellStyle name="Hyperlink" xfId="5642" builtinId="8" hidden="1"/>
    <cellStyle name="Hyperlink" xfId="5644" builtinId="8" hidden="1"/>
    <cellStyle name="Hyperlink" xfId="5646" builtinId="8" hidden="1"/>
    <cellStyle name="Hyperlink" xfId="5648" builtinId="8" hidden="1"/>
    <cellStyle name="Hyperlink" xfId="5650" builtinId="8" hidden="1"/>
    <cellStyle name="Hyperlink" xfId="5652" builtinId="8" hidden="1"/>
    <cellStyle name="Hyperlink" xfId="5654" builtinId="8" hidden="1"/>
    <cellStyle name="Hyperlink" xfId="5656" builtinId="8" hidden="1"/>
    <cellStyle name="Hyperlink" xfId="5658" builtinId="8" hidden="1"/>
    <cellStyle name="Hyperlink" xfId="5660" builtinId="8" hidden="1"/>
    <cellStyle name="Hyperlink" xfId="5662" builtinId="8" hidden="1"/>
    <cellStyle name="Hyperlink" xfId="5664" builtinId="8" hidden="1"/>
    <cellStyle name="Hyperlink" xfId="5666" builtinId="8" hidden="1"/>
    <cellStyle name="Hyperlink" xfId="5668" builtinId="8" hidden="1"/>
    <cellStyle name="Hyperlink" xfId="5670" builtinId="8" hidden="1"/>
    <cellStyle name="Hyperlink" xfId="5672" builtinId="8" hidden="1"/>
    <cellStyle name="Hyperlink" xfId="5674" builtinId="8" hidden="1"/>
    <cellStyle name="Hyperlink" xfId="5676" builtinId="8" hidden="1"/>
    <cellStyle name="Hyperlink" xfId="5678" builtinId="8" hidden="1"/>
    <cellStyle name="Hyperlink" xfId="5680" builtinId="8" hidden="1"/>
    <cellStyle name="Hyperlink" xfId="5682" builtinId="8" hidden="1"/>
    <cellStyle name="Hyperlink" xfId="5684" builtinId="8" hidden="1"/>
    <cellStyle name="Hyperlink" xfId="5686" builtinId="8" hidden="1"/>
    <cellStyle name="Hyperlink" xfId="5688" builtinId="8" hidden="1"/>
    <cellStyle name="Hyperlink" xfId="5690" builtinId="8" hidden="1"/>
    <cellStyle name="Hyperlink" xfId="5692" builtinId="8" hidden="1"/>
    <cellStyle name="Hyperlink" xfId="5694" builtinId="8" hidden="1"/>
    <cellStyle name="Hyperlink" xfId="5696" builtinId="8" hidden="1"/>
    <cellStyle name="Hyperlink" xfId="5698" builtinId="8" hidden="1"/>
    <cellStyle name="Hyperlink" xfId="5700" builtinId="8" hidden="1"/>
    <cellStyle name="Hyperlink" xfId="5702" builtinId="8" hidden="1"/>
    <cellStyle name="Hyperlink" xfId="5704" builtinId="8" hidden="1"/>
    <cellStyle name="Hyperlink" xfId="5706" builtinId="8" hidden="1"/>
    <cellStyle name="Hyperlink" xfId="5708" builtinId="8" hidden="1"/>
    <cellStyle name="Hyperlink" xfId="5710" builtinId="8" hidden="1"/>
    <cellStyle name="Hyperlink" xfId="5712" builtinId="8" hidden="1"/>
    <cellStyle name="Hyperlink" xfId="5714" builtinId="8" hidden="1"/>
    <cellStyle name="Hyperlink" xfId="5716" builtinId="8" hidden="1"/>
    <cellStyle name="Hyperlink" xfId="5718" builtinId="8" hidden="1"/>
    <cellStyle name="Hyperlink" xfId="5720" builtinId="8" hidden="1"/>
    <cellStyle name="Hyperlink" xfId="5722" builtinId="8" hidden="1"/>
    <cellStyle name="Hyperlink" xfId="5724" builtinId="8" hidden="1"/>
    <cellStyle name="Hyperlink" xfId="5726" builtinId="8" hidden="1"/>
    <cellStyle name="Hyperlink" xfId="5728" builtinId="8" hidden="1"/>
    <cellStyle name="Hyperlink" xfId="5730" builtinId="8" hidden="1"/>
    <cellStyle name="Hyperlink" xfId="5732" builtinId="8" hidden="1"/>
    <cellStyle name="Hyperlink" xfId="5734" builtinId="8" hidden="1"/>
    <cellStyle name="Hyperlink" xfId="5736" builtinId="8" hidden="1"/>
    <cellStyle name="Hyperlink" xfId="5738" builtinId="8" hidden="1"/>
    <cellStyle name="Hyperlink" xfId="5740" builtinId="8" hidden="1"/>
    <cellStyle name="Hyperlink" xfId="5742" builtinId="8" hidden="1"/>
    <cellStyle name="Hyperlink" xfId="5744" builtinId="8" hidden="1"/>
    <cellStyle name="Hyperlink" xfId="5746" builtinId="8" hidden="1"/>
    <cellStyle name="Hyperlink" xfId="5748" builtinId="8" hidden="1"/>
    <cellStyle name="Hyperlink" xfId="5750" builtinId="8" hidden="1"/>
    <cellStyle name="Hyperlink" xfId="5752" builtinId="8" hidden="1"/>
    <cellStyle name="Hyperlink" xfId="5754" builtinId="8" hidden="1"/>
    <cellStyle name="Hyperlink" xfId="5756" builtinId="8" hidden="1"/>
    <cellStyle name="Hyperlink" xfId="5758" builtinId="8" hidden="1"/>
    <cellStyle name="Hyperlink" xfId="5760" builtinId="8" hidden="1"/>
    <cellStyle name="Hyperlink" xfId="5762" builtinId="8" hidden="1"/>
    <cellStyle name="Hyperlink" xfId="5764" builtinId="8" hidden="1"/>
    <cellStyle name="Hyperlink" xfId="5766" builtinId="8" hidden="1"/>
    <cellStyle name="Hyperlink" xfId="5768" builtinId="8" hidden="1"/>
    <cellStyle name="Hyperlink" xfId="5770" builtinId="8" hidden="1"/>
    <cellStyle name="Hyperlink" xfId="5772" builtinId="8" hidden="1"/>
    <cellStyle name="Hyperlink" xfId="5774" builtinId="8" hidden="1"/>
    <cellStyle name="Hyperlink" xfId="5776" builtinId="8" hidden="1"/>
    <cellStyle name="Hyperlink" xfId="5778" builtinId="8" hidden="1"/>
    <cellStyle name="Hyperlink" xfId="5780" builtinId="8" hidden="1"/>
    <cellStyle name="Hyperlink" xfId="5782" builtinId="8" hidden="1"/>
    <cellStyle name="Hyperlink" xfId="5784" builtinId="8" hidden="1"/>
    <cellStyle name="Hyperlink" xfId="5786" builtinId="8" hidden="1"/>
    <cellStyle name="Hyperlink" xfId="5788" builtinId="8" hidden="1"/>
    <cellStyle name="Hyperlink" xfId="5790" builtinId="8" hidden="1"/>
    <cellStyle name="Hyperlink" xfId="5792" builtinId="8" hidden="1"/>
    <cellStyle name="Hyperlink" xfId="5794" builtinId="8" hidden="1"/>
    <cellStyle name="Hyperlink" xfId="5796" builtinId="8" hidden="1"/>
    <cellStyle name="Hyperlink" xfId="5798" builtinId="8" hidden="1"/>
    <cellStyle name="Hyperlink" xfId="5800" builtinId="8" hidden="1"/>
    <cellStyle name="Hyperlink" xfId="5802" builtinId="8" hidden="1"/>
    <cellStyle name="Hyperlink" xfId="5804" builtinId="8" hidden="1"/>
    <cellStyle name="Hyperlink" xfId="5806" builtinId="8" hidden="1"/>
    <cellStyle name="Hyperlink" xfId="5808" builtinId="8" hidden="1"/>
    <cellStyle name="Hyperlink" xfId="5810" builtinId="8" hidden="1"/>
    <cellStyle name="Hyperlink" xfId="5812" builtinId="8" hidden="1"/>
    <cellStyle name="Hyperlink" xfId="5814" builtinId="8" hidden="1"/>
    <cellStyle name="Hyperlink" xfId="5816" builtinId="8" hidden="1"/>
    <cellStyle name="Hyperlink" xfId="5818" builtinId="8" hidden="1"/>
    <cellStyle name="Hyperlink" xfId="5820" builtinId="8" hidden="1"/>
    <cellStyle name="Hyperlink" xfId="5822" builtinId="8" hidden="1"/>
    <cellStyle name="Hyperlink" xfId="5824" builtinId="8" hidden="1"/>
    <cellStyle name="Hyperlink" xfId="5826" builtinId="8" hidden="1"/>
    <cellStyle name="Hyperlink" xfId="5828" builtinId="8" hidden="1"/>
    <cellStyle name="Hyperlink" xfId="5830" builtinId="8" hidden="1"/>
    <cellStyle name="Hyperlink" xfId="5832" builtinId="8" hidden="1"/>
    <cellStyle name="Hyperlink" xfId="5834" builtinId="8" hidden="1"/>
    <cellStyle name="Hyperlink" xfId="5836" builtinId="8" hidden="1"/>
    <cellStyle name="Hyperlink" xfId="5838" builtinId="8" hidden="1"/>
    <cellStyle name="Hyperlink" xfId="5840" builtinId="8" hidden="1"/>
    <cellStyle name="Hyperlink" xfId="5842" builtinId="8" hidden="1"/>
    <cellStyle name="Hyperlink" xfId="5844" builtinId="8" hidden="1"/>
    <cellStyle name="Hyperlink" xfId="5846" builtinId="8" hidden="1"/>
    <cellStyle name="Hyperlink" xfId="5848" builtinId="8" hidden="1"/>
    <cellStyle name="Hyperlink" xfId="5850" builtinId="8" hidden="1"/>
    <cellStyle name="Hyperlink" xfId="5852" builtinId="8" hidden="1"/>
    <cellStyle name="Hyperlink" xfId="5854" builtinId="8" hidden="1"/>
    <cellStyle name="Hyperlink" xfId="5856" builtinId="8" hidden="1"/>
    <cellStyle name="Hyperlink" xfId="5858" builtinId="8" hidden="1"/>
    <cellStyle name="Hyperlink" xfId="5860" builtinId="8" hidden="1"/>
    <cellStyle name="Hyperlink" xfId="5862" builtinId="8" hidden="1"/>
    <cellStyle name="Hyperlink" xfId="5864" builtinId="8" hidden="1"/>
    <cellStyle name="Hyperlink" xfId="5866" builtinId="8" hidden="1"/>
    <cellStyle name="Hyperlink" xfId="5868" builtinId="8" hidden="1"/>
    <cellStyle name="Hyperlink" xfId="5870" builtinId="8" hidden="1"/>
    <cellStyle name="Hyperlink" xfId="5872" builtinId="8" hidden="1"/>
    <cellStyle name="Hyperlink" xfId="5874" builtinId="8" hidden="1"/>
    <cellStyle name="Hyperlink" xfId="5876" builtinId="8" hidden="1"/>
    <cellStyle name="Hyperlink" xfId="5878" builtinId="8" hidden="1"/>
    <cellStyle name="Hyperlink" xfId="5880" builtinId="8" hidden="1"/>
    <cellStyle name="Hyperlink" xfId="5882" builtinId="8" hidden="1"/>
    <cellStyle name="Hyperlink" xfId="5884" builtinId="8" hidden="1"/>
    <cellStyle name="Hyperlink" xfId="5886" builtinId="8" hidden="1"/>
    <cellStyle name="Hyperlink" xfId="5888" builtinId="8" hidden="1"/>
    <cellStyle name="Hyperlink" xfId="5890" builtinId="8" hidden="1"/>
    <cellStyle name="Hyperlink" xfId="5892" builtinId="8" hidden="1"/>
    <cellStyle name="Hyperlink" xfId="5894" builtinId="8" hidden="1"/>
    <cellStyle name="Hyperlink" xfId="5896" builtinId="8" hidden="1"/>
    <cellStyle name="Hyperlink" xfId="5898" builtinId="8" hidden="1"/>
    <cellStyle name="Hyperlink" xfId="5900" builtinId="8" hidden="1"/>
    <cellStyle name="Hyperlink" xfId="5902" builtinId="8" hidden="1"/>
    <cellStyle name="Hyperlink" xfId="5904" builtinId="8" hidden="1"/>
    <cellStyle name="Hyperlink" xfId="5906" builtinId="8" hidden="1"/>
    <cellStyle name="Hyperlink" xfId="5908" builtinId="8" hidden="1"/>
    <cellStyle name="Hyperlink" xfId="5910" builtinId="8" hidden="1"/>
    <cellStyle name="Hyperlink" xfId="5912" builtinId="8" hidden="1"/>
    <cellStyle name="Hyperlink" xfId="5914" builtinId="8" hidden="1"/>
    <cellStyle name="Hyperlink" xfId="5916" builtinId="8" hidden="1"/>
    <cellStyle name="Hyperlink" xfId="5918" builtinId="8" hidden="1"/>
    <cellStyle name="Hyperlink" xfId="5920" builtinId="8" hidden="1"/>
    <cellStyle name="Hyperlink" xfId="5922" builtinId="8" hidden="1"/>
    <cellStyle name="Hyperlink" xfId="5924" builtinId="8" hidden="1"/>
    <cellStyle name="Hyperlink" xfId="5926" builtinId="8" hidden="1"/>
    <cellStyle name="Hyperlink" xfId="5928" builtinId="8" hidden="1"/>
    <cellStyle name="Hyperlink" xfId="5930" builtinId="8" hidden="1"/>
    <cellStyle name="Hyperlink" xfId="5932" builtinId="8" hidden="1"/>
    <cellStyle name="Hyperlink" xfId="5934" builtinId="8" hidden="1"/>
    <cellStyle name="Hyperlink" xfId="5936" builtinId="8" hidden="1"/>
    <cellStyle name="Hyperlink" xfId="5938" builtinId="8" hidden="1"/>
    <cellStyle name="Hyperlink" xfId="5940" builtinId="8" hidden="1"/>
    <cellStyle name="Hyperlink" xfId="5942" builtinId="8" hidden="1"/>
    <cellStyle name="Hyperlink" xfId="5944" builtinId="8" hidden="1"/>
    <cellStyle name="Hyperlink" xfId="5946" builtinId="8" hidden="1"/>
    <cellStyle name="Hyperlink" xfId="5948" builtinId="8" hidden="1"/>
    <cellStyle name="Hyperlink" xfId="5950" builtinId="8" hidden="1"/>
    <cellStyle name="Hyperlink" xfId="5952" builtinId="8" hidden="1"/>
    <cellStyle name="Hyperlink" xfId="5954" builtinId="8" hidden="1"/>
    <cellStyle name="Hyperlink" xfId="5956" builtinId="8" hidden="1"/>
    <cellStyle name="Hyperlink" xfId="5958" builtinId="8" hidden="1"/>
    <cellStyle name="Hyperlink" xfId="5960" builtinId="8" hidden="1"/>
    <cellStyle name="Hyperlink" xfId="5962" builtinId="8" hidden="1"/>
    <cellStyle name="Hyperlink" xfId="5964" builtinId="8" hidden="1"/>
    <cellStyle name="Hyperlink" xfId="5966" builtinId="8" hidden="1"/>
    <cellStyle name="Hyperlink" xfId="5968" builtinId="8" hidden="1"/>
    <cellStyle name="Hyperlink" xfId="5970" builtinId="8" hidden="1"/>
    <cellStyle name="Hyperlink" xfId="5972" builtinId="8" hidden="1"/>
    <cellStyle name="Hyperlink" xfId="5974" builtinId="8" hidden="1"/>
    <cellStyle name="Hyperlink" xfId="5976" builtinId="8" hidden="1"/>
    <cellStyle name="Hyperlink" xfId="5978" builtinId="8" hidden="1"/>
    <cellStyle name="Hyperlink" xfId="5980" builtinId="8" hidden="1"/>
    <cellStyle name="Hyperlink" xfId="5982" builtinId="8" hidden="1"/>
    <cellStyle name="Hyperlink" xfId="5984" builtinId="8" hidden="1"/>
    <cellStyle name="Hyperlink" xfId="5986" builtinId="8" hidden="1"/>
    <cellStyle name="Hyperlink" xfId="5988" builtinId="8" hidden="1"/>
    <cellStyle name="Hyperlink" xfId="5990" builtinId="8" hidden="1"/>
    <cellStyle name="Hyperlink" xfId="5992" builtinId="8" hidden="1"/>
    <cellStyle name="Hyperlink" xfId="5994" builtinId="8" hidden="1"/>
    <cellStyle name="Hyperlink" xfId="5996" builtinId="8" hidden="1"/>
    <cellStyle name="Hyperlink" xfId="5998" builtinId="8" hidden="1"/>
    <cellStyle name="Hyperlink" xfId="6000" builtinId="8" hidden="1"/>
    <cellStyle name="Hyperlink" xfId="6002" builtinId="8" hidden="1"/>
    <cellStyle name="Hyperlink" xfId="6004" builtinId="8" hidden="1"/>
    <cellStyle name="Hyperlink" xfId="6006" builtinId="8" hidden="1"/>
    <cellStyle name="Hyperlink" xfId="6008" builtinId="8" hidden="1"/>
    <cellStyle name="Hyperlink" xfId="6010" builtinId="8" hidden="1"/>
    <cellStyle name="Hyperlink" xfId="6012" builtinId="8" hidden="1"/>
    <cellStyle name="Hyperlink" xfId="6014" builtinId="8" hidden="1"/>
    <cellStyle name="Hyperlink" xfId="6016" builtinId="8" hidden="1"/>
    <cellStyle name="Hyperlink" xfId="6018" builtinId="8" hidden="1"/>
    <cellStyle name="Hyperlink" xfId="6020" builtinId="8" hidden="1"/>
    <cellStyle name="Hyperlink" xfId="6022" builtinId="8" hidden="1"/>
    <cellStyle name="Hyperlink" xfId="6024" builtinId="8" hidden="1"/>
    <cellStyle name="Hyperlink" xfId="6026" builtinId="8" hidden="1"/>
    <cellStyle name="Hyperlink" xfId="6028" builtinId="8" hidden="1"/>
    <cellStyle name="Hyperlink" xfId="6030" builtinId="8" hidden="1"/>
    <cellStyle name="Hyperlink" xfId="6032" builtinId="8" hidden="1"/>
    <cellStyle name="Hyperlink" xfId="6034" builtinId="8" hidden="1"/>
    <cellStyle name="Hyperlink" xfId="6036" builtinId="8" hidden="1"/>
    <cellStyle name="Hyperlink" xfId="6038" builtinId="8" hidden="1"/>
    <cellStyle name="Hyperlink" xfId="6040" builtinId="8" hidden="1"/>
    <cellStyle name="Hyperlink" xfId="6042" builtinId="8" hidden="1"/>
    <cellStyle name="Hyperlink" xfId="6044" builtinId="8" hidden="1"/>
    <cellStyle name="Hyperlink" xfId="6046" builtinId="8" hidden="1"/>
    <cellStyle name="Hyperlink" xfId="6048" builtinId="8" hidden="1"/>
    <cellStyle name="Hyperlink" xfId="6050" builtinId="8" hidden="1"/>
    <cellStyle name="Hyperlink" xfId="6052" builtinId="8" hidden="1"/>
    <cellStyle name="Hyperlink" xfId="6054" builtinId="8" hidden="1"/>
    <cellStyle name="Hyperlink" xfId="6056" builtinId="8" hidden="1"/>
    <cellStyle name="Hyperlink" xfId="6058" builtinId="8" hidden="1"/>
    <cellStyle name="Hyperlink" xfId="6060" builtinId="8" hidden="1"/>
    <cellStyle name="Hyperlink" xfId="6062" builtinId="8" hidden="1"/>
    <cellStyle name="Hyperlink" xfId="6064" builtinId="8" hidden="1"/>
    <cellStyle name="Hyperlink" xfId="6066" builtinId="8" hidden="1"/>
    <cellStyle name="Hyperlink" xfId="6068" builtinId="8" hidden="1"/>
    <cellStyle name="Hyperlink" xfId="6070" builtinId="8" hidden="1"/>
    <cellStyle name="Hyperlink" xfId="6072" builtinId="8" hidden="1"/>
    <cellStyle name="Hyperlink" xfId="6074" builtinId="8" hidden="1"/>
    <cellStyle name="Hyperlink" xfId="6076" builtinId="8" hidden="1"/>
    <cellStyle name="Hyperlink" xfId="6078" builtinId="8" hidden="1"/>
    <cellStyle name="Hyperlink" xfId="6080" builtinId="8" hidden="1"/>
    <cellStyle name="Hyperlink" xfId="6082" builtinId="8" hidden="1"/>
    <cellStyle name="Hyperlink" xfId="6084" builtinId="8" hidden="1"/>
    <cellStyle name="Hyperlink" xfId="6086" builtinId="8" hidden="1"/>
    <cellStyle name="Hyperlink" xfId="6088" builtinId="8" hidden="1"/>
    <cellStyle name="Hyperlink" xfId="6090" builtinId="8" hidden="1"/>
    <cellStyle name="Hyperlink" xfId="6092" builtinId="8" hidden="1"/>
    <cellStyle name="Hyperlink" xfId="6094" builtinId="8" hidden="1"/>
    <cellStyle name="Hyperlink" xfId="6096" builtinId="8" hidden="1"/>
    <cellStyle name="Hyperlink" xfId="6098" builtinId="8" hidden="1"/>
    <cellStyle name="Hyperlink" xfId="6100" builtinId="8" hidden="1"/>
    <cellStyle name="Hyperlink" xfId="6102" builtinId="8" hidden="1"/>
    <cellStyle name="Hyperlink" xfId="6104" builtinId="8" hidden="1"/>
    <cellStyle name="Hyperlink" xfId="6106" builtinId="8" hidden="1"/>
    <cellStyle name="Hyperlink" xfId="6108" builtinId="8" hidden="1"/>
    <cellStyle name="Hyperlink" xfId="6110" builtinId="8" hidden="1"/>
    <cellStyle name="Hyperlink" xfId="6112" builtinId="8" hidden="1"/>
    <cellStyle name="Hyperlink" xfId="6114" builtinId="8" hidden="1"/>
    <cellStyle name="Hyperlink" xfId="6116" builtinId="8" hidden="1"/>
    <cellStyle name="Hyperlink" xfId="6118" builtinId="8" hidden="1"/>
    <cellStyle name="Hyperlink" xfId="6120" builtinId="8" hidden="1"/>
    <cellStyle name="Hyperlink" xfId="6122" builtinId="8" hidden="1"/>
    <cellStyle name="Hyperlink" xfId="6124" builtinId="8" hidden="1"/>
    <cellStyle name="Hyperlink" xfId="6126" builtinId="8" hidden="1"/>
    <cellStyle name="Hyperlink" xfId="6128" builtinId="8" hidden="1"/>
    <cellStyle name="Hyperlink" xfId="6130" builtinId="8" hidden="1"/>
    <cellStyle name="Hyperlink" xfId="6132" builtinId="8" hidden="1"/>
    <cellStyle name="Hyperlink" xfId="6134" builtinId="8" hidden="1"/>
    <cellStyle name="Hyperlink" xfId="6136" builtinId="8" hidden="1"/>
    <cellStyle name="Hyperlink" xfId="6138" builtinId="8" hidden="1"/>
    <cellStyle name="Hyperlink" xfId="6140" builtinId="8" hidden="1"/>
    <cellStyle name="Hyperlink" xfId="6142" builtinId="8" hidden="1"/>
    <cellStyle name="Hyperlink" xfId="6144" builtinId="8" hidden="1"/>
    <cellStyle name="Hyperlink" xfId="6146" builtinId="8" hidden="1"/>
    <cellStyle name="Hyperlink" xfId="6148" builtinId="8" hidden="1"/>
    <cellStyle name="Hyperlink" xfId="6150" builtinId="8" hidden="1"/>
    <cellStyle name="Hyperlink" xfId="6152" builtinId="8" hidden="1"/>
    <cellStyle name="Hyperlink" xfId="6154" builtinId="8" hidden="1"/>
    <cellStyle name="Hyperlink" xfId="6156" builtinId="8" hidden="1"/>
    <cellStyle name="Hyperlink" xfId="6158" builtinId="8" hidden="1"/>
    <cellStyle name="Hyperlink" xfId="6160" builtinId="8" hidden="1"/>
    <cellStyle name="Hyperlink" xfId="6162" builtinId="8" hidden="1"/>
    <cellStyle name="Hyperlink" xfId="6164" builtinId="8" hidden="1"/>
    <cellStyle name="Hyperlink" xfId="6166" builtinId="8" hidden="1"/>
    <cellStyle name="Hyperlink" xfId="6168" builtinId="8" hidden="1"/>
    <cellStyle name="Hyperlink" xfId="6170" builtinId="8" hidden="1"/>
    <cellStyle name="Hyperlink" xfId="6172" builtinId="8" hidden="1"/>
    <cellStyle name="Hyperlink" xfId="6174" builtinId="8" hidden="1"/>
    <cellStyle name="Hyperlink" xfId="6176" builtinId="8" hidden="1"/>
    <cellStyle name="Hyperlink" xfId="6178" builtinId="8" hidden="1"/>
    <cellStyle name="Hyperlink" xfId="6180" builtinId="8" hidden="1"/>
    <cellStyle name="Hyperlink" xfId="6182" builtinId="8" hidden="1"/>
    <cellStyle name="Hyperlink" xfId="6184" builtinId="8" hidden="1"/>
    <cellStyle name="Hyperlink" xfId="6186" builtinId="8" hidden="1"/>
    <cellStyle name="Hyperlink" xfId="6188" builtinId="8" hidden="1"/>
    <cellStyle name="Hyperlink" xfId="6190" builtinId="8" hidden="1"/>
    <cellStyle name="Hyperlink" xfId="6192" builtinId="8" hidden="1"/>
    <cellStyle name="Hyperlink" xfId="6194" builtinId="8" hidden="1"/>
    <cellStyle name="Hyperlink" xfId="6196" builtinId="8" hidden="1"/>
    <cellStyle name="Hyperlink" xfId="6198" builtinId="8" hidden="1"/>
    <cellStyle name="Hyperlink" xfId="6200" builtinId="8" hidden="1"/>
    <cellStyle name="Hyperlink" xfId="6202" builtinId="8" hidden="1"/>
    <cellStyle name="Hyperlink" xfId="6204" builtinId="8" hidden="1"/>
    <cellStyle name="Hyperlink" xfId="6206" builtinId="8" hidden="1"/>
    <cellStyle name="Hyperlink" xfId="6208" builtinId="8" hidden="1"/>
    <cellStyle name="Hyperlink" xfId="6210" builtinId="8" hidden="1"/>
    <cellStyle name="Hyperlink" xfId="6212" builtinId="8" hidden="1"/>
    <cellStyle name="Hyperlink" xfId="6214" builtinId="8" hidden="1"/>
    <cellStyle name="Hyperlink" xfId="6216" builtinId="8" hidden="1"/>
    <cellStyle name="Hyperlink" xfId="6218" builtinId="8" hidden="1"/>
    <cellStyle name="Hyperlink" xfId="6220" builtinId="8" hidden="1"/>
    <cellStyle name="Hyperlink" xfId="6222" builtinId="8" hidden="1"/>
    <cellStyle name="Hyperlink" xfId="6224" builtinId="8" hidden="1"/>
    <cellStyle name="Hyperlink" xfId="6226" builtinId="8" hidden="1"/>
    <cellStyle name="Hyperlink" xfId="6228" builtinId="8" hidden="1"/>
    <cellStyle name="Hyperlink" xfId="6230" builtinId="8" hidden="1"/>
    <cellStyle name="Hyperlink" xfId="6232" builtinId="8" hidden="1"/>
    <cellStyle name="Hyperlink" xfId="6234" builtinId="8" hidden="1"/>
    <cellStyle name="Hyperlink" xfId="6236" builtinId="8" hidden="1"/>
    <cellStyle name="Hyperlink" xfId="6238" builtinId="8" hidden="1"/>
    <cellStyle name="Hyperlink" xfId="6240" builtinId="8" hidden="1"/>
    <cellStyle name="Hyperlink" xfId="6242" builtinId="8" hidden="1"/>
    <cellStyle name="Hyperlink" xfId="6244" builtinId="8" hidden="1"/>
    <cellStyle name="Hyperlink" xfId="6246" builtinId="8" hidden="1"/>
    <cellStyle name="Hyperlink" xfId="6248" builtinId="8" hidden="1"/>
    <cellStyle name="Hyperlink" xfId="6250" builtinId="8" hidden="1"/>
    <cellStyle name="Hyperlink" xfId="6252" builtinId="8" hidden="1"/>
    <cellStyle name="Hyperlink" xfId="6254" builtinId="8" hidden="1"/>
    <cellStyle name="Hyperlink" xfId="6256" builtinId="8" hidden="1"/>
    <cellStyle name="Hyperlink" xfId="6258" builtinId="8" hidden="1"/>
    <cellStyle name="Hyperlink" xfId="6260" builtinId="8" hidden="1"/>
    <cellStyle name="Hyperlink" xfId="6262" builtinId="8" hidden="1"/>
    <cellStyle name="Hyperlink" xfId="6264" builtinId="8" hidden="1"/>
    <cellStyle name="Hyperlink" xfId="6266" builtinId="8" hidden="1"/>
    <cellStyle name="Hyperlink" xfId="6268" builtinId="8" hidden="1"/>
    <cellStyle name="Hyperlink" xfId="6270" builtinId="8" hidden="1"/>
    <cellStyle name="Hyperlink" xfId="6272" builtinId="8" hidden="1"/>
    <cellStyle name="Hyperlink" xfId="6274" builtinId="8" hidden="1"/>
    <cellStyle name="Hyperlink" xfId="6276" builtinId="8" hidden="1"/>
    <cellStyle name="Hyperlink" xfId="6278" builtinId="8" hidden="1"/>
    <cellStyle name="Hyperlink" xfId="6280" builtinId="8" hidden="1"/>
    <cellStyle name="Hyperlink" xfId="6282" builtinId="8" hidden="1"/>
    <cellStyle name="Hyperlink" xfId="6284" builtinId="8" hidden="1"/>
    <cellStyle name="Hyperlink" xfId="6286" builtinId="8" hidden="1"/>
    <cellStyle name="Hyperlink" xfId="6288" builtinId="8" hidden="1"/>
    <cellStyle name="Hyperlink" xfId="6290" builtinId="8" hidden="1"/>
    <cellStyle name="Hyperlink" xfId="6292" builtinId="8" hidden="1"/>
    <cellStyle name="Hyperlink" xfId="6294" builtinId="8" hidden="1"/>
    <cellStyle name="Hyperlink" xfId="6296" builtinId="8" hidden="1"/>
    <cellStyle name="Hyperlink" xfId="6298" builtinId="8" hidden="1"/>
    <cellStyle name="Hyperlink" xfId="6300" builtinId="8" hidden="1"/>
    <cellStyle name="Hyperlink" xfId="6302" builtinId="8" hidden="1"/>
    <cellStyle name="Hyperlink" xfId="6304" builtinId="8" hidden="1"/>
    <cellStyle name="Hyperlink" xfId="6306" builtinId="8" hidden="1"/>
    <cellStyle name="Hyperlink" xfId="6308" builtinId="8" hidden="1"/>
    <cellStyle name="Hyperlink" xfId="6310" builtinId="8" hidden="1"/>
    <cellStyle name="Hyperlink" xfId="6312" builtinId="8" hidden="1"/>
    <cellStyle name="Hyperlink" xfId="6314" builtinId="8" hidden="1"/>
    <cellStyle name="Hyperlink" xfId="6316" builtinId="8" hidden="1"/>
    <cellStyle name="Hyperlink" xfId="6318" builtinId="8" hidden="1"/>
    <cellStyle name="Hyperlink" xfId="6320" builtinId="8" hidden="1"/>
    <cellStyle name="Hyperlink" xfId="6322" builtinId="8" hidden="1"/>
    <cellStyle name="Hyperlink" xfId="6324" builtinId="8" hidden="1"/>
    <cellStyle name="Hyperlink" xfId="6326" builtinId="8" hidden="1"/>
    <cellStyle name="Hyperlink" xfId="6328" builtinId="8" hidden="1"/>
    <cellStyle name="Hyperlink" xfId="6330" builtinId="8" hidden="1"/>
    <cellStyle name="Hyperlink" xfId="6332" builtinId="8" hidden="1"/>
    <cellStyle name="Hyperlink" xfId="6334" builtinId="8" hidden="1"/>
    <cellStyle name="Hyperlink" xfId="6336" builtinId="8" hidden="1"/>
    <cellStyle name="Hyperlink" xfId="6338" builtinId="8" hidden="1"/>
    <cellStyle name="Hyperlink" xfId="6340" builtinId="8" hidden="1"/>
    <cellStyle name="Hyperlink" xfId="6342" builtinId="8" hidden="1"/>
    <cellStyle name="Hyperlink" xfId="6344" builtinId="8" hidden="1"/>
    <cellStyle name="Hyperlink" xfId="6346" builtinId="8" hidden="1"/>
    <cellStyle name="Hyperlink" xfId="6348" builtinId="8" hidden="1"/>
    <cellStyle name="Hyperlink" xfId="6350" builtinId="8" hidden="1"/>
    <cellStyle name="Hyperlink" xfId="6352" builtinId="8" hidden="1"/>
    <cellStyle name="Hyperlink" xfId="6354" builtinId="8" hidden="1"/>
    <cellStyle name="Hyperlink" xfId="6356" builtinId="8" hidden="1"/>
    <cellStyle name="Hyperlink" xfId="6358" builtinId="8" hidden="1"/>
    <cellStyle name="Hyperlink" xfId="6360" builtinId="8" hidden="1"/>
    <cellStyle name="Hyperlink" xfId="6362" builtinId="8" hidden="1"/>
    <cellStyle name="Hyperlink" xfId="6364" builtinId="8" hidden="1"/>
    <cellStyle name="Hyperlink" xfId="6366" builtinId="8" hidden="1"/>
    <cellStyle name="Hyperlink" xfId="6368" builtinId="8" hidden="1"/>
    <cellStyle name="Hyperlink" xfId="6370" builtinId="8" hidden="1"/>
    <cellStyle name="Hyperlink" xfId="6372" builtinId="8" hidden="1"/>
    <cellStyle name="Hyperlink" xfId="6374" builtinId="8" hidden="1"/>
    <cellStyle name="Hyperlink" xfId="6376" builtinId="8" hidden="1"/>
    <cellStyle name="Hyperlink" xfId="6378" builtinId="8" hidden="1"/>
    <cellStyle name="Hyperlink" xfId="6380" builtinId="8" hidden="1"/>
    <cellStyle name="Hyperlink" xfId="6382" builtinId="8" hidden="1"/>
    <cellStyle name="Hyperlink" xfId="6384" builtinId="8" hidden="1"/>
    <cellStyle name="Hyperlink" xfId="6386" builtinId="8" hidden="1"/>
    <cellStyle name="Hyperlink" xfId="6388" builtinId="8" hidden="1"/>
    <cellStyle name="Hyperlink" xfId="6390" builtinId="8" hidden="1"/>
    <cellStyle name="Hyperlink" xfId="6392" builtinId="8" hidden="1"/>
    <cellStyle name="Hyperlink" xfId="6394" builtinId="8" hidden="1"/>
    <cellStyle name="Hyperlink" xfId="6396" builtinId="8" hidden="1"/>
    <cellStyle name="Hyperlink" xfId="6398" builtinId="8" hidden="1"/>
    <cellStyle name="Hyperlink" xfId="6400" builtinId="8" hidden="1"/>
    <cellStyle name="Hyperlink" xfId="6402" builtinId="8" hidden="1"/>
    <cellStyle name="Hyperlink" xfId="6404" builtinId="8" hidden="1"/>
    <cellStyle name="Hyperlink" xfId="6406" builtinId="8" hidden="1"/>
    <cellStyle name="Hyperlink" xfId="6408" builtinId="8" hidden="1"/>
    <cellStyle name="Hyperlink" xfId="6410" builtinId="8" hidden="1"/>
    <cellStyle name="Hyperlink" xfId="6412" builtinId="8" hidden="1"/>
    <cellStyle name="Hyperlink" xfId="6414" builtinId="8" hidden="1"/>
    <cellStyle name="Hyperlink" xfId="6416" builtinId="8" hidden="1"/>
    <cellStyle name="Hyperlink" xfId="6418" builtinId="8" hidden="1"/>
    <cellStyle name="Hyperlink" xfId="6420" builtinId="8" hidden="1"/>
    <cellStyle name="Hyperlink" xfId="6422" builtinId="8" hidden="1"/>
    <cellStyle name="Hyperlink" xfId="6424" builtinId="8" hidden="1"/>
    <cellStyle name="Hyperlink" xfId="6426" builtinId="8" hidden="1"/>
    <cellStyle name="Hyperlink" xfId="6428" builtinId="8" hidden="1"/>
    <cellStyle name="Hyperlink" xfId="6430" builtinId="8" hidden="1"/>
    <cellStyle name="Hyperlink" xfId="6432" builtinId="8" hidden="1"/>
    <cellStyle name="Hyperlink" xfId="6434" builtinId="8" hidden="1"/>
    <cellStyle name="Hyperlink" xfId="6436" builtinId="8" hidden="1"/>
    <cellStyle name="Hyperlink" xfId="6438" builtinId="8" hidden="1"/>
    <cellStyle name="Hyperlink" xfId="6440" builtinId="8" hidden="1"/>
    <cellStyle name="Hyperlink" xfId="6442" builtinId="8" hidden="1"/>
    <cellStyle name="Hyperlink" xfId="6444" builtinId="8" hidden="1"/>
    <cellStyle name="Hyperlink" xfId="6446" builtinId="8" hidden="1"/>
    <cellStyle name="Hyperlink" xfId="6448" builtinId="8" hidden="1"/>
    <cellStyle name="Hyperlink" xfId="6450" builtinId="8" hidden="1"/>
    <cellStyle name="Hyperlink" xfId="6452" builtinId="8" hidden="1"/>
    <cellStyle name="Hyperlink" xfId="6454" builtinId="8" hidden="1"/>
    <cellStyle name="Hyperlink" xfId="6456" builtinId="8" hidden="1"/>
    <cellStyle name="Hyperlink" xfId="6458" builtinId="8" hidden="1"/>
    <cellStyle name="Hyperlink" xfId="6460" builtinId="8" hidden="1"/>
    <cellStyle name="Hyperlink" xfId="6462" builtinId="8" hidden="1"/>
    <cellStyle name="Hyperlink" xfId="6464" builtinId="8" hidden="1"/>
    <cellStyle name="Hyperlink" xfId="6466" builtinId="8" hidden="1"/>
    <cellStyle name="Hyperlink" xfId="6468" builtinId="8" hidden="1"/>
    <cellStyle name="Hyperlink" xfId="6470" builtinId="8" hidden="1"/>
    <cellStyle name="Hyperlink" xfId="6472" builtinId="8" hidden="1"/>
    <cellStyle name="Hyperlink" xfId="6474" builtinId="8" hidden="1"/>
    <cellStyle name="Hyperlink" xfId="6476" builtinId="8" hidden="1"/>
    <cellStyle name="Hyperlink" xfId="6478" builtinId="8" hidden="1"/>
    <cellStyle name="Hyperlink" xfId="6480" builtinId="8" hidden="1"/>
    <cellStyle name="Hyperlink" xfId="6482" builtinId="8" hidden="1"/>
    <cellStyle name="Hyperlink" xfId="6484" builtinId="8" hidden="1"/>
    <cellStyle name="Hyperlink" xfId="6486" builtinId="8" hidden="1"/>
    <cellStyle name="Hyperlink" xfId="6488" builtinId="8" hidden="1"/>
    <cellStyle name="Hyperlink" xfId="6490" builtinId="8" hidden="1"/>
    <cellStyle name="Hyperlink" xfId="6492" builtinId="8" hidden="1"/>
    <cellStyle name="Hyperlink" xfId="6494" builtinId="8" hidden="1"/>
    <cellStyle name="Hyperlink" xfId="6496" builtinId="8" hidden="1"/>
    <cellStyle name="Hyperlink" xfId="6498" builtinId="8" hidden="1"/>
    <cellStyle name="Hyperlink" xfId="6500" builtinId="8" hidden="1"/>
    <cellStyle name="Hyperlink" xfId="6502" builtinId="8" hidden="1"/>
    <cellStyle name="Hyperlink" xfId="6504" builtinId="8" hidden="1"/>
    <cellStyle name="Hyperlink" xfId="6506" builtinId="8" hidden="1"/>
    <cellStyle name="Hyperlink" xfId="6508" builtinId="8" hidden="1"/>
    <cellStyle name="Hyperlink" xfId="6510" builtinId="8" hidden="1"/>
    <cellStyle name="Hyperlink" xfId="6512" builtinId="8" hidden="1"/>
    <cellStyle name="Hyperlink" xfId="6514" builtinId="8" hidden="1"/>
    <cellStyle name="Hyperlink" xfId="6516" builtinId="8" hidden="1"/>
    <cellStyle name="Hyperlink" xfId="6518" builtinId="8" hidden="1"/>
    <cellStyle name="Hyperlink" xfId="6520" builtinId="8" hidden="1"/>
    <cellStyle name="Hyperlink" xfId="6522" builtinId="8" hidden="1"/>
    <cellStyle name="Hyperlink" xfId="6524" builtinId="8" hidden="1"/>
    <cellStyle name="Hyperlink" xfId="6526" builtinId="8" hidden="1"/>
    <cellStyle name="Hyperlink" xfId="6528" builtinId="8" hidden="1"/>
    <cellStyle name="Hyperlink" xfId="6530" builtinId="8" hidden="1"/>
    <cellStyle name="Hyperlink" xfId="6532" builtinId="8" hidden="1"/>
    <cellStyle name="Hyperlink" xfId="6534" builtinId="8" hidden="1"/>
    <cellStyle name="Hyperlink" xfId="6536" builtinId="8" hidden="1"/>
    <cellStyle name="Hyperlink" xfId="6538" builtinId="8" hidden="1"/>
    <cellStyle name="Hyperlink" xfId="6540" builtinId="8" hidden="1"/>
    <cellStyle name="Hyperlink" xfId="6542" builtinId="8" hidden="1"/>
    <cellStyle name="Hyperlink" xfId="6544" builtinId="8" hidden="1"/>
    <cellStyle name="Hyperlink" xfId="6546" builtinId="8" hidden="1"/>
    <cellStyle name="Hyperlink" xfId="6548" builtinId="8" hidden="1"/>
    <cellStyle name="Hyperlink" xfId="6550" builtinId="8" hidden="1"/>
    <cellStyle name="Hyperlink" xfId="6552" builtinId="8" hidden="1"/>
    <cellStyle name="Hyperlink" xfId="6554" builtinId="8" hidden="1"/>
    <cellStyle name="Hyperlink" xfId="6556" builtinId="8" hidden="1"/>
    <cellStyle name="Hyperlink" xfId="6558" builtinId="8" hidden="1"/>
    <cellStyle name="Hyperlink" xfId="6560" builtinId="8" hidden="1"/>
    <cellStyle name="Hyperlink" xfId="6562" builtinId="8" hidden="1"/>
    <cellStyle name="Hyperlink" xfId="6564" builtinId="8" hidden="1"/>
    <cellStyle name="Hyperlink" xfId="6566" builtinId="8" hidden="1"/>
    <cellStyle name="Hyperlink" xfId="6568" builtinId="8" hidden="1"/>
    <cellStyle name="Hyperlink" xfId="6570" builtinId="8" hidden="1"/>
    <cellStyle name="Hyperlink" xfId="6572" builtinId="8" hidden="1"/>
    <cellStyle name="Hyperlink" xfId="6574" builtinId="8" hidden="1"/>
    <cellStyle name="Hyperlink" xfId="6576" builtinId="8" hidden="1"/>
    <cellStyle name="Hyperlink" xfId="6578" builtinId="8" hidden="1"/>
    <cellStyle name="Hyperlink" xfId="6580" builtinId="8" hidden="1"/>
    <cellStyle name="Hyperlink" xfId="6582" builtinId="8" hidden="1"/>
    <cellStyle name="Hyperlink" xfId="6584" builtinId="8" hidden="1"/>
    <cellStyle name="Hyperlink" xfId="6586" builtinId="8" hidden="1"/>
    <cellStyle name="Hyperlink" xfId="6588" builtinId="8" hidden="1"/>
    <cellStyle name="Hyperlink" xfId="6590" builtinId="8" hidden="1"/>
    <cellStyle name="Hyperlink" xfId="6592" builtinId="8" hidden="1"/>
    <cellStyle name="Hyperlink" xfId="6594" builtinId="8" hidden="1"/>
    <cellStyle name="Hyperlink" xfId="6596" builtinId="8" hidden="1"/>
    <cellStyle name="Hyperlink" xfId="6598" builtinId="8" hidden="1"/>
    <cellStyle name="Hyperlink" xfId="6600" builtinId="8" hidden="1"/>
    <cellStyle name="Hyperlink" xfId="6602" builtinId="8" hidden="1"/>
    <cellStyle name="Hyperlink" xfId="6604" builtinId="8" hidden="1"/>
    <cellStyle name="Hyperlink" xfId="6606" builtinId="8" hidden="1"/>
    <cellStyle name="Hyperlink" xfId="6608" builtinId="8" hidden="1"/>
    <cellStyle name="Hyperlink" xfId="6610" builtinId="8" hidden="1"/>
    <cellStyle name="Hyperlink" xfId="6612" builtinId="8" hidden="1"/>
    <cellStyle name="Hyperlink" xfId="6614" builtinId="8" hidden="1"/>
    <cellStyle name="Hyperlink" xfId="6616" builtinId="8" hidden="1"/>
    <cellStyle name="Hyperlink" xfId="6618" builtinId="8" hidden="1"/>
    <cellStyle name="Hyperlink" xfId="6620" builtinId="8" hidden="1"/>
    <cellStyle name="Hyperlink" xfId="6622" builtinId="8" hidden="1"/>
    <cellStyle name="Hyperlink" xfId="6624" builtinId="8" hidden="1"/>
    <cellStyle name="Hyperlink" xfId="6626" builtinId="8" hidden="1"/>
    <cellStyle name="Hyperlink" xfId="6628" builtinId="8" hidden="1"/>
    <cellStyle name="Hyperlink" xfId="6630" builtinId="8" hidden="1"/>
    <cellStyle name="Hyperlink" xfId="6632" builtinId="8" hidden="1"/>
    <cellStyle name="Hyperlink" xfId="6634" builtinId="8" hidden="1"/>
    <cellStyle name="Hyperlink" xfId="6636" builtinId="8" hidden="1"/>
    <cellStyle name="Hyperlink" xfId="6638" builtinId="8" hidden="1"/>
    <cellStyle name="Hyperlink" xfId="6640" builtinId="8" hidden="1"/>
    <cellStyle name="Hyperlink" xfId="6642" builtinId="8" hidden="1"/>
    <cellStyle name="Hyperlink" xfId="6644" builtinId="8" hidden="1"/>
    <cellStyle name="Hyperlink" xfId="6646" builtinId="8" hidden="1"/>
    <cellStyle name="Hyperlink" xfId="6648" builtinId="8" hidden="1"/>
    <cellStyle name="Hyperlink" xfId="6650" builtinId="8" hidden="1"/>
    <cellStyle name="Hyperlink" xfId="6652" builtinId="8" hidden="1"/>
    <cellStyle name="Hyperlink" xfId="6654" builtinId="8" hidden="1"/>
    <cellStyle name="Hyperlink" xfId="6656" builtinId="8" hidden="1"/>
    <cellStyle name="Hyperlink" xfId="6658" builtinId="8" hidden="1"/>
    <cellStyle name="Hyperlink" xfId="6660" builtinId="8" hidden="1"/>
    <cellStyle name="Hyperlink" xfId="6662" builtinId="8" hidden="1"/>
    <cellStyle name="Hyperlink" xfId="6664" builtinId="8" hidden="1"/>
    <cellStyle name="Hyperlink" xfId="6666" builtinId="8" hidden="1"/>
    <cellStyle name="Hyperlink" xfId="6668" builtinId="8" hidden="1"/>
    <cellStyle name="Hyperlink" xfId="6670" builtinId="8" hidden="1"/>
    <cellStyle name="Hyperlink" xfId="6672" builtinId="8" hidden="1"/>
    <cellStyle name="Hyperlink" xfId="6674" builtinId="8" hidden="1"/>
    <cellStyle name="Hyperlink" xfId="6676" builtinId="8" hidden="1"/>
    <cellStyle name="Hyperlink" xfId="6678" builtinId="8" hidden="1"/>
    <cellStyle name="Hyperlink" xfId="6680" builtinId="8" hidden="1"/>
    <cellStyle name="Hyperlink" xfId="6682" builtinId="8" hidden="1"/>
    <cellStyle name="Hyperlink" xfId="6684" builtinId="8" hidden="1"/>
    <cellStyle name="Hyperlink" xfId="6686" builtinId="8" hidden="1"/>
    <cellStyle name="Hyperlink" xfId="6688" builtinId="8" hidden="1"/>
    <cellStyle name="Hyperlink" xfId="6690" builtinId="8" hidden="1"/>
    <cellStyle name="Hyperlink" xfId="6692" builtinId="8" hidden="1"/>
    <cellStyle name="Hyperlink" xfId="6694" builtinId="8" hidden="1"/>
    <cellStyle name="Hyperlink" xfId="6696" builtinId="8" hidden="1"/>
    <cellStyle name="Hyperlink" xfId="6698" builtinId="8" hidden="1"/>
    <cellStyle name="Hyperlink" xfId="6700" builtinId="8" hidden="1"/>
    <cellStyle name="Hyperlink" xfId="6702" builtinId="8" hidden="1"/>
    <cellStyle name="Hyperlink" xfId="6704" builtinId="8" hidden="1"/>
    <cellStyle name="Hyperlink" xfId="6706" builtinId="8" hidden="1"/>
    <cellStyle name="Hyperlink" xfId="6708" builtinId="8" hidden="1"/>
    <cellStyle name="Hyperlink" xfId="6710" builtinId="8" hidden="1"/>
    <cellStyle name="Hyperlink" xfId="6712" builtinId="8" hidden="1"/>
    <cellStyle name="Hyperlink" xfId="6714" builtinId="8" hidden="1"/>
    <cellStyle name="Hyperlink" xfId="6716" builtinId="8" hidden="1"/>
    <cellStyle name="Hyperlink" xfId="6718" builtinId="8" hidden="1"/>
    <cellStyle name="Hyperlink" xfId="6720" builtinId="8" hidden="1"/>
    <cellStyle name="Hyperlink" xfId="6722" builtinId="8" hidden="1"/>
    <cellStyle name="Hyperlink" xfId="6724" builtinId="8" hidden="1"/>
    <cellStyle name="Hyperlink" xfId="6726" builtinId="8" hidden="1"/>
    <cellStyle name="Hyperlink" xfId="6728" builtinId="8" hidden="1"/>
    <cellStyle name="Hyperlink" xfId="6730" builtinId="8" hidden="1"/>
    <cellStyle name="Hyperlink" xfId="6732" builtinId="8" hidden="1"/>
    <cellStyle name="Hyperlink" xfId="6734" builtinId="8" hidden="1"/>
    <cellStyle name="Hyperlink" xfId="6736" builtinId="8" hidden="1"/>
    <cellStyle name="Hyperlink" xfId="6738" builtinId="8" hidden="1"/>
    <cellStyle name="Hyperlink" xfId="6740" builtinId="8" hidden="1"/>
    <cellStyle name="Hyperlink" xfId="6742" builtinId="8" hidden="1"/>
    <cellStyle name="Hyperlink" xfId="6744" builtinId="8" hidden="1"/>
    <cellStyle name="Hyperlink" xfId="6746" builtinId="8" hidden="1"/>
    <cellStyle name="Hyperlink" xfId="6748" builtinId="8" hidden="1"/>
    <cellStyle name="Hyperlink" xfId="6750" builtinId="8" hidden="1"/>
    <cellStyle name="Hyperlink" xfId="6752" builtinId="8" hidden="1"/>
    <cellStyle name="Hyperlink" xfId="6754" builtinId="8" hidden="1"/>
    <cellStyle name="Hyperlink" xfId="6756" builtinId="8" hidden="1"/>
    <cellStyle name="Hyperlink" xfId="6758" builtinId="8" hidden="1"/>
    <cellStyle name="Hyperlink" xfId="6760" builtinId="8" hidden="1"/>
    <cellStyle name="Hyperlink" xfId="6762" builtinId="8" hidden="1"/>
    <cellStyle name="Hyperlink" xfId="6764" builtinId="8" hidden="1"/>
    <cellStyle name="Hyperlink" xfId="6766" builtinId="8" hidden="1"/>
    <cellStyle name="Hyperlink" xfId="6768" builtinId="8" hidden="1"/>
    <cellStyle name="Hyperlink" xfId="6770" builtinId="8" hidden="1"/>
    <cellStyle name="Hyperlink" xfId="6772" builtinId="8" hidden="1"/>
    <cellStyle name="Hyperlink" xfId="6774" builtinId="8" hidden="1"/>
    <cellStyle name="Hyperlink" xfId="6776" builtinId="8" hidden="1"/>
    <cellStyle name="Hyperlink" xfId="6778" builtinId="8" hidden="1"/>
    <cellStyle name="Hyperlink" xfId="6780" builtinId="8" hidden="1"/>
    <cellStyle name="Hyperlink" xfId="6782" builtinId="8" hidden="1"/>
    <cellStyle name="Hyperlink" xfId="6784" builtinId="8" hidden="1"/>
    <cellStyle name="Hyperlink" xfId="6786" builtinId="8" hidden="1"/>
    <cellStyle name="Hyperlink" xfId="6788" builtinId="8" hidden="1"/>
    <cellStyle name="Hyperlink" xfId="6790" builtinId="8" hidden="1"/>
    <cellStyle name="Hyperlink" xfId="6792" builtinId="8" hidden="1"/>
    <cellStyle name="Hyperlink" xfId="6794" builtinId="8" hidden="1"/>
    <cellStyle name="Hyperlink" xfId="6796" builtinId="8" hidden="1"/>
    <cellStyle name="Hyperlink" xfId="6798" builtinId="8" hidden="1"/>
    <cellStyle name="Hyperlink" xfId="6800" builtinId="8" hidden="1"/>
    <cellStyle name="Hyperlink" xfId="6802" builtinId="8" hidden="1"/>
    <cellStyle name="Hyperlink" xfId="6804" builtinId="8" hidden="1"/>
    <cellStyle name="Hyperlink" xfId="6806" builtinId="8" hidden="1"/>
    <cellStyle name="Hyperlink" xfId="6808" builtinId="8" hidden="1"/>
    <cellStyle name="Hyperlink" xfId="6810" builtinId="8" hidden="1"/>
    <cellStyle name="Hyperlink" xfId="6812" builtinId="8" hidden="1"/>
    <cellStyle name="Hyperlink" xfId="6814" builtinId="8" hidden="1"/>
    <cellStyle name="Hyperlink" xfId="6816" builtinId="8" hidden="1"/>
    <cellStyle name="Hyperlink" xfId="6818" builtinId="8" hidden="1"/>
    <cellStyle name="Hyperlink" xfId="6820" builtinId="8" hidden="1"/>
    <cellStyle name="Hyperlink" xfId="6822" builtinId="8" hidden="1"/>
    <cellStyle name="Hyperlink" xfId="6824" builtinId="8" hidden="1"/>
    <cellStyle name="Hyperlink" xfId="6826" builtinId="8" hidden="1"/>
    <cellStyle name="Hyperlink" xfId="6828" builtinId="8" hidden="1"/>
    <cellStyle name="Hyperlink" xfId="6830" builtinId="8" hidden="1"/>
    <cellStyle name="Hyperlink" xfId="6832" builtinId="8" hidden="1"/>
    <cellStyle name="Hyperlink" xfId="6834" builtinId="8" hidden="1"/>
    <cellStyle name="Hyperlink" xfId="6836" builtinId="8" hidden="1"/>
    <cellStyle name="Hyperlink" xfId="6838" builtinId="8" hidden="1"/>
    <cellStyle name="Hyperlink" xfId="6840" builtinId="8" hidden="1"/>
    <cellStyle name="Hyperlink" xfId="6842" builtinId="8" hidden="1"/>
    <cellStyle name="Hyperlink" xfId="6844" builtinId="8" hidden="1"/>
    <cellStyle name="Hyperlink" xfId="6846" builtinId="8" hidden="1"/>
    <cellStyle name="Hyperlink" xfId="6848" builtinId="8" hidden="1"/>
    <cellStyle name="Hyperlink" xfId="6850" builtinId="8" hidden="1"/>
    <cellStyle name="Hyperlink" xfId="6852" builtinId="8" hidden="1"/>
    <cellStyle name="Hyperlink" xfId="6854" builtinId="8" hidden="1"/>
    <cellStyle name="Hyperlink" xfId="6856" builtinId="8" hidden="1"/>
    <cellStyle name="Hyperlink" xfId="6858" builtinId="8" hidden="1"/>
    <cellStyle name="Hyperlink" xfId="6860" builtinId="8" hidden="1"/>
    <cellStyle name="Hyperlink" xfId="6862" builtinId="8" hidden="1"/>
    <cellStyle name="Hyperlink" xfId="6864" builtinId="8" hidden="1"/>
    <cellStyle name="Hyperlink" xfId="6866" builtinId="8" hidden="1"/>
    <cellStyle name="Hyperlink" xfId="6868" builtinId="8" hidden="1"/>
    <cellStyle name="Hyperlink" xfId="6870" builtinId="8" hidden="1"/>
    <cellStyle name="Hyperlink" xfId="6872" builtinId="8" hidden="1"/>
    <cellStyle name="Hyperlink" xfId="6874" builtinId="8" hidden="1"/>
    <cellStyle name="Hyperlink" xfId="6876" builtinId="8" hidden="1"/>
    <cellStyle name="Hyperlink" xfId="6878" builtinId="8" hidden="1"/>
    <cellStyle name="Hyperlink" xfId="6880" builtinId="8" hidden="1"/>
    <cellStyle name="Hyperlink" xfId="6882" builtinId="8" hidden="1"/>
    <cellStyle name="Hyperlink" xfId="6884" builtinId="8" hidden="1"/>
    <cellStyle name="Hyperlink" xfId="6886" builtinId="8" hidden="1"/>
    <cellStyle name="Hyperlink" xfId="6888" builtinId="8" hidden="1"/>
    <cellStyle name="Hyperlink" xfId="6890" builtinId="8" hidden="1"/>
    <cellStyle name="Hyperlink" xfId="6892" builtinId="8" hidden="1"/>
    <cellStyle name="Hyperlink" xfId="6894" builtinId="8" hidden="1"/>
    <cellStyle name="Hyperlink" xfId="6896" builtinId="8" hidden="1"/>
    <cellStyle name="Hyperlink" xfId="6898" builtinId="8" hidden="1"/>
    <cellStyle name="Hyperlink" xfId="6900" builtinId="8" hidden="1"/>
    <cellStyle name="Hyperlink" xfId="6902" builtinId="8" hidden="1"/>
    <cellStyle name="Hyperlink" xfId="6904" builtinId="8" hidden="1"/>
    <cellStyle name="Hyperlink" xfId="6906" builtinId="8" hidden="1"/>
    <cellStyle name="Hyperlink" xfId="6908" builtinId="8" hidden="1"/>
    <cellStyle name="Hyperlink" xfId="6910" builtinId="8" hidden="1"/>
    <cellStyle name="Hyperlink" xfId="6912" builtinId="8" hidden="1"/>
    <cellStyle name="Hyperlink" xfId="6914" builtinId="8" hidden="1"/>
    <cellStyle name="Hyperlink" xfId="6916" builtinId="8" hidden="1"/>
    <cellStyle name="Hyperlink" xfId="6918" builtinId="8" hidden="1"/>
    <cellStyle name="Hyperlink" xfId="6920" builtinId="8" hidden="1"/>
    <cellStyle name="Hyperlink" xfId="6922" builtinId="8" hidden="1"/>
    <cellStyle name="Hyperlink" xfId="6924" builtinId="8" hidden="1"/>
    <cellStyle name="Hyperlink" xfId="6926" builtinId="8" hidden="1"/>
    <cellStyle name="Hyperlink" xfId="6928" builtinId="8" hidden="1"/>
    <cellStyle name="Hyperlink" xfId="6930" builtinId="8" hidden="1"/>
    <cellStyle name="Hyperlink" xfId="6932" builtinId="8" hidden="1"/>
    <cellStyle name="Hyperlink" xfId="6934" builtinId="8" hidden="1"/>
    <cellStyle name="Hyperlink" xfId="6936" builtinId="8" hidden="1"/>
    <cellStyle name="Hyperlink" xfId="6938" builtinId="8" hidden="1"/>
    <cellStyle name="Hyperlink" xfId="6940" builtinId="8" hidden="1"/>
    <cellStyle name="Hyperlink" xfId="6942" builtinId="8" hidden="1"/>
    <cellStyle name="Hyperlink" xfId="6944" builtinId="8" hidden="1"/>
    <cellStyle name="Hyperlink" xfId="6946" builtinId="8" hidden="1"/>
    <cellStyle name="Hyperlink" xfId="6948" builtinId="8" hidden="1"/>
    <cellStyle name="Hyperlink" xfId="6950" builtinId="8" hidden="1"/>
    <cellStyle name="Hyperlink" xfId="6952" builtinId="8" hidden="1"/>
    <cellStyle name="Hyperlink" xfId="6954" builtinId="8" hidden="1"/>
    <cellStyle name="Hyperlink" xfId="6956" builtinId="8" hidden="1"/>
    <cellStyle name="Hyperlink" xfId="6958" builtinId="8" hidden="1"/>
    <cellStyle name="Hyperlink" xfId="6960" builtinId="8" hidden="1"/>
    <cellStyle name="Hyperlink" xfId="6962" builtinId="8" hidden="1"/>
    <cellStyle name="Hyperlink" xfId="6964" builtinId="8" hidden="1"/>
    <cellStyle name="Hyperlink" xfId="6966" builtinId="8" hidden="1"/>
    <cellStyle name="Hyperlink" xfId="6968" builtinId="8" hidden="1"/>
    <cellStyle name="Hyperlink" xfId="6970" builtinId="8" hidden="1"/>
    <cellStyle name="Hyperlink" xfId="6972" builtinId="8" hidden="1"/>
    <cellStyle name="Hyperlink" xfId="6974" builtinId="8" hidden="1"/>
    <cellStyle name="Hyperlink" xfId="6976" builtinId="8" hidden="1"/>
    <cellStyle name="Hyperlink" xfId="6978" builtinId="8" hidden="1"/>
    <cellStyle name="Hyperlink" xfId="6980" builtinId="8" hidden="1"/>
    <cellStyle name="Hyperlink" xfId="6982" builtinId="8" hidden="1"/>
    <cellStyle name="Hyperlink" xfId="6984" builtinId="8" hidden="1"/>
    <cellStyle name="Hyperlink" xfId="6986" builtinId="8" hidden="1"/>
    <cellStyle name="Hyperlink" xfId="6988" builtinId="8" hidden="1"/>
    <cellStyle name="Hyperlink" xfId="6990" builtinId="8" hidden="1"/>
    <cellStyle name="Hyperlink" xfId="6992" builtinId="8" hidden="1"/>
    <cellStyle name="Hyperlink" xfId="6994" builtinId="8" hidden="1"/>
    <cellStyle name="Hyperlink" xfId="6996" builtinId="8" hidden="1"/>
    <cellStyle name="Hyperlink" xfId="6998" builtinId="8" hidden="1"/>
    <cellStyle name="Hyperlink" xfId="7000" builtinId="8" hidden="1"/>
    <cellStyle name="Hyperlink" xfId="7002" builtinId="8" hidden="1"/>
    <cellStyle name="Hyperlink" xfId="7004" builtinId="8" hidden="1"/>
    <cellStyle name="Hyperlink" xfId="7006" builtinId="8" hidden="1"/>
    <cellStyle name="Hyperlink" xfId="7008" builtinId="8" hidden="1"/>
    <cellStyle name="Hyperlink" xfId="7010" builtinId="8" hidden="1"/>
    <cellStyle name="Hyperlink" xfId="7012" builtinId="8" hidden="1"/>
    <cellStyle name="Hyperlink" xfId="7014" builtinId="8" hidden="1"/>
    <cellStyle name="Hyperlink" xfId="7016" builtinId="8" hidden="1"/>
    <cellStyle name="Hyperlink" xfId="7018" builtinId="8" hidden="1"/>
    <cellStyle name="Hyperlink" xfId="7020" builtinId="8" hidden="1"/>
    <cellStyle name="Hyperlink" xfId="7022" builtinId="8" hidden="1"/>
    <cellStyle name="Hyperlink" xfId="7024" builtinId="8" hidden="1"/>
    <cellStyle name="Hyperlink" xfId="7026" builtinId="8" hidden="1"/>
    <cellStyle name="Hyperlink" xfId="7028" builtinId="8" hidden="1"/>
    <cellStyle name="Hyperlink" xfId="7030" builtinId="8" hidden="1"/>
    <cellStyle name="Hyperlink" xfId="7032" builtinId="8" hidden="1"/>
    <cellStyle name="Hyperlink" xfId="7034" builtinId="8" hidden="1"/>
    <cellStyle name="Hyperlink" xfId="7036" builtinId="8" hidden="1"/>
    <cellStyle name="Hyperlink" xfId="7038" builtinId="8" hidden="1"/>
    <cellStyle name="Hyperlink" xfId="7040" builtinId="8" hidden="1"/>
    <cellStyle name="Hyperlink" xfId="7042" builtinId="8" hidden="1"/>
    <cellStyle name="Hyperlink" xfId="7044" builtinId="8" hidden="1"/>
    <cellStyle name="Hyperlink" xfId="7046" builtinId="8" hidden="1"/>
    <cellStyle name="Hyperlink" xfId="7048" builtinId="8" hidden="1"/>
    <cellStyle name="Hyperlink" xfId="7050" builtinId="8" hidden="1"/>
    <cellStyle name="Hyperlink" xfId="7052" builtinId="8" hidden="1"/>
    <cellStyle name="Hyperlink" xfId="7054" builtinId="8" hidden="1"/>
    <cellStyle name="Hyperlink" xfId="7056" builtinId="8" hidden="1"/>
    <cellStyle name="Hyperlink" xfId="7058" builtinId="8" hidden="1"/>
    <cellStyle name="Hyperlink" xfId="7060" builtinId="8" hidden="1"/>
    <cellStyle name="Hyperlink" xfId="7062" builtinId="8" hidden="1"/>
    <cellStyle name="Hyperlink" xfId="7064" builtinId="8" hidden="1"/>
    <cellStyle name="Hyperlink" xfId="7066" builtinId="8" hidden="1"/>
    <cellStyle name="Hyperlink" xfId="7068" builtinId="8" hidden="1"/>
    <cellStyle name="Hyperlink" xfId="7070" builtinId="8" hidden="1"/>
    <cellStyle name="Hyperlink" xfId="7072" builtinId="8" hidden="1"/>
    <cellStyle name="Hyperlink" xfId="7074" builtinId="8" hidden="1"/>
    <cellStyle name="Hyperlink" xfId="7076" builtinId="8" hidden="1"/>
    <cellStyle name="Hyperlink" xfId="7078" builtinId="8" hidden="1"/>
    <cellStyle name="Hyperlink" xfId="7080" builtinId="8" hidden="1"/>
    <cellStyle name="Hyperlink" xfId="7082" builtinId="8" hidden="1"/>
    <cellStyle name="Hyperlink" xfId="7084" builtinId="8" hidden="1"/>
    <cellStyle name="Hyperlink" xfId="7086" builtinId="8" hidden="1"/>
    <cellStyle name="Hyperlink" xfId="7088" builtinId="8" hidden="1"/>
    <cellStyle name="Hyperlink" xfId="7090" builtinId="8" hidden="1"/>
    <cellStyle name="Hyperlink" xfId="7092" builtinId="8" hidden="1"/>
    <cellStyle name="Hyperlink" xfId="7094" builtinId="8" hidden="1"/>
    <cellStyle name="Hyperlink" xfId="7096" builtinId="8" hidden="1"/>
    <cellStyle name="Hyperlink" xfId="7098" builtinId="8" hidden="1"/>
    <cellStyle name="Hyperlink" xfId="7100" builtinId="8" hidden="1"/>
    <cellStyle name="Hyperlink" xfId="7102" builtinId="8" hidden="1"/>
    <cellStyle name="Hyperlink" xfId="7104" builtinId="8" hidden="1"/>
    <cellStyle name="Hyperlink" xfId="7106" builtinId="8" hidden="1"/>
    <cellStyle name="Hyperlink" xfId="7108" builtinId="8" hidden="1"/>
    <cellStyle name="Hyperlink" xfId="7110" builtinId="8" hidden="1"/>
    <cellStyle name="Hyperlink" xfId="7112" builtinId="8" hidden="1"/>
    <cellStyle name="Hyperlink" xfId="7114" builtinId="8" hidden="1"/>
    <cellStyle name="Hyperlink" xfId="7116" builtinId="8" hidden="1"/>
    <cellStyle name="Hyperlink" xfId="7118" builtinId="8" hidden="1"/>
    <cellStyle name="Hyperlink" xfId="7120" builtinId="8" hidden="1"/>
    <cellStyle name="Hyperlink" xfId="7122" builtinId="8" hidden="1"/>
    <cellStyle name="Hyperlink" xfId="7124" builtinId="8" hidden="1"/>
    <cellStyle name="Hyperlink" xfId="7126" builtinId="8" hidden="1"/>
    <cellStyle name="Hyperlink" xfId="7128" builtinId="8" hidden="1"/>
    <cellStyle name="Hyperlink" xfId="7130" builtinId="8" hidden="1"/>
    <cellStyle name="Hyperlink" xfId="7132" builtinId="8" hidden="1"/>
    <cellStyle name="Hyperlink" xfId="7134" builtinId="8" hidden="1"/>
    <cellStyle name="Hyperlink" xfId="7136" builtinId="8" hidden="1"/>
    <cellStyle name="Hyperlink" xfId="7138" builtinId="8" hidden="1"/>
    <cellStyle name="Hyperlink" xfId="7140" builtinId="8" hidden="1"/>
    <cellStyle name="Hyperlink" xfId="7142" builtinId="8" hidden="1"/>
    <cellStyle name="Hyperlink" xfId="7144" builtinId="8" hidden="1"/>
    <cellStyle name="Hyperlink" xfId="7146" builtinId="8" hidden="1"/>
    <cellStyle name="Hyperlink" xfId="7148" builtinId="8" hidden="1"/>
    <cellStyle name="Hyperlink" xfId="7150" builtinId="8" hidden="1"/>
    <cellStyle name="Hyperlink" xfId="7152" builtinId="8" hidden="1"/>
    <cellStyle name="Hyperlink" xfId="7154" builtinId="8" hidden="1"/>
    <cellStyle name="Hyperlink" xfId="7156" builtinId="8" hidden="1"/>
    <cellStyle name="Hyperlink" xfId="7158" builtinId="8" hidden="1"/>
    <cellStyle name="Hyperlink" xfId="7160" builtinId="8" hidden="1"/>
    <cellStyle name="Hyperlink" xfId="7162" builtinId="8" hidden="1"/>
    <cellStyle name="Hyperlink" xfId="7164" builtinId="8" hidden="1"/>
    <cellStyle name="Hyperlink" xfId="7166" builtinId="8" hidden="1"/>
    <cellStyle name="Hyperlink" xfId="7168" builtinId="8" hidden="1"/>
    <cellStyle name="Hyperlink" xfId="7170" builtinId="8" hidden="1"/>
    <cellStyle name="Hyperlink" xfId="7172" builtinId="8" hidden="1"/>
    <cellStyle name="Hyperlink" xfId="7174" builtinId="8" hidden="1"/>
    <cellStyle name="Hyperlink" xfId="7176" builtinId="8" hidden="1"/>
    <cellStyle name="Hyperlink" xfId="7178" builtinId="8" hidden="1"/>
    <cellStyle name="Hyperlink" xfId="7180" builtinId="8" hidden="1"/>
    <cellStyle name="Hyperlink" xfId="7182" builtinId="8" hidden="1"/>
    <cellStyle name="Hyperlink" xfId="7184" builtinId="8" hidden="1"/>
    <cellStyle name="Hyperlink" xfId="7186" builtinId="8" hidden="1"/>
    <cellStyle name="Hyperlink" xfId="7188" builtinId="8" hidden="1"/>
    <cellStyle name="Hyperlink" xfId="7190" builtinId="8" hidden="1"/>
    <cellStyle name="Hyperlink" xfId="7192" builtinId="8" hidden="1"/>
    <cellStyle name="Hyperlink" xfId="7194" builtinId="8" hidden="1"/>
    <cellStyle name="Hyperlink" xfId="7196" builtinId="8" hidden="1"/>
    <cellStyle name="Hyperlink" xfId="7198" builtinId="8" hidden="1"/>
    <cellStyle name="Hyperlink" xfId="7200" builtinId="8" hidden="1"/>
    <cellStyle name="Hyperlink" xfId="7202" builtinId="8" hidden="1"/>
    <cellStyle name="Hyperlink" xfId="7204" builtinId="8" hidden="1"/>
    <cellStyle name="Hyperlink" xfId="7206" builtinId="8" hidden="1"/>
    <cellStyle name="Hyperlink" xfId="7208" builtinId="8" hidden="1"/>
    <cellStyle name="Hyperlink" xfId="7210" builtinId="8" hidden="1"/>
    <cellStyle name="Hyperlink" xfId="7212" builtinId="8" hidden="1"/>
    <cellStyle name="Hyperlink" xfId="7214" builtinId="8" hidden="1"/>
    <cellStyle name="Hyperlink" xfId="7216" builtinId="8" hidden="1"/>
    <cellStyle name="Hyperlink" xfId="7218" builtinId="8" hidden="1"/>
    <cellStyle name="Hyperlink" xfId="7220" builtinId="8" hidden="1"/>
    <cellStyle name="Hyperlink" xfId="7222" builtinId="8" hidden="1"/>
    <cellStyle name="Hyperlink" xfId="7224" builtinId="8" hidden="1"/>
    <cellStyle name="Hyperlink" xfId="7226" builtinId="8" hidden="1"/>
    <cellStyle name="Hyperlink" xfId="7228" builtinId="8" hidden="1"/>
    <cellStyle name="Hyperlink" xfId="7230" builtinId="8" hidden="1"/>
    <cellStyle name="Hyperlink" xfId="7232" builtinId="8" hidden="1"/>
    <cellStyle name="Hyperlink" xfId="7234" builtinId="8" hidden="1"/>
    <cellStyle name="Hyperlink" xfId="7236" builtinId="8" hidden="1"/>
    <cellStyle name="Hyperlink" xfId="7238" builtinId="8" hidden="1"/>
    <cellStyle name="Hyperlink" xfId="7240" builtinId="8" hidden="1"/>
    <cellStyle name="Hyperlink" xfId="7242" builtinId="8" hidden="1"/>
    <cellStyle name="Hyperlink" xfId="7244" builtinId="8" hidden="1"/>
    <cellStyle name="Hyperlink" xfId="7246" builtinId="8" hidden="1"/>
    <cellStyle name="Hyperlink" xfId="7248" builtinId="8" hidden="1"/>
    <cellStyle name="Hyperlink" xfId="7250" builtinId="8" hidden="1"/>
    <cellStyle name="Hyperlink" xfId="7252" builtinId="8" hidden="1"/>
    <cellStyle name="Hyperlink" xfId="7254" builtinId="8" hidden="1"/>
    <cellStyle name="Hyperlink" xfId="7256" builtinId="8" hidden="1"/>
    <cellStyle name="Hyperlink" xfId="7258" builtinId="8" hidden="1"/>
    <cellStyle name="Hyperlink" xfId="7260" builtinId="8" hidden="1"/>
    <cellStyle name="Hyperlink" xfId="7262" builtinId="8" hidden="1"/>
    <cellStyle name="Hyperlink" xfId="7264" builtinId="8" hidden="1"/>
    <cellStyle name="Hyperlink" xfId="7266" builtinId="8" hidden="1"/>
    <cellStyle name="Hyperlink" xfId="7268" builtinId="8" hidden="1"/>
    <cellStyle name="Hyperlink" xfId="7270" builtinId="8" hidden="1"/>
    <cellStyle name="Hyperlink" xfId="7272" builtinId="8" hidden="1"/>
    <cellStyle name="Hyperlink" xfId="7274" builtinId="8" hidden="1"/>
    <cellStyle name="Hyperlink" xfId="7276" builtinId="8" hidden="1"/>
    <cellStyle name="Hyperlink" xfId="7278" builtinId="8" hidden="1"/>
    <cellStyle name="Hyperlink" xfId="7280" builtinId="8" hidden="1"/>
    <cellStyle name="Hyperlink" xfId="7282" builtinId="8" hidden="1"/>
    <cellStyle name="Hyperlink" xfId="7284" builtinId="8" hidden="1"/>
    <cellStyle name="Hyperlink" xfId="7286" builtinId="8" hidden="1"/>
    <cellStyle name="Hyperlink" xfId="7288" builtinId="8" hidden="1"/>
    <cellStyle name="Hyperlink" xfId="7290" builtinId="8" hidden="1"/>
    <cellStyle name="Hyperlink" xfId="7292" builtinId="8" hidden="1"/>
    <cellStyle name="Hyperlink" xfId="7294" builtinId="8" hidden="1"/>
    <cellStyle name="Hyperlink" xfId="7296" builtinId="8" hidden="1"/>
    <cellStyle name="Hyperlink" xfId="7298" builtinId="8" hidden="1"/>
    <cellStyle name="Hyperlink" xfId="7300" builtinId="8" hidden="1"/>
    <cellStyle name="Hyperlink" xfId="7302" builtinId="8" hidden="1"/>
    <cellStyle name="Hyperlink" xfId="7304" builtinId="8" hidden="1"/>
    <cellStyle name="Hyperlink" xfId="7306" builtinId="8" hidden="1"/>
    <cellStyle name="Hyperlink" xfId="7308" builtinId="8" hidden="1"/>
    <cellStyle name="Hyperlink" xfId="7310" builtinId="8" hidden="1"/>
    <cellStyle name="Hyperlink" xfId="7312" builtinId="8" hidden="1"/>
    <cellStyle name="Hyperlink" xfId="7314" builtinId="8" hidden="1"/>
    <cellStyle name="Hyperlink" xfId="7316" builtinId="8" hidden="1"/>
    <cellStyle name="Hyperlink" xfId="7318" builtinId="8" hidden="1"/>
    <cellStyle name="Hyperlink" xfId="7320" builtinId="8" hidden="1"/>
    <cellStyle name="Hyperlink" xfId="7322" builtinId="8" hidden="1"/>
    <cellStyle name="Hyperlink" xfId="7324" builtinId="8" hidden="1"/>
    <cellStyle name="Hyperlink" xfId="7326" builtinId="8" hidden="1"/>
    <cellStyle name="Hyperlink" xfId="7328" builtinId="8" hidden="1"/>
    <cellStyle name="Hyperlink" xfId="7330" builtinId="8" hidden="1"/>
    <cellStyle name="Hyperlink" xfId="7332" builtinId="8" hidden="1"/>
    <cellStyle name="Hyperlink" xfId="7334" builtinId="8" hidden="1"/>
    <cellStyle name="Hyperlink" xfId="7336" builtinId="8" hidden="1"/>
    <cellStyle name="Hyperlink" xfId="7338" builtinId="8" hidden="1"/>
    <cellStyle name="Hyperlink" xfId="7340" builtinId="8" hidden="1"/>
    <cellStyle name="Hyperlink" xfId="7342" builtinId="8" hidden="1"/>
    <cellStyle name="Hyperlink" xfId="7344" builtinId="8" hidden="1"/>
    <cellStyle name="Hyperlink" xfId="7346" builtinId="8" hidden="1"/>
    <cellStyle name="Hyperlink" xfId="7348" builtinId="8" hidden="1"/>
    <cellStyle name="Hyperlink" xfId="7350" builtinId="8" hidden="1"/>
    <cellStyle name="Hyperlink" xfId="7352" builtinId="8" hidden="1"/>
    <cellStyle name="Hyperlink" xfId="7354" builtinId="8" hidden="1"/>
    <cellStyle name="Hyperlink" xfId="7356" builtinId="8" hidden="1"/>
    <cellStyle name="Hyperlink" xfId="7358" builtinId="8" hidden="1"/>
    <cellStyle name="Hyperlink" xfId="7360" builtinId="8" hidden="1"/>
    <cellStyle name="Hyperlink" xfId="7362" builtinId="8" hidden="1"/>
    <cellStyle name="Hyperlink" xfId="7364" builtinId="8" hidden="1"/>
    <cellStyle name="Hyperlink" xfId="7366" builtinId="8" hidden="1"/>
    <cellStyle name="Hyperlink" xfId="7368" builtinId="8" hidden="1"/>
    <cellStyle name="Hyperlink" xfId="7370" builtinId="8" hidden="1"/>
    <cellStyle name="Hyperlink" xfId="7372" builtinId="8" hidden="1"/>
    <cellStyle name="Hyperlink" xfId="7374" builtinId="8" hidden="1"/>
    <cellStyle name="Hyperlink" xfId="7376" builtinId="8" hidden="1"/>
    <cellStyle name="Hyperlink" xfId="7378" builtinId="8" hidden="1"/>
    <cellStyle name="Hyperlink" xfId="7380" builtinId="8" hidden="1"/>
    <cellStyle name="Hyperlink" xfId="7382" builtinId="8" hidden="1"/>
    <cellStyle name="Hyperlink" xfId="7384" builtinId="8" hidden="1"/>
    <cellStyle name="Hyperlink" xfId="7386" builtinId="8" hidden="1"/>
    <cellStyle name="Hyperlink" xfId="7388" builtinId="8" hidden="1"/>
    <cellStyle name="Hyperlink" xfId="7390" builtinId="8" hidden="1"/>
    <cellStyle name="Hyperlink" xfId="7392" builtinId="8" hidden="1"/>
    <cellStyle name="Hyperlink" xfId="7394" builtinId="8" hidden="1"/>
    <cellStyle name="Hyperlink" xfId="7396" builtinId="8" hidden="1"/>
    <cellStyle name="Hyperlink" xfId="7398" builtinId="8" hidden="1"/>
    <cellStyle name="Hyperlink" xfId="7400" builtinId="8" hidden="1"/>
    <cellStyle name="Hyperlink" xfId="7402" builtinId="8" hidden="1"/>
    <cellStyle name="Hyperlink" xfId="7404" builtinId="8" hidden="1"/>
    <cellStyle name="Hyperlink" xfId="7406" builtinId="8" hidden="1"/>
    <cellStyle name="Hyperlink" xfId="7408" builtinId="8" hidden="1"/>
    <cellStyle name="Hyperlink" xfId="7410" builtinId="8" hidden="1"/>
    <cellStyle name="Hyperlink" xfId="7412" builtinId="8" hidden="1"/>
    <cellStyle name="Hyperlink" xfId="7414" builtinId="8" hidden="1"/>
    <cellStyle name="Hyperlink" xfId="7416" builtinId="8" hidden="1"/>
    <cellStyle name="Hyperlink" xfId="7418" builtinId="8" hidden="1"/>
    <cellStyle name="Hyperlink" xfId="7420" builtinId="8" hidden="1"/>
    <cellStyle name="Hyperlink" xfId="7422" builtinId="8" hidden="1"/>
    <cellStyle name="Hyperlink" xfId="7424" builtinId="8" hidden="1"/>
    <cellStyle name="Hyperlink" xfId="7426" builtinId="8" hidden="1"/>
    <cellStyle name="Hyperlink" xfId="7428" builtinId="8" hidden="1"/>
    <cellStyle name="Hyperlink" xfId="7430" builtinId="8" hidden="1"/>
    <cellStyle name="Hyperlink" xfId="7432" builtinId="8" hidden="1"/>
    <cellStyle name="Hyperlink" xfId="7434" builtinId="8" hidden="1"/>
    <cellStyle name="Hyperlink" xfId="7436" builtinId="8" hidden="1"/>
    <cellStyle name="Hyperlink" xfId="7438" builtinId="8" hidden="1"/>
    <cellStyle name="Hyperlink" xfId="7440" builtinId="8" hidden="1"/>
    <cellStyle name="Hyperlink" xfId="7442" builtinId="8" hidden="1"/>
    <cellStyle name="Hyperlink" xfId="7444" builtinId="8" hidden="1"/>
    <cellStyle name="Hyperlink" xfId="7446" builtinId="8" hidden="1"/>
    <cellStyle name="Hyperlink" xfId="7448" builtinId="8" hidden="1"/>
    <cellStyle name="Hyperlink" xfId="7450" builtinId="8" hidden="1"/>
    <cellStyle name="Hyperlink" xfId="7452" builtinId="8" hidden="1"/>
    <cellStyle name="Hyperlink" xfId="7454" builtinId="8" hidden="1"/>
    <cellStyle name="Hyperlink" xfId="7456" builtinId="8" hidden="1"/>
    <cellStyle name="Hyperlink" xfId="7458" builtinId="8" hidden="1"/>
    <cellStyle name="Hyperlink" xfId="7460" builtinId="8" hidden="1"/>
    <cellStyle name="Hyperlink" xfId="7462" builtinId="8" hidden="1"/>
    <cellStyle name="Hyperlink" xfId="7464" builtinId="8" hidden="1"/>
    <cellStyle name="Hyperlink" xfId="7466" builtinId="8" hidden="1"/>
    <cellStyle name="Hyperlink" xfId="7468" builtinId="8" hidden="1"/>
    <cellStyle name="Hyperlink" xfId="7470" builtinId="8" hidden="1"/>
    <cellStyle name="Hyperlink" xfId="7472" builtinId="8" hidden="1"/>
    <cellStyle name="Hyperlink" xfId="7474" builtinId="8" hidden="1"/>
    <cellStyle name="Hyperlink" xfId="7476" builtinId="8" hidden="1"/>
    <cellStyle name="Hyperlink" xfId="7478" builtinId="8" hidden="1"/>
    <cellStyle name="Hyperlink" xfId="7480" builtinId="8" hidden="1"/>
    <cellStyle name="Hyperlink" xfId="7482" builtinId="8" hidden="1"/>
    <cellStyle name="Hyperlink" xfId="7484" builtinId="8" hidden="1"/>
    <cellStyle name="Hyperlink" xfId="7486" builtinId="8" hidden="1"/>
    <cellStyle name="Hyperlink" xfId="7488" builtinId="8" hidden="1"/>
    <cellStyle name="Hyperlink" xfId="7490" builtinId="8" hidden="1"/>
    <cellStyle name="Hyperlink" xfId="7492" builtinId="8" hidden="1"/>
    <cellStyle name="Hyperlink" xfId="7494" builtinId="8" hidden="1"/>
    <cellStyle name="Hyperlink" xfId="7496" builtinId="8" hidden="1"/>
    <cellStyle name="Hyperlink" xfId="7498" builtinId="8" hidden="1"/>
    <cellStyle name="Hyperlink" xfId="7500" builtinId="8" hidden="1"/>
    <cellStyle name="Hyperlink" xfId="7502" builtinId="8" hidden="1"/>
    <cellStyle name="Hyperlink" xfId="7504" builtinId="8" hidden="1"/>
    <cellStyle name="Hyperlink" xfId="7506" builtinId="8" hidden="1"/>
    <cellStyle name="Hyperlink" xfId="7508" builtinId="8" hidden="1"/>
    <cellStyle name="Hyperlink" xfId="7510" builtinId="8" hidden="1"/>
    <cellStyle name="Hyperlink" xfId="7512" builtinId="8" hidden="1"/>
    <cellStyle name="Hyperlink" xfId="7514" builtinId="8" hidden="1"/>
    <cellStyle name="Hyperlink" xfId="7516" builtinId="8" hidden="1"/>
    <cellStyle name="Hyperlink" xfId="7518" builtinId="8" hidden="1"/>
    <cellStyle name="Hyperlink" xfId="7520" builtinId="8" hidden="1"/>
    <cellStyle name="Hyperlink" xfId="7522" builtinId="8" hidden="1"/>
    <cellStyle name="Hyperlink" xfId="7524" builtinId="8" hidden="1"/>
    <cellStyle name="Hyperlink" xfId="7526" builtinId="8" hidden="1"/>
    <cellStyle name="Hyperlink" xfId="7528" builtinId="8" hidden="1"/>
    <cellStyle name="Hyperlink" xfId="7530" builtinId="8" hidden="1"/>
    <cellStyle name="Hyperlink" xfId="7532" builtinId="8" hidden="1"/>
    <cellStyle name="Hyperlink" xfId="7534" builtinId="8" hidden="1"/>
    <cellStyle name="Hyperlink" xfId="7536" builtinId="8" hidden="1"/>
    <cellStyle name="Hyperlink" xfId="7538" builtinId="8" hidden="1"/>
    <cellStyle name="Hyperlink" xfId="7540" builtinId="8" hidden="1"/>
    <cellStyle name="Hyperlink" xfId="7542" builtinId="8" hidden="1"/>
    <cellStyle name="Hyperlink" xfId="7544" builtinId="8" hidden="1"/>
    <cellStyle name="Hyperlink" xfId="7546" builtinId="8" hidden="1"/>
    <cellStyle name="Hyperlink" xfId="7548" builtinId="8" hidden="1"/>
    <cellStyle name="Hyperlink" xfId="7550" builtinId="8" hidden="1"/>
    <cellStyle name="Hyperlink" xfId="7552" builtinId="8" hidden="1"/>
    <cellStyle name="Hyperlink" xfId="7554" builtinId="8" hidden="1"/>
    <cellStyle name="Hyperlink" xfId="7556" builtinId="8" hidden="1"/>
    <cellStyle name="Hyperlink" xfId="7558" builtinId="8" hidden="1"/>
    <cellStyle name="Hyperlink" xfId="7560" builtinId="8" hidden="1"/>
    <cellStyle name="Hyperlink" xfId="7562" builtinId="8" hidden="1"/>
    <cellStyle name="Hyperlink" xfId="7564" builtinId="8" hidden="1"/>
    <cellStyle name="Hyperlink" xfId="7566" builtinId="8" hidden="1"/>
    <cellStyle name="Hyperlink" xfId="7568" builtinId="8" hidden="1"/>
    <cellStyle name="Hyperlink" xfId="7570" builtinId="8" hidden="1"/>
    <cellStyle name="Hyperlink" xfId="7572" builtinId="8" hidden="1"/>
    <cellStyle name="Hyperlink" xfId="7574" builtinId="8" hidden="1"/>
    <cellStyle name="Hyperlink" xfId="7576" builtinId="8" hidden="1"/>
    <cellStyle name="Hyperlink" xfId="7578" builtinId="8" hidden="1"/>
    <cellStyle name="Hyperlink" xfId="7580" builtinId="8" hidden="1"/>
    <cellStyle name="Hyperlink" xfId="7582" builtinId="8" hidden="1"/>
    <cellStyle name="Hyperlink" xfId="7584" builtinId="8" hidden="1"/>
    <cellStyle name="Hyperlink" xfId="7586" builtinId="8" hidden="1"/>
    <cellStyle name="Hyperlink" xfId="7588" builtinId="8" hidden="1"/>
    <cellStyle name="Hyperlink" xfId="7590" builtinId="8" hidden="1"/>
    <cellStyle name="Hyperlink" xfId="7592" builtinId="8" hidden="1"/>
    <cellStyle name="Hyperlink" xfId="7594" builtinId="8" hidden="1"/>
    <cellStyle name="Hyperlink" xfId="7596" builtinId="8" hidden="1"/>
    <cellStyle name="Hyperlink" xfId="7598" builtinId="8" hidden="1"/>
    <cellStyle name="Hyperlink" xfId="7600" builtinId="8" hidden="1"/>
    <cellStyle name="Hyperlink" xfId="7602" builtinId="8" hidden="1"/>
    <cellStyle name="Hyperlink" xfId="7604" builtinId="8" hidden="1"/>
    <cellStyle name="Hyperlink" xfId="7606" builtinId="8" hidden="1"/>
    <cellStyle name="Hyperlink" xfId="7608" builtinId="8" hidden="1"/>
    <cellStyle name="Hyperlink" xfId="7610" builtinId="8" hidden="1"/>
    <cellStyle name="Hyperlink" xfId="7612" builtinId="8" hidden="1"/>
    <cellStyle name="Hyperlink" xfId="7614" builtinId="8" hidden="1"/>
    <cellStyle name="Hyperlink" xfId="7616" builtinId="8" hidden="1"/>
    <cellStyle name="Hyperlink" xfId="7618" builtinId="8" hidden="1"/>
    <cellStyle name="Hyperlink" xfId="7620" builtinId="8" hidden="1"/>
    <cellStyle name="Hyperlink" xfId="7622" builtinId="8" hidden="1"/>
    <cellStyle name="Hyperlink" xfId="7624" builtinId="8" hidden="1"/>
    <cellStyle name="Hyperlink" xfId="7626" builtinId="8" hidden="1"/>
    <cellStyle name="Hyperlink" xfId="7628" builtinId="8" hidden="1"/>
    <cellStyle name="Hyperlink" xfId="7630" builtinId="8" hidden="1"/>
    <cellStyle name="Hyperlink" xfId="7632" builtinId="8" hidden="1"/>
    <cellStyle name="Hyperlink" xfId="7634" builtinId="8" hidden="1"/>
    <cellStyle name="Hyperlink" xfId="7636" builtinId="8" hidden="1"/>
    <cellStyle name="Hyperlink" xfId="7638" builtinId="8" hidden="1"/>
    <cellStyle name="Hyperlink" xfId="7640" builtinId="8" hidden="1"/>
    <cellStyle name="Hyperlink" xfId="7642" builtinId="8" hidden="1"/>
    <cellStyle name="Hyperlink" xfId="7644" builtinId="8" hidden="1"/>
    <cellStyle name="Hyperlink" xfId="7646" builtinId="8" hidden="1"/>
    <cellStyle name="Hyperlink" xfId="7648" builtinId="8" hidden="1"/>
    <cellStyle name="Hyperlink" xfId="7650" builtinId="8" hidden="1"/>
    <cellStyle name="Hyperlink" xfId="7652" builtinId="8" hidden="1"/>
    <cellStyle name="Hyperlink" xfId="7654" builtinId="8" hidden="1"/>
    <cellStyle name="Hyperlink" xfId="7656" builtinId="8" hidden="1"/>
    <cellStyle name="Hyperlink" xfId="7658" builtinId="8" hidden="1"/>
    <cellStyle name="Hyperlink" xfId="7660" builtinId="8" hidden="1"/>
    <cellStyle name="Hyperlink" xfId="7662" builtinId="8" hidden="1"/>
    <cellStyle name="Hyperlink" xfId="7664" builtinId="8" hidden="1"/>
    <cellStyle name="Hyperlink" xfId="7666" builtinId="8" hidden="1"/>
    <cellStyle name="Hyperlink" xfId="7668" builtinId="8" hidden="1"/>
    <cellStyle name="Hyperlink" xfId="7670" builtinId="8" hidden="1"/>
    <cellStyle name="Hyperlink" xfId="7672" builtinId="8" hidden="1"/>
    <cellStyle name="Hyperlink" xfId="7674" builtinId="8" hidden="1"/>
    <cellStyle name="Hyperlink" xfId="7676" builtinId="8" hidden="1"/>
    <cellStyle name="Hyperlink" xfId="7678" builtinId="8" hidden="1"/>
    <cellStyle name="Hyperlink" xfId="7680" builtinId="8" hidden="1"/>
    <cellStyle name="Hyperlink" xfId="7682" builtinId="8" hidden="1"/>
    <cellStyle name="Hyperlink" xfId="7684" builtinId="8" hidden="1"/>
    <cellStyle name="Hyperlink" xfId="7686" builtinId="8" hidden="1"/>
    <cellStyle name="Hyperlink" xfId="7688" builtinId="8" hidden="1"/>
    <cellStyle name="Hyperlink" xfId="7690" builtinId="8" hidden="1"/>
    <cellStyle name="Hyperlink" xfId="7692" builtinId="8" hidden="1"/>
    <cellStyle name="Hyperlink" xfId="7694" builtinId="8" hidden="1"/>
    <cellStyle name="Hyperlink" xfId="7696" builtinId="8" hidden="1"/>
    <cellStyle name="Hyperlink" xfId="7698" builtinId="8" hidden="1"/>
    <cellStyle name="Hyperlink" xfId="7700" builtinId="8" hidden="1"/>
    <cellStyle name="Hyperlink" xfId="7702" builtinId="8" hidden="1"/>
    <cellStyle name="Hyperlink" xfId="7704" builtinId="8" hidden="1"/>
    <cellStyle name="Hyperlink" xfId="7706" builtinId="8" hidden="1"/>
    <cellStyle name="Hyperlink" xfId="7708" builtinId="8" hidden="1"/>
    <cellStyle name="Hyperlink" xfId="7710" builtinId="8" hidden="1"/>
    <cellStyle name="Hyperlink" xfId="7712" builtinId="8" hidden="1"/>
    <cellStyle name="Hyperlink" xfId="7714" builtinId="8" hidden="1"/>
    <cellStyle name="Hyperlink" xfId="7716" builtinId="8" hidden="1"/>
    <cellStyle name="Hyperlink" xfId="7718" builtinId="8" hidden="1"/>
    <cellStyle name="Hyperlink" xfId="7720" builtinId="8" hidden="1"/>
    <cellStyle name="Hyperlink" xfId="7722" builtinId="8" hidden="1"/>
    <cellStyle name="Hyperlink" xfId="7724" builtinId="8" hidden="1"/>
    <cellStyle name="Hyperlink" xfId="7726" builtinId="8" hidden="1"/>
    <cellStyle name="Hyperlink" xfId="7728" builtinId="8" hidden="1"/>
    <cellStyle name="Hyperlink" xfId="7730" builtinId="8" hidden="1"/>
    <cellStyle name="Hyperlink" xfId="7732" builtinId="8" hidden="1"/>
    <cellStyle name="Hyperlink" xfId="7734" builtinId="8" hidden="1"/>
    <cellStyle name="Hyperlink" xfId="7736" builtinId="8" hidden="1"/>
    <cellStyle name="Hyperlink" xfId="7738" builtinId="8" hidden="1"/>
    <cellStyle name="Hyperlink" xfId="7740" builtinId="8" hidden="1"/>
    <cellStyle name="Hyperlink" xfId="7742" builtinId="8" hidden="1"/>
    <cellStyle name="Hyperlink" xfId="7744" builtinId="8" hidden="1"/>
    <cellStyle name="Hyperlink" xfId="7746" builtinId="8" hidden="1"/>
    <cellStyle name="Hyperlink" xfId="7748" builtinId="8" hidden="1"/>
    <cellStyle name="Hyperlink" xfId="7750" builtinId="8" hidden="1"/>
    <cellStyle name="Hyperlink" xfId="7752" builtinId="8" hidden="1"/>
    <cellStyle name="Hyperlink" xfId="7754" builtinId="8" hidden="1"/>
    <cellStyle name="Hyperlink" xfId="7756" builtinId="8" hidden="1"/>
    <cellStyle name="Hyperlink" xfId="7758" builtinId="8" hidden="1"/>
    <cellStyle name="Hyperlink" xfId="7760" builtinId="8" hidden="1"/>
    <cellStyle name="Hyperlink" xfId="7762" builtinId="8" hidden="1"/>
    <cellStyle name="Hyperlink" xfId="7764" builtinId="8" hidden="1"/>
    <cellStyle name="Hyperlink" xfId="7766" builtinId="8" hidden="1"/>
    <cellStyle name="Hyperlink" xfId="7768" builtinId="8" hidden="1"/>
    <cellStyle name="Hyperlink" xfId="7770" builtinId="8" hidden="1"/>
    <cellStyle name="Hyperlink" xfId="7772" builtinId="8" hidden="1"/>
    <cellStyle name="Hyperlink" xfId="7774" builtinId="8" hidden="1"/>
    <cellStyle name="Hyperlink" xfId="7776" builtinId="8" hidden="1"/>
    <cellStyle name="Hyperlink" xfId="7778" builtinId="8" hidden="1"/>
    <cellStyle name="Hyperlink" xfId="7780" builtinId="8" hidden="1"/>
    <cellStyle name="Hyperlink" xfId="7782" builtinId="8" hidden="1"/>
    <cellStyle name="Hyperlink" xfId="7784" builtinId="8" hidden="1"/>
    <cellStyle name="Hyperlink" xfId="7786" builtinId="8" hidden="1"/>
    <cellStyle name="Hyperlink" xfId="7788" builtinId="8" hidden="1"/>
    <cellStyle name="Hyperlink" xfId="7790" builtinId="8" hidden="1"/>
    <cellStyle name="Hyperlink" xfId="7792" builtinId="8" hidden="1"/>
    <cellStyle name="Hyperlink" xfId="7794" builtinId="8" hidden="1"/>
    <cellStyle name="Hyperlink" xfId="7796" builtinId="8" hidden="1"/>
    <cellStyle name="Hyperlink" xfId="7798" builtinId="8" hidden="1"/>
    <cellStyle name="Hyperlink" xfId="7800" builtinId="8" hidden="1"/>
    <cellStyle name="Hyperlink" xfId="7802" builtinId="8" hidden="1"/>
    <cellStyle name="Hyperlink" xfId="7804" builtinId="8" hidden="1"/>
    <cellStyle name="Hyperlink" xfId="7806" builtinId="8" hidden="1"/>
    <cellStyle name="Hyperlink" xfId="7808" builtinId="8" hidden="1"/>
    <cellStyle name="Hyperlink" xfId="7810" builtinId="8" hidden="1"/>
    <cellStyle name="Hyperlink" xfId="7812" builtinId="8" hidden="1"/>
    <cellStyle name="Hyperlink" xfId="7814" builtinId="8" hidden="1"/>
    <cellStyle name="Hyperlink" xfId="7816" builtinId="8" hidden="1"/>
    <cellStyle name="Hyperlink" xfId="7818" builtinId="8" hidden="1"/>
    <cellStyle name="Hyperlink" xfId="7820" builtinId="8" hidden="1"/>
    <cellStyle name="Hyperlink" xfId="7822" builtinId="8" hidden="1"/>
    <cellStyle name="Hyperlink" xfId="7824" builtinId="8" hidden="1"/>
    <cellStyle name="Hyperlink" xfId="7826" builtinId="8" hidden="1"/>
    <cellStyle name="Hyperlink" xfId="7828" builtinId="8" hidden="1"/>
    <cellStyle name="Hyperlink" xfId="7830" builtinId="8" hidden="1"/>
    <cellStyle name="Hyperlink" xfId="7832" builtinId="8" hidden="1"/>
    <cellStyle name="Hyperlink" xfId="7834" builtinId="8" hidden="1"/>
    <cellStyle name="Hyperlink" xfId="7836" builtinId="8" hidden="1"/>
    <cellStyle name="Hyperlink" xfId="7838" builtinId="8" hidden="1"/>
    <cellStyle name="Hyperlink" xfId="7840" builtinId="8" hidden="1"/>
    <cellStyle name="Hyperlink" xfId="7842" builtinId="8" hidden="1"/>
    <cellStyle name="Hyperlink" xfId="7844" builtinId="8" hidden="1"/>
    <cellStyle name="Hyperlink" xfId="7846" builtinId="8" hidden="1"/>
    <cellStyle name="Hyperlink" xfId="7848" builtinId="8" hidden="1"/>
    <cellStyle name="Hyperlink" xfId="7850" builtinId="8" hidden="1"/>
    <cellStyle name="Hyperlink" xfId="7852" builtinId="8" hidden="1"/>
    <cellStyle name="Hyperlink" xfId="7854" builtinId="8" hidden="1"/>
    <cellStyle name="Hyperlink" xfId="7856" builtinId="8" hidden="1"/>
    <cellStyle name="Hyperlink" xfId="7858" builtinId="8" hidden="1"/>
    <cellStyle name="Hyperlink" xfId="7860" builtinId="8" hidden="1"/>
    <cellStyle name="Hyperlink" xfId="7862" builtinId="8" hidden="1"/>
    <cellStyle name="Hyperlink" xfId="7864" builtinId="8" hidden="1"/>
    <cellStyle name="Hyperlink" xfId="7866" builtinId="8" hidden="1"/>
    <cellStyle name="Hyperlink" xfId="7868" builtinId="8" hidden="1"/>
    <cellStyle name="Hyperlink" xfId="7870" builtinId="8" hidden="1"/>
    <cellStyle name="Hyperlink" xfId="7872" builtinId="8" hidden="1"/>
    <cellStyle name="Hyperlink" xfId="7874" builtinId="8" hidden="1"/>
    <cellStyle name="Hyperlink" xfId="7876" builtinId="8" hidden="1"/>
    <cellStyle name="Hyperlink" xfId="7878" builtinId="8" hidden="1"/>
    <cellStyle name="Hyperlink" xfId="7880" builtinId="8" hidden="1"/>
    <cellStyle name="Hyperlink" xfId="7882" builtinId="8" hidden="1"/>
    <cellStyle name="Hyperlink" xfId="7884" builtinId="8" hidden="1"/>
    <cellStyle name="Hyperlink" xfId="7886" builtinId="8" hidden="1"/>
    <cellStyle name="Hyperlink" xfId="7888" builtinId="8" hidden="1"/>
    <cellStyle name="Hyperlink" xfId="7890" builtinId="8" hidden="1"/>
    <cellStyle name="Hyperlink" xfId="7892" builtinId="8" hidden="1"/>
    <cellStyle name="Hyperlink" xfId="7894" builtinId="8" hidden="1"/>
    <cellStyle name="Hyperlink" xfId="7896" builtinId="8" hidden="1"/>
    <cellStyle name="Hyperlink" xfId="7898" builtinId="8" hidden="1"/>
    <cellStyle name="Hyperlink" xfId="7900" builtinId="8" hidden="1"/>
    <cellStyle name="Hyperlink" xfId="7902" builtinId="8" hidden="1"/>
    <cellStyle name="Hyperlink" xfId="7904" builtinId="8" hidden="1"/>
    <cellStyle name="Hyperlink" xfId="7906" builtinId="8" hidden="1"/>
    <cellStyle name="Hyperlink" xfId="7908" builtinId="8" hidden="1"/>
    <cellStyle name="Hyperlink" xfId="7910" builtinId="8" hidden="1"/>
    <cellStyle name="Hyperlink" xfId="7912" builtinId="8" hidden="1"/>
    <cellStyle name="Hyperlink" xfId="7914" builtinId="8" hidden="1"/>
    <cellStyle name="Hyperlink" xfId="7916" builtinId="8" hidden="1"/>
    <cellStyle name="Hyperlink" xfId="7918" builtinId="8" hidden="1"/>
    <cellStyle name="Hyperlink" xfId="7920" builtinId="8" hidden="1"/>
    <cellStyle name="Hyperlink" xfId="7922" builtinId="8" hidden="1"/>
    <cellStyle name="Hyperlink" xfId="7924" builtinId="8" hidden="1"/>
    <cellStyle name="Hyperlink" xfId="7926" builtinId="8" hidden="1"/>
    <cellStyle name="Hyperlink" xfId="7928" builtinId="8" hidden="1"/>
    <cellStyle name="Hyperlink" xfId="7930" builtinId="8" hidden="1"/>
    <cellStyle name="Hyperlink" xfId="7932" builtinId="8" hidden="1"/>
    <cellStyle name="Hyperlink" xfId="7934" builtinId="8" hidden="1"/>
    <cellStyle name="Hyperlink" xfId="7936" builtinId="8" hidden="1"/>
    <cellStyle name="Hyperlink" xfId="7938" builtinId="8" hidden="1"/>
    <cellStyle name="Hyperlink" xfId="7940" builtinId="8" hidden="1"/>
    <cellStyle name="Hyperlink" xfId="7942" builtinId="8" hidden="1"/>
    <cellStyle name="Hyperlink" xfId="7944" builtinId="8" hidden="1"/>
    <cellStyle name="Hyperlink" xfId="7946" builtinId="8" hidden="1"/>
    <cellStyle name="Hyperlink" xfId="7948" builtinId="8" hidden="1"/>
    <cellStyle name="Hyperlink" xfId="7950" builtinId="8" hidden="1"/>
    <cellStyle name="Hyperlink" xfId="7952" builtinId="8" hidden="1"/>
    <cellStyle name="Hyperlink" xfId="7954" builtinId="8" hidden="1"/>
    <cellStyle name="Hyperlink" xfId="7956" builtinId="8" hidden="1"/>
    <cellStyle name="Hyperlink" xfId="7958" builtinId="8" hidden="1"/>
    <cellStyle name="Hyperlink" xfId="7960" builtinId="8" hidden="1"/>
    <cellStyle name="Hyperlink" xfId="7962" builtinId="8" hidden="1"/>
    <cellStyle name="Hyperlink" xfId="7964" builtinId="8" hidden="1"/>
    <cellStyle name="Hyperlink" xfId="7966" builtinId="8" hidden="1"/>
    <cellStyle name="Hyperlink" xfId="7968" builtinId="8" hidden="1"/>
    <cellStyle name="Hyperlink" xfId="7970" builtinId="8" hidden="1"/>
    <cellStyle name="Hyperlink" xfId="7972" builtinId="8" hidden="1"/>
    <cellStyle name="Hyperlink" xfId="7974" builtinId="8" hidden="1"/>
    <cellStyle name="Hyperlink" xfId="7976" builtinId="8" hidden="1"/>
    <cellStyle name="Hyperlink" xfId="7978" builtinId="8" hidden="1"/>
    <cellStyle name="Hyperlink" xfId="7980" builtinId="8" hidden="1"/>
    <cellStyle name="Hyperlink" xfId="7982" builtinId="8" hidden="1"/>
    <cellStyle name="Hyperlink" xfId="7984" builtinId="8" hidden="1"/>
    <cellStyle name="Hyperlink" xfId="7986" builtinId="8" hidden="1"/>
    <cellStyle name="Hyperlink" xfId="7988" builtinId="8" hidden="1"/>
    <cellStyle name="Hyperlink" xfId="7990" builtinId="8" hidden="1"/>
    <cellStyle name="Hyperlink" xfId="7992" builtinId="8" hidden="1"/>
    <cellStyle name="Hyperlink" xfId="7994" builtinId="8" hidden="1"/>
    <cellStyle name="Hyperlink" xfId="7996" builtinId="8" hidden="1"/>
    <cellStyle name="Hyperlink" xfId="7998" builtinId="8" hidden="1"/>
    <cellStyle name="Hyperlink" xfId="8000" builtinId="8" hidden="1"/>
    <cellStyle name="Hyperlink" xfId="8002" builtinId="8" hidden="1"/>
    <cellStyle name="Hyperlink" xfId="8004" builtinId="8" hidden="1"/>
    <cellStyle name="Hyperlink" xfId="8006" builtinId="8" hidden="1"/>
    <cellStyle name="Hyperlink" xfId="8008" builtinId="8" hidden="1"/>
    <cellStyle name="Hyperlink" xfId="8010" builtinId="8" hidden="1"/>
    <cellStyle name="Hyperlink" xfId="8012" builtinId="8" hidden="1"/>
    <cellStyle name="Hyperlink" xfId="8014" builtinId="8" hidden="1"/>
    <cellStyle name="Hyperlink" xfId="8016" builtinId="8" hidden="1"/>
    <cellStyle name="Hyperlink" xfId="8018" builtinId="8" hidden="1"/>
    <cellStyle name="Hyperlink" xfId="8020" builtinId="8" hidden="1"/>
    <cellStyle name="Hyperlink" xfId="8022" builtinId="8" hidden="1"/>
    <cellStyle name="Hyperlink" xfId="8024" builtinId="8" hidden="1"/>
    <cellStyle name="Hyperlink" xfId="8026" builtinId="8" hidden="1"/>
    <cellStyle name="Hyperlink" xfId="8028" builtinId="8" hidden="1"/>
    <cellStyle name="Hyperlink" xfId="8030" builtinId="8" hidden="1"/>
    <cellStyle name="Hyperlink" xfId="8032" builtinId="8" hidden="1"/>
    <cellStyle name="Hyperlink" xfId="8034" builtinId="8" hidden="1"/>
    <cellStyle name="Hyperlink" xfId="8036" builtinId="8" hidden="1"/>
    <cellStyle name="Hyperlink" xfId="8038" builtinId="8" hidden="1"/>
    <cellStyle name="Hyperlink" xfId="8040" builtinId="8" hidden="1"/>
    <cellStyle name="Hyperlink" xfId="8042" builtinId="8" hidden="1"/>
    <cellStyle name="Hyperlink" xfId="8044" builtinId="8" hidden="1"/>
    <cellStyle name="Hyperlink" xfId="8046" builtinId="8" hidden="1"/>
    <cellStyle name="Hyperlink" xfId="8048" builtinId="8" hidden="1"/>
    <cellStyle name="Hyperlink" xfId="8050" builtinId="8" hidden="1"/>
    <cellStyle name="Hyperlink" xfId="8052" builtinId="8" hidden="1"/>
    <cellStyle name="Hyperlink" xfId="8054" builtinId="8" hidden="1"/>
    <cellStyle name="Hyperlink" xfId="8056" builtinId="8" hidden="1"/>
    <cellStyle name="Hyperlink" xfId="8058" builtinId="8" hidden="1"/>
    <cellStyle name="Hyperlink" xfId="8060" builtinId="8" hidden="1"/>
    <cellStyle name="Hyperlink" xfId="8062" builtinId="8" hidden="1"/>
    <cellStyle name="Hyperlink" xfId="8064" builtinId="8" hidden="1"/>
    <cellStyle name="Hyperlink" xfId="8066" builtinId="8" hidden="1"/>
    <cellStyle name="Hyperlink" xfId="8068" builtinId="8" hidden="1"/>
    <cellStyle name="Hyperlink" xfId="8070" builtinId="8" hidden="1"/>
    <cellStyle name="Hyperlink" xfId="8072" builtinId="8" hidden="1"/>
    <cellStyle name="Hyperlink" xfId="8074" builtinId="8" hidden="1"/>
    <cellStyle name="Hyperlink" xfId="8076" builtinId="8" hidden="1"/>
    <cellStyle name="Hyperlink" xfId="8078" builtinId="8" hidden="1"/>
    <cellStyle name="Hyperlink" xfId="8080" builtinId="8" hidden="1"/>
    <cellStyle name="Hyperlink" xfId="8082" builtinId="8" hidden="1"/>
    <cellStyle name="Hyperlink" xfId="8084" builtinId="8" hidden="1"/>
    <cellStyle name="Hyperlink" xfId="8086" builtinId="8" hidden="1"/>
    <cellStyle name="Hyperlink" xfId="8088" builtinId="8" hidden="1"/>
    <cellStyle name="Hyperlink" xfId="8090" builtinId="8" hidden="1"/>
    <cellStyle name="Hyperlink" xfId="8092" builtinId="8" hidden="1"/>
    <cellStyle name="Hyperlink" xfId="8094" builtinId="8" hidden="1"/>
    <cellStyle name="Hyperlink" xfId="8096" builtinId="8" hidden="1"/>
    <cellStyle name="Hyperlink" xfId="8098" builtinId="8" hidden="1"/>
    <cellStyle name="Hyperlink" xfId="8100" builtinId="8" hidden="1"/>
    <cellStyle name="Hyperlink" xfId="8102" builtinId="8" hidden="1"/>
    <cellStyle name="Hyperlink" xfId="8104" builtinId="8" hidden="1"/>
    <cellStyle name="Hyperlink" xfId="8106" builtinId="8" hidden="1"/>
    <cellStyle name="Hyperlink" xfId="8108" builtinId="8" hidden="1"/>
    <cellStyle name="Hyperlink" xfId="8110" builtinId="8" hidden="1"/>
    <cellStyle name="Hyperlink" xfId="8112" builtinId="8" hidden="1"/>
    <cellStyle name="Hyperlink" xfId="8114" builtinId="8" hidden="1"/>
    <cellStyle name="Hyperlink" xfId="8116" builtinId="8" hidden="1"/>
    <cellStyle name="Hyperlink" xfId="8118" builtinId="8" hidden="1"/>
    <cellStyle name="Hyperlink" xfId="8120" builtinId="8" hidden="1"/>
    <cellStyle name="Hyperlink" xfId="8122" builtinId="8" hidden="1"/>
    <cellStyle name="Hyperlink" xfId="8124" builtinId="8" hidden="1"/>
    <cellStyle name="Hyperlink" xfId="8126" builtinId="8" hidden="1"/>
    <cellStyle name="Hyperlink" xfId="8128" builtinId="8" hidden="1"/>
    <cellStyle name="Hyperlink" xfId="8130" builtinId="8" hidden="1"/>
    <cellStyle name="Hyperlink" xfId="8132" builtinId="8" hidden="1"/>
    <cellStyle name="Hyperlink" xfId="8134" builtinId="8" hidden="1"/>
    <cellStyle name="Hyperlink" xfId="8136" builtinId="8" hidden="1"/>
    <cellStyle name="Hyperlink" xfId="8138" builtinId="8" hidden="1"/>
    <cellStyle name="Hyperlink" xfId="8140" builtinId="8" hidden="1"/>
    <cellStyle name="Hyperlink" xfId="8142" builtinId="8" hidden="1"/>
    <cellStyle name="Hyperlink" xfId="8144" builtinId="8" hidden="1"/>
    <cellStyle name="Hyperlink" xfId="8146" builtinId="8" hidden="1"/>
    <cellStyle name="Hyperlink" xfId="8148" builtinId="8" hidden="1"/>
    <cellStyle name="Hyperlink" xfId="8150" builtinId="8" hidden="1"/>
    <cellStyle name="Hyperlink" xfId="8152" builtinId="8" hidden="1"/>
    <cellStyle name="Hyperlink" xfId="8154" builtinId="8" hidden="1"/>
    <cellStyle name="Hyperlink" xfId="8156" builtinId="8" hidden="1"/>
    <cellStyle name="Hyperlink" xfId="8158" builtinId="8" hidden="1"/>
    <cellStyle name="Hyperlink" xfId="8160" builtinId="8" hidden="1"/>
    <cellStyle name="Hyperlink" xfId="8162" builtinId="8" hidden="1"/>
    <cellStyle name="Hyperlink" xfId="8164" builtinId="8" hidden="1"/>
    <cellStyle name="Hyperlink" xfId="8166" builtinId="8" hidden="1"/>
    <cellStyle name="Hyperlink" xfId="8168" builtinId="8" hidden="1"/>
    <cellStyle name="Hyperlink" xfId="8170" builtinId="8" hidden="1"/>
    <cellStyle name="Hyperlink" xfId="8172" builtinId="8" hidden="1"/>
    <cellStyle name="Hyperlink" xfId="8174" builtinId="8" hidden="1"/>
    <cellStyle name="Hyperlink" xfId="8176" builtinId="8" hidden="1"/>
    <cellStyle name="Hyperlink" xfId="8178" builtinId="8" hidden="1"/>
    <cellStyle name="Hyperlink" xfId="8180" builtinId="8" hidden="1"/>
    <cellStyle name="Hyperlink" xfId="8182" builtinId="8" hidden="1"/>
    <cellStyle name="Hyperlink" xfId="8184" builtinId="8" hidden="1"/>
    <cellStyle name="Hyperlink" xfId="8186" builtinId="8" hidden="1"/>
    <cellStyle name="Hyperlink" xfId="8189" builtinId="8" hidden="1"/>
    <cellStyle name="Hyperlink" xfId="8191" builtinId="8" hidden="1"/>
    <cellStyle name="Hyperlink" xfId="8193" builtinId="8" hidden="1"/>
    <cellStyle name="Hyperlink" xfId="8195" builtinId="8" hidden="1"/>
    <cellStyle name="Hyperlink" xfId="8197" builtinId="8" hidden="1"/>
    <cellStyle name="Hyperlink" xfId="8199" builtinId="8" hidden="1"/>
    <cellStyle name="Hyperlink" xfId="8201" builtinId="8" hidden="1"/>
    <cellStyle name="Hyperlink" xfId="8203" builtinId="8" hidden="1"/>
    <cellStyle name="Hyperlink" xfId="8205" builtinId="8" hidden="1"/>
    <cellStyle name="Hyperlink" xfId="8207" builtinId="8" hidden="1"/>
    <cellStyle name="Hyperlink" xfId="8209" builtinId="8" hidden="1"/>
    <cellStyle name="Hyperlink" xfId="8211" builtinId="8" hidden="1"/>
    <cellStyle name="Hyperlink" xfId="8213" builtinId="8" hidden="1"/>
    <cellStyle name="Hyperlink" xfId="8215" builtinId="8" hidden="1"/>
    <cellStyle name="Hyperlink" xfId="8217" builtinId="8" hidden="1"/>
    <cellStyle name="Hyperlink" xfId="8219" builtinId="8" hidden="1"/>
    <cellStyle name="Hyperlink" xfId="8221" builtinId="8" hidden="1"/>
    <cellStyle name="Hyperlink" xfId="8223" builtinId="8" hidden="1"/>
    <cellStyle name="Hyperlink" xfId="8225" builtinId="8" hidden="1"/>
    <cellStyle name="Hyperlink" xfId="8227" builtinId="8" hidden="1"/>
    <cellStyle name="Hyperlink" xfId="8229" builtinId="8" hidden="1"/>
    <cellStyle name="Hyperlink" xfId="8231" builtinId="8" hidden="1"/>
    <cellStyle name="Hyperlink" xfId="8233" builtinId="8" hidden="1"/>
    <cellStyle name="Hyperlink" xfId="8235" builtinId="8" hidden="1"/>
    <cellStyle name="Hyperlink" xfId="8237" builtinId="8" hidden="1"/>
    <cellStyle name="Hyperlink" xfId="8239" builtinId="8" hidden="1"/>
    <cellStyle name="Hyperlink" xfId="8241" builtinId="8" hidden="1"/>
    <cellStyle name="Hyperlink" xfId="8243" builtinId="8" hidden="1"/>
    <cellStyle name="Hyperlink" xfId="8245" builtinId="8" hidden="1"/>
    <cellStyle name="Hyperlink" xfId="8247" builtinId="8" hidden="1"/>
    <cellStyle name="Hyperlink" xfId="8249" builtinId="8" hidden="1"/>
    <cellStyle name="Hyperlink" xfId="8251" builtinId="8" hidden="1"/>
    <cellStyle name="Hyperlink" xfId="8253" builtinId="8" hidden="1"/>
    <cellStyle name="Hyperlink" xfId="8255" builtinId="8" hidden="1"/>
    <cellStyle name="Hyperlink" xfId="8257" builtinId="8" hidden="1"/>
    <cellStyle name="Hyperlink" xfId="8259" builtinId="8" hidden="1"/>
    <cellStyle name="Hyperlink" xfId="8261" builtinId="8" hidden="1"/>
    <cellStyle name="Hyperlink" xfId="8263" builtinId="8" hidden="1"/>
    <cellStyle name="Hyperlink" xfId="8265" builtinId="8" hidden="1"/>
    <cellStyle name="Hyperlink" xfId="8267" builtinId="8" hidden="1"/>
    <cellStyle name="Hyperlink" xfId="8269" builtinId="8" hidden="1"/>
    <cellStyle name="Hyperlink" xfId="8271" builtinId="8" hidden="1"/>
    <cellStyle name="Hyperlink" xfId="8273" builtinId="8" hidden="1"/>
    <cellStyle name="Hyperlink" xfId="8275" builtinId="8" hidden="1"/>
    <cellStyle name="Hyperlink" xfId="8277" builtinId="8" hidden="1"/>
    <cellStyle name="Hyperlink" xfId="8279" builtinId="8" hidden="1"/>
    <cellStyle name="Hyperlink" xfId="8281" builtinId="8" hidden="1"/>
    <cellStyle name="Hyperlink" xfId="8283" builtinId="8" hidden="1"/>
    <cellStyle name="Hyperlink" xfId="8285" builtinId="8" hidden="1"/>
    <cellStyle name="Hyperlink" xfId="8287" builtinId="8" hidden="1"/>
    <cellStyle name="Hyperlink" xfId="8289" builtinId="8" hidden="1"/>
    <cellStyle name="Hyperlink" xfId="8291" builtinId="8" hidden="1"/>
    <cellStyle name="Hyperlink" xfId="8293" builtinId="8" hidden="1"/>
    <cellStyle name="Hyperlink" xfId="8295" builtinId="8" hidden="1"/>
    <cellStyle name="Hyperlink" xfId="8297" builtinId="8" hidden="1"/>
    <cellStyle name="Hyperlink" xfId="8299" builtinId="8" hidden="1"/>
    <cellStyle name="Hyperlink" xfId="8301" builtinId="8" hidden="1"/>
    <cellStyle name="Hyperlink" xfId="8303" builtinId="8" hidden="1"/>
    <cellStyle name="Hyperlink" xfId="8305" builtinId="8" hidden="1"/>
    <cellStyle name="Hyperlink" xfId="8307" builtinId="8" hidden="1"/>
    <cellStyle name="Hyperlink" xfId="8309" builtinId="8" hidden="1"/>
    <cellStyle name="Hyperlink" xfId="8311" builtinId="8" hidden="1"/>
    <cellStyle name="Hyperlink" xfId="8313" builtinId="8" hidden="1"/>
    <cellStyle name="Hyperlink" xfId="8315" builtinId="8" hidden="1"/>
    <cellStyle name="Hyperlink" xfId="8317" builtinId="8" hidden="1"/>
    <cellStyle name="Hyperlink" xfId="8319" builtinId="8" hidden="1"/>
    <cellStyle name="Hyperlink" xfId="8321" builtinId="8" hidden="1"/>
    <cellStyle name="Hyperlink" xfId="8323" builtinId="8" hidden="1"/>
    <cellStyle name="Hyperlink" xfId="8325" builtinId="8" hidden="1"/>
    <cellStyle name="Hyperlink" xfId="8327" builtinId="8" hidden="1"/>
    <cellStyle name="Hyperlink" xfId="8329" builtinId="8" hidden="1"/>
    <cellStyle name="Hyperlink" xfId="8331" builtinId="8" hidden="1"/>
    <cellStyle name="Hyperlink" xfId="8333" builtinId="8" hidden="1"/>
    <cellStyle name="Hyperlink" xfId="8335" builtinId="8" hidden="1"/>
    <cellStyle name="Hyperlink" xfId="8337" builtinId="8" hidden="1"/>
    <cellStyle name="Hyperlink" xfId="8339" builtinId="8" hidden="1"/>
    <cellStyle name="Hyperlink" xfId="8341" builtinId="8" hidden="1"/>
    <cellStyle name="Hyperlink" xfId="8343" builtinId="8" hidden="1"/>
    <cellStyle name="Hyperlink" xfId="8345" builtinId="8" hidden="1"/>
    <cellStyle name="Hyperlink" xfId="8347" builtinId="8" hidden="1"/>
    <cellStyle name="Hyperlink" xfId="8349" builtinId="8" hidden="1"/>
    <cellStyle name="Hyperlink" xfId="8351" builtinId="8" hidden="1"/>
    <cellStyle name="Hyperlink" xfId="8353" builtinId="8" hidden="1"/>
    <cellStyle name="Hyperlink" xfId="8355" builtinId="8" hidden="1"/>
    <cellStyle name="Hyperlink" xfId="8357" builtinId="8" hidden="1"/>
    <cellStyle name="Hyperlink" xfId="8359" builtinId="8" hidden="1"/>
    <cellStyle name="Hyperlink" xfId="8361" builtinId="8" hidden="1"/>
    <cellStyle name="Hyperlink" xfId="8363" builtinId="8" hidden="1"/>
    <cellStyle name="Hyperlink" xfId="8365" builtinId="8" hidden="1"/>
    <cellStyle name="Hyperlink" xfId="8367" builtinId="8" hidden="1"/>
    <cellStyle name="Hyperlink" xfId="8369" builtinId="8" hidden="1"/>
    <cellStyle name="Hyperlink" xfId="8371" builtinId="8" hidden="1"/>
    <cellStyle name="Hyperlink" xfId="8373" builtinId="8" hidden="1"/>
    <cellStyle name="Hyperlink" xfId="8375" builtinId="8" hidden="1"/>
    <cellStyle name="Hyperlink" xfId="8377" builtinId="8" hidden="1"/>
    <cellStyle name="Hyperlink" xfId="8379" builtinId="8" hidden="1"/>
    <cellStyle name="Hyperlink" xfId="8381" builtinId="8" hidden="1"/>
    <cellStyle name="Hyperlink" xfId="8383" builtinId="8" hidden="1"/>
    <cellStyle name="Hyperlink" xfId="8385" builtinId="8" hidden="1"/>
    <cellStyle name="Hyperlink" xfId="8387" builtinId="8" hidden="1"/>
    <cellStyle name="Hyperlink" xfId="8389" builtinId="8" hidden="1"/>
    <cellStyle name="Hyperlink" xfId="8391" builtinId="8" hidden="1"/>
    <cellStyle name="Hyperlink" xfId="8393" builtinId="8" hidden="1"/>
    <cellStyle name="Hyperlink" xfId="8395" builtinId="8" hidden="1"/>
    <cellStyle name="Hyperlink" xfId="8397" builtinId="8" hidden="1"/>
    <cellStyle name="Hyperlink" xfId="8399" builtinId="8" hidden="1"/>
    <cellStyle name="Hyperlink" xfId="8401" builtinId="8" hidden="1"/>
    <cellStyle name="Hyperlink" xfId="8403" builtinId="8" hidden="1"/>
    <cellStyle name="Hyperlink" xfId="8405" builtinId="8" hidden="1"/>
    <cellStyle name="Hyperlink" xfId="8407" builtinId="8" hidden="1"/>
    <cellStyle name="Hyperlink" xfId="8409" builtinId="8" hidden="1"/>
    <cellStyle name="Hyperlink" xfId="8411" builtinId="8" hidden="1"/>
    <cellStyle name="Hyperlink" xfId="8413" builtinId="8" hidden="1"/>
    <cellStyle name="Hyperlink" xfId="8415" builtinId="8" hidden="1"/>
    <cellStyle name="Hyperlink" xfId="8417" builtinId="8" hidden="1"/>
    <cellStyle name="Hyperlink" xfId="8419" builtinId="8" hidden="1"/>
    <cellStyle name="Hyperlink" xfId="8421" builtinId="8" hidden="1"/>
    <cellStyle name="Hyperlink" xfId="8423" builtinId="8" hidden="1"/>
    <cellStyle name="Hyperlink" xfId="8425" builtinId="8" hidden="1"/>
    <cellStyle name="Hyperlink" xfId="8427" builtinId="8" hidden="1"/>
    <cellStyle name="Hyperlink" xfId="8429" builtinId="8" hidden="1"/>
    <cellStyle name="Hyperlink" xfId="8431" builtinId="8" hidden="1"/>
    <cellStyle name="Hyperlink" xfId="8433" builtinId="8" hidden="1"/>
    <cellStyle name="Hyperlink" xfId="8435" builtinId="8" hidden="1"/>
    <cellStyle name="Hyperlink" xfId="8437" builtinId="8" hidden="1"/>
    <cellStyle name="Hyperlink" xfId="8439" builtinId="8" hidden="1"/>
    <cellStyle name="Hyperlink" xfId="8441" builtinId="8" hidden="1"/>
    <cellStyle name="Hyperlink" xfId="8443" builtinId="8" hidden="1"/>
    <cellStyle name="Hyperlink" xfId="8445" builtinId="8" hidden="1"/>
    <cellStyle name="Hyperlink" xfId="8447" builtinId="8" hidden="1"/>
    <cellStyle name="Hyperlink" xfId="8449" builtinId="8" hidden="1"/>
    <cellStyle name="Hyperlink" xfId="8451" builtinId="8" hidden="1"/>
    <cellStyle name="Hyperlink" xfId="8453" builtinId="8" hidden="1"/>
    <cellStyle name="Hyperlink" xfId="8455" builtinId="8" hidden="1"/>
    <cellStyle name="Hyperlink" xfId="8457" builtinId="8" hidden="1"/>
    <cellStyle name="Hyperlink" xfId="8459" builtinId="8" hidden="1"/>
    <cellStyle name="Hyperlink" xfId="8461" builtinId="8" hidden="1"/>
    <cellStyle name="Hyperlink" xfId="8463" builtinId="8" hidden="1"/>
    <cellStyle name="Hyperlink" xfId="8465" builtinId="8" hidden="1"/>
    <cellStyle name="Hyperlink" xfId="8467" builtinId="8" hidden="1"/>
    <cellStyle name="Hyperlink" xfId="8469" builtinId="8" hidden="1"/>
    <cellStyle name="Hyperlink" xfId="8471" builtinId="8" hidden="1"/>
    <cellStyle name="Hyperlink" xfId="8473" builtinId="8" hidden="1"/>
    <cellStyle name="Hyperlink" xfId="8475" builtinId="8" hidden="1"/>
    <cellStyle name="Hyperlink" xfId="8477" builtinId="8" hidden="1"/>
    <cellStyle name="Hyperlink" xfId="8479" builtinId="8" hidden="1"/>
    <cellStyle name="Hyperlink" xfId="8481" builtinId="8" hidden="1"/>
    <cellStyle name="Hyperlink" xfId="8483" builtinId="8" hidden="1"/>
    <cellStyle name="Hyperlink" xfId="8485" builtinId="8" hidden="1"/>
    <cellStyle name="Hyperlink" xfId="8487" builtinId="8" hidden="1"/>
    <cellStyle name="Hyperlink" xfId="8489" builtinId="8" hidden="1"/>
    <cellStyle name="Hyperlink" xfId="8491" builtinId="8" hidden="1"/>
    <cellStyle name="Hyperlink" xfId="8493" builtinId="8" hidden="1"/>
    <cellStyle name="Hyperlink" xfId="8495" builtinId="8" hidden="1"/>
    <cellStyle name="Hyperlink" xfId="8497" builtinId="8" hidden="1"/>
    <cellStyle name="Hyperlink" xfId="8499" builtinId="8" hidden="1"/>
    <cellStyle name="Hyperlink" xfId="8501" builtinId="8" hidden="1"/>
    <cellStyle name="Hyperlink" xfId="8503" builtinId="8" hidden="1"/>
    <cellStyle name="Hyperlink" xfId="8505" builtinId="8" hidden="1"/>
    <cellStyle name="Hyperlink" xfId="8507" builtinId="8" hidden="1"/>
    <cellStyle name="Hyperlink" xfId="8509" builtinId="8" hidden="1"/>
    <cellStyle name="Hyperlink" xfId="8511" builtinId="8" hidden="1"/>
    <cellStyle name="Hyperlink" xfId="8513" builtinId="8" hidden="1"/>
    <cellStyle name="Hyperlink" xfId="8515" builtinId="8" hidden="1"/>
    <cellStyle name="Hyperlink" xfId="8517" builtinId="8" hidden="1"/>
    <cellStyle name="Hyperlink" xfId="8519" builtinId="8" hidden="1"/>
    <cellStyle name="Hyperlink" xfId="8521" builtinId="8" hidden="1"/>
    <cellStyle name="Hyperlink" xfId="8523" builtinId="8" hidden="1"/>
    <cellStyle name="Hyperlink" xfId="8525" builtinId="8" hidden="1"/>
    <cellStyle name="Hyperlink" xfId="8527" builtinId="8" hidden="1"/>
    <cellStyle name="Hyperlink" xfId="8529" builtinId="8" hidden="1"/>
    <cellStyle name="Hyperlink" xfId="8531" builtinId="8" hidden="1"/>
    <cellStyle name="Hyperlink" xfId="8533" builtinId="8" hidden="1"/>
    <cellStyle name="Hyperlink" xfId="8535" builtinId="8" hidden="1"/>
    <cellStyle name="Hyperlink" xfId="8537" builtinId="8" hidden="1"/>
    <cellStyle name="Hyperlink" xfId="8539" builtinId="8" hidden="1"/>
    <cellStyle name="Hyperlink" xfId="8541" builtinId="8" hidden="1"/>
    <cellStyle name="Hyperlink" xfId="8543" builtinId="8" hidden="1"/>
    <cellStyle name="Hyperlink" xfId="8545" builtinId="8" hidden="1"/>
    <cellStyle name="Hyperlink" xfId="8547" builtinId="8" hidden="1"/>
    <cellStyle name="Hyperlink" xfId="8549" builtinId="8" hidden="1"/>
    <cellStyle name="Hyperlink" xfId="8551" builtinId="8" hidden="1"/>
    <cellStyle name="Hyperlink" xfId="8553" builtinId="8" hidden="1"/>
    <cellStyle name="Hyperlink" xfId="8555" builtinId="8" hidden="1"/>
    <cellStyle name="Hyperlink" xfId="8557" builtinId="8" hidden="1"/>
    <cellStyle name="Hyperlink" xfId="8559" builtinId="8" hidden="1"/>
    <cellStyle name="Hyperlink" xfId="8561" builtinId="8" hidden="1"/>
    <cellStyle name="Hyperlink" xfId="8563" builtinId="8" hidden="1"/>
    <cellStyle name="Hyperlink" xfId="8565" builtinId="8" hidden="1"/>
    <cellStyle name="Hyperlink" xfId="8567" builtinId="8" hidden="1"/>
    <cellStyle name="Hyperlink" xfId="8569" builtinId="8" hidden="1"/>
    <cellStyle name="Hyperlink" xfId="8571" builtinId="8" hidden="1"/>
    <cellStyle name="Hyperlink" xfId="8573" builtinId="8" hidden="1"/>
    <cellStyle name="Hyperlink" xfId="8575" builtinId="8" hidden="1"/>
    <cellStyle name="Hyperlink" xfId="8577" builtinId="8" hidden="1"/>
    <cellStyle name="Hyperlink" xfId="8579" builtinId="8" hidden="1"/>
    <cellStyle name="Hyperlink" xfId="8581" builtinId="8" hidden="1"/>
    <cellStyle name="Hyperlink" xfId="8583" builtinId="8" hidden="1"/>
    <cellStyle name="Hyperlink" xfId="8585" builtinId="8" hidden="1"/>
    <cellStyle name="Hyperlink" xfId="8587" builtinId="8" hidden="1"/>
    <cellStyle name="Hyperlink" xfId="8589" builtinId="8" hidden="1"/>
    <cellStyle name="Hyperlink" xfId="8591" builtinId="8" hidden="1"/>
    <cellStyle name="Hyperlink" xfId="8593" builtinId="8" hidden="1"/>
    <cellStyle name="Hyperlink" xfId="8595" builtinId="8" hidden="1"/>
    <cellStyle name="Hyperlink" xfId="8597" builtinId="8" hidden="1"/>
    <cellStyle name="Hyperlink" xfId="8599" builtinId="8" hidden="1"/>
    <cellStyle name="Hyperlink" xfId="8601" builtinId="8" hidden="1"/>
    <cellStyle name="Hyperlink" xfId="8603" builtinId="8" hidden="1"/>
    <cellStyle name="Hyperlink" xfId="8605" builtinId="8" hidden="1"/>
    <cellStyle name="Hyperlink" xfId="8607" builtinId="8" hidden="1"/>
    <cellStyle name="Hyperlink" xfId="8609" builtinId="8" hidden="1"/>
    <cellStyle name="Hyperlink" xfId="8611" builtinId="8" hidden="1"/>
    <cellStyle name="Hyperlink" xfId="8613" builtinId="8" hidden="1"/>
    <cellStyle name="Hyperlink" xfId="8615" builtinId="8" hidden="1"/>
    <cellStyle name="Hyperlink" xfId="8617" builtinId="8" hidden="1"/>
    <cellStyle name="Hyperlink" xfId="8619" builtinId="8" hidden="1"/>
    <cellStyle name="Hyperlink" xfId="8621" builtinId="8" hidden="1"/>
    <cellStyle name="Hyperlink" xfId="8623" builtinId="8" hidden="1"/>
    <cellStyle name="Hyperlink" xfId="8625" builtinId="8" hidden="1"/>
    <cellStyle name="Hyperlink" xfId="8627" builtinId="8" hidden="1"/>
    <cellStyle name="Hyperlink" xfId="8629" builtinId="8" hidden="1"/>
    <cellStyle name="Hyperlink" xfId="8631" builtinId="8" hidden="1"/>
    <cellStyle name="Hyperlink" xfId="8633" builtinId="8" hidden="1"/>
    <cellStyle name="Hyperlink" xfId="8635" builtinId="8" hidden="1"/>
    <cellStyle name="Hyperlink" xfId="8637" builtinId="8" hidden="1"/>
    <cellStyle name="Hyperlink" xfId="8639" builtinId="8" hidden="1"/>
    <cellStyle name="Hyperlink" xfId="8641" builtinId="8" hidden="1"/>
    <cellStyle name="Hyperlink" xfId="8643" builtinId="8" hidden="1"/>
    <cellStyle name="Hyperlink" xfId="8645" builtinId="8" hidden="1"/>
    <cellStyle name="Hyperlink" xfId="8647" builtinId="8" hidden="1"/>
    <cellStyle name="Hyperlink" xfId="8649" builtinId="8" hidden="1"/>
    <cellStyle name="Hyperlink" xfId="8651" builtinId="8" hidden="1"/>
    <cellStyle name="Hyperlink" xfId="8653" builtinId="8" hidden="1"/>
    <cellStyle name="Hyperlink" xfId="8655" builtinId="8" hidden="1"/>
    <cellStyle name="Hyperlink" xfId="8657" builtinId="8" hidden="1"/>
    <cellStyle name="Hyperlink" xfId="8659" builtinId="8" hidden="1"/>
    <cellStyle name="Hyperlink" xfId="8661" builtinId="8" hidden="1"/>
    <cellStyle name="Hyperlink" xfId="8663" builtinId="8" hidden="1"/>
    <cellStyle name="Hyperlink" xfId="8665" builtinId="8" hidden="1"/>
    <cellStyle name="Hyperlink" xfId="8667" builtinId="8" hidden="1"/>
    <cellStyle name="Hyperlink" xfId="8669" builtinId="8" hidden="1"/>
    <cellStyle name="Hyperlink" xfId="8671" builtinId="8" hidden="1"/>
    <cellStyle name="Hyperlink" xfId="8673" builtinId="8" hidden="1"/>
    <cellStyle name="Hyperlink" xfId="8675" builtinId="8" hidden="1"/>
    <cellStyle name="Hyperlink" xfId="8677" builtinId="8" hidden="1"/>
    <cellStyle name="Hyperlink" xfId="8679" builtinId="8" hidden="1"/>
    <cellStyle name="Hyperlink" xfId="8681" builtinId="8" hidden="1"/>
    <cellStyle name="Hyperlink" xfId="8683" builtinId="8" hidden="1"/>
    <cellStyle name="Hyperlink" xfId="8685" builtinId="8" hidden="1"/>
    <cellStyle name="Hyperlink" xfId="8687" builtinId="8" hidden="1"/>
    <cellStyle name="Hyperlink" xfId="8689" builtinId="8" hidden="1"/>
    <cellStyle name="Hyperlink" xfId="8691" builtinId="8" hidden="1"/>
    <cellStyle name="Hyperlink" xfId="8693" builtinId="8" hidden="1"/>
    <cellStyle name="Hyperlink" xfId="8695" builtinId="8" hidden="1"/>
    <cellStyle name="Hyperlink" xfId="8697" builtinId="8" hidden="1"/>
    <cellStyle name="Hyperlink" xfId="8699" builtinId="8" hidden="1"/>
    <cellStyle name="Hyperlink" xfId="8701" builtinId="8" hidden="1"/>
    <cellStyle name="Hyperlink" xfId="8703" builtinId="8" hidden="1"/>
    <cellStyle name="Hyperlink" xfId="8705" builtinId="8" hidden="1"/>
    <cellStyle name="Hyperlink" xfId="8707" builtinId="8" hidden="1"/>
    <cellStyle name="Hyperlink" xfId="8709" builtinId="8" hidden="1"/>
    <cellStyle name="Hyperlink" xfId="8711" builtinId="8" hidden="1"/>
    <cellStyle name="Hyperlink" xfId="8713" builtinId="8" hidden="1"/>
    <cellStyle name="Hyperlink" xfId="8715" builtinId="8" hidden="1"/>
    <cellStyle name="Hyperlink" xfId="8717" builtinId="8" hidden="1"/>
    <cellStyle name="Hyperlink" xfId="8719" builtinId="8" hidden="1"/>
    <cellStyle name="Hyperlink" xfId="8721" builtinId="8" hidden="1"/>
    <cellStyle name="Hyperlink" xfId="8723" builtinId="8" hidden="1"/>
    <cellStyle name="Hyperlink" xfId="8725" builtinId="8" hidden="1"/>
    <cellStyle name="Hyperlink" xfId="8727" builtinId="8" hidden="1"/>
    <cellStyle name="Hyperlink" xfId="8729" builtinId="8" hidden="1"/>
    <cellStyle name="Hyperlink" xfId="8731" builtinId="8" hidden="1"/>
    <cellStyle name="Hyperlink" xfId="8733" builtinId="8" hidden="1"/>
    <cellStyle name="Hyperlink" xfId="8735" builtinId="8" hidden="1"/>
    <cellStyle name="Hyperlink" xfId="8737" builtinId="8" hidden="1"/>
    <cellStyle name="Hyperlink" xfId="8739" builtinId="8" hidden="1"/>
    <cellStyle name="Hyperlink" xfId="8741" builtinId="8" hidden="1"/>
    <cellStyle name="Hyperlink" xfId="8743" builtinId="8" hidden="1"/>
    <cellStyle name="Hyperlink" xfId="8745" builtinId="8" hidden="1"/>
    <cellStyle name="Hyperlink" xfId="8747" builtinId="8" hidden="1"/>
    <cellStyle name="Hyperlink" xfId="8749" builtinId="8" hidden="1"/>
    <cellStyle name="Hyperlink" xfId="8751" builtinId="8" hidden="1"/>
    <cellStyle name="Hyperlink" xfId="8753" builtinId="8" hidden="1"/>
    <cellStyle name="Hyperlink" xfId="8755" builtinId="8" hidden="1"/>
    <cellStyle name="Hyperlink" xfId="8757" builtinId="8" hidden="1"/>
    <cellStyle name="Hyperlink" xfId="8759" builtinId="8" hidden="1"/>
    <cellStyle name="Hyperlink" xfId="8761" builtinId="8" hidden="1"/>
    <cellStyle name="Hyperlink" xfId="8763" builtinId="8" hidden="1"/>
    <cellStyle name="Hyperlink" xfId="8765" builtinId="8" hidden="1"/>
    <cellStyle name="Hyperlink" xfId="8767" builtinId="8" hidden="1"/>
    <cellStyle name="Hyperlink" xfId="8769" builtinId="8" hidden="1"/>
    <cellStyle name="Hyperlink" xfId="8771" builtinId="8" hidden="1"/>
    <cellStyle name="Hyperlink" xfId="8773" builtinId="8" hidden="1"/>
    <cellStyle name="Hyperlink" xfId="8775" builtinId="8" hidden="1"/>
    <cellStyle name="Hyperlink" xfId="8777" builtinId="8" hidden="1"/>
    <cellStyle name="Hyperlink" xfId="8779" builtinId="8" hidden="1"/>
    <cellStyle name="Hyperlink" xfId="8781" builtinId="8" hidden="1"/>
    <cellStyle name="Hyperlink" xfId="8783" builtinId="8" hidden="1"/>
    <cellStyle name="Hyperlink" xfId="8785" builtinId="8" hidden="1"/>
    <cellStyle name="Hyperlink" xfId="8787" builtinId="8" hidden="1"/>
    <cellStyle name="Hyperlink" xfId="8789" builtinId="8" hidden="1"/>
    <cellStyle name="Hyperlink" xfId="8791" builtinId="8" hidden="1"/>
    <cellStyle name="Hyperlink" xfId="8793" builtinId="8" hidden="1"/>
    <cellStyle name="Hyperlink" xfId="8795" builtinId="8" hidden="1"/>
    <cellStyle name="Hyperlink" xfId="8797" builtinId="8" hidden="1"/>
    <cellStyle name="Hyperlink" xfId="8799" builtinId="8" hidden="1"/>
    <cellStyle name="Hyperlink" xfId="8801" builtinId="8" hidden="1"/>
    <cellStyle name="Hyperlink" xfId="8803" builtinId="8" hidden="1"/>
    <cellStyle name="Hyperlink" xfId="8805" builtinId="8" hidden="1"/>
    <cellStyle name="Hyperlink" xfId="8807" builtinId="8" hidden="1"/>
    <cellStyle name="Hyperlink" xfId="8809" builtinId="8" hidden="1"/>
    <cellStyle name="Hyperlink" xfId="8811" builtinId="8" hidden="1"/>
    <cellStyle name="Hyperlink" xfId="8813" builtinId="8" hidden="1"/>
    <cellStyle name="Hyperlink" xfId="8815" builtinId="8" hidden="1"/>
    <cellStyle name="Hyperlink" xfId="8817" builtinId="8" hidden="1"/>
    <cellStyle name="Hyperlink" xfId="8819" builtinId="8" hidden="1"/>
    <cellStyle name="Hyperlink" xfId="8821" builtinId="8" hidden="1"/>
    <cellStyle name="Hyperlink" xfId="8823" builtinId="8" hidden="1"/>
    <cellStyle name="Hyperlink" xfId="8825" builtinId="8" hidden="1"/>
    <cellStyle name="Hyperlink" xfId="8827" builtinId="8" hidden="1"/>
    <cellStyle name="Hyperlink" xfId="8829" builtinId="8" hidden="1"/>
    <cellStyle name="Hyperlink" xfId="8831" builtinId="8" hidden="1"/>
    <cellStyle name="Hyperlink" xfId="8833" builtinId="8" hidden="1"/>
    <cellStyle name="Hyperlink" xfId="8835" builtinId="8" hidden="1"/>
    <cellStyle name="Hyperlink" xfId="8837" builtinId="8" hidden="1"/>
    <cellStyle name="Hyperlink" xfId="8839" builtinId="8" hidden="1"/>
    <cellStyle name="Hyperlink" xfId="8841" builtinId="8" hidden="1"/>
    <cellStyle name="Hyperlink" xfId="8843" builtinId="8" hidden="1"/>
    <cellStyle name="Hyperlink" xfId="8845" builtinId="8" hidden="1"/>
    <cellStyle name="Hyperlink" xfId="8847" builtinId="8" hidden="1"/>
    <cellStyle name="Hyperlink" xfId="8849" builtinId="8" hidden="1"/>
    <cellStyle name="Hyperlink" xfId="8851" builtinId="8" hidden="1"/>
    <cellStyle name="Hyperlink" xfId="8853" builtinId="8" hidden="1"/>
    <cellStyle name="Hyperlink" xfId="8855" builtinId="8" hidden="1"/>
    <cellStyle name="Hyperlink" xfId="8857" builtinId="8" hidden="1"/>
    <cellStyle name="Hyperlink" xfId="8859" builtinId="8" hidden="1"/>
    <cellStyle name="Hyperlink" xfId="8861" builtinId="8" hidden="1"/>
    <cellStyle name="Hyperlink" xfId="8863" builtinId="8" hidden="1"/>
    <cellStyle name="Hyperlink" xfId="8865" builtinId="8" hidden="1"/>
    <cellStyle name="Hyperlink" xfId="8867" builtinId="8" hidden="1"/>
    <cellStyle name="Hyperlink" xfId="8869" builtinId="8" hidden="1"/>
    <cellStyle name="Hyperlink" xfId="8871" builtinId="8" hidden="1"/>
    <cellStyle name="Hyperlink" xfId="8873" builtinId="8" hidden="1"/>
    <cellStyle name="Hyperlink" xfId="8875" builtinId="8" hidden="1"/>
    <cellStyle name="Hyperlink" xfId="8877" builtinId="8" hidden="1"/>
    <cellStyle name="Hyperlink" xfId="8879" builtinId="8" hidden="1"/>
    <cellStyle name="Hyperlink" xfId="8881" builtinId="8" hidden="1"/>
    <cellStyle name="Hyperlink" xfId="8883" builtinId="8" hidden="1"/>
    <cellStyle name="Hyperlink" xfId="8885" builtinId="8" hidden="1"/>
    <cellStyle name="Hyperlink" xfId="8887" builtinId="8" hidden="1"/>
    <cellStyle name="Hyperlink" xfId="8889" builtinId="8" hidden="1"/>
    <cellStyle name="Hyperlink" xfId="8891" builtinId="8" hidden="1"/>
    <cellStyle name="Hyperlink" xfId="8893" builtinId="8" hidden="1"/>
    <cellStyle name="Hyperlink" xfId="8895" builtinId="8" hidden="1"/>
    <cellStyle name="Hyperlink" xfId="8897" builtinId="8" hidden="1"/>
    <cellStyle name="Hyperlink" xfId="8899" builtinId="8" hidden="1"/>
    <cellStyle name="Hyperlink" xfId="8901" builtinId="8" hidden="1"/>
    <cellStyle name="Hyperlink" xfId="8903" builtinId="8" hidden="1"/>
    <cellStyle name="Hyperlink" xfId="8905" builtinId="8" hidden="1"/>
    <cellStyle name="Hyperlink" xfId="8907" builtinId="8" hidden="1"/>
    <cellStyle name="Hyperlink" xfId="8909" builtinId="8" hidden="1"/>
    <cellStyle name="Hyperlink" xfId="8911" builtinId="8" hidden="1"/>
    <cellStyle name="Hyperlink" xfId="8913" builtinId="8" hidden="1"/>
    <cellStyle name="Hyperlink" xfId="8915" builtinId="8" hidden="1"/>
    <cellStyle name="Hyperlink" xfId="8917" builtinId="8" hidden="1"/>
    <cellStyle name="Hyperlink" xfId="8919" builtinId="8" hidden="1"/>
    <cellStyle name="Hyperlink" xfId="8921" builtinId="8" hidden="1"/>
    <cellStyle name="Hyperlink" xfId="8923" builtinId="8" hidden="1"/>
    <cellStyle name="Hyperlink" xfId="8925" builtinId="8" hidden="1"/>
    <cellStyle name="Hyperlink" xfId="8927" builtinId="8" hidden="1"/>
    <cellStyle name="Hyperlink" xfId="8929" builtinId="8" hidden="1"/>
    <cellStyle name="Hyperlink" xfId="8931" builtinId="8" hidden="1"/>
    <cellStyle name="Hyperlink" xfId="8933" builtinId="8" hidden="1"/>
    <cellStyle name="Hyperlink" xfId="8935" builtinId="8" hidden="1"/>
    <cellStyle name="Hyperlink" xfId="8937" builtinId="8" hidden="1"/>
    <cellStyle name="Hyperlink" xfId="8939" builtinId="8" hidden="1"/>
    <cellStyle name="Hyperlink" xfId="8941" builtinId="8" hidden="1"/>
    <cellStyle name="Hyperlink" xfId="8943" builtinId="8" hidden="1"/>
    <cellStyle name="Hyperlink" xfId="8945" builtinId="8" hidden="1"/>
    <cellStyle name="Hyperlink" xfId="8947" builtinId="8" hidden="1"/>
    <cellStyle name="Hyperlink" xfId="8949" builtinId="8" hidden="1"/>
    <cellStyle name="Hyperlink" xfId="8951" builtinId="8" hidden="1"/>
    <cellStyle name="Hyperlink" xfId="8953" builtinId="8" hidden="1"/>
    <cellStyle name="Hyperlink" xfId="8955" builtinId="8" hidden="1"/>
    <cellStyle name="Hyperlink" xfId="8957" builtinId="8" hidden="1"/>
    <cellStyle name="Hyperlink" xfId="8959" builtinId="8" hidden="1"/>
    <cellStyle name="Hyperlink" xfId="8961" builtinId="8" hidden="1"/>
    <cellStyle name="Hyperlink" xfId="8963" builtinId="8" hidden="1"/>
    <cellStyle name="Hyperlink" xfId="8965" builtinId="8" hidden="1"/>
    <cellStyle name="Hyperlink" xfId="8967" builtinId="8" hidden="1"/>
    <cellStyle name="Hyperlink" xfId="8969" builtinId="8" hidden="1"/>
    <cellStyle name="Hyperlink" xfId="8971" builtinId="8" hidden="1"/>
    <cellStyle name="Hyperlink" xfId="8973" builtinId="8" hidden="1"/>
    <cellStyle name="Hyperlink" xfId="8975" builtinId="8" hidden="1"/>
    <cellStyle name="Hyperlink" xfId="8977" builtinId="8" hidden="1"/>
    <cellStyle name="Hyperlink" xfId="8979" builtinId="8" hidden="1"/>
    <cellStyle name="Hyperlink" xfId="8981" builtinId="8" hidden="1"/>
    <cellStyle name="Hyperlink" xfId="8983" builtinId="8" hidden="1"/>
    <cellStyle name="Hyperlink" xfId="8985" builtinId="8" hidden="1"/>
    <cellStyle name="Hyperlink" xfId="8987" builtinId="8" hidden="1"/>
    <cellStyle name="Hyperlink" xfId="8989" builtinId="8" hidden="1"/>
    <cellStyle name="Hyperlink" xfId="8991" builtinId="8" hidden="1"/>
    <cellStyle name="Hyperlink" xfId="8993" builtinId="8" hidden="1"/>
    <cellStyle name="Hyperlink" xfId="8995" builtinId="8" hidden="1"/>
    <cellStyle name="Hyperlink" xfId="8997" builtinId="8" hidden="1"/>
    <cellStyle name="Hyperlink" xfId="8999" builtinId="8" hidden="1"/>
    <cellStyle name="Hyperlink" xfId="9001" builtinId="8" hidden="1"/>
    <cellStyle name="Hyperlink" xfId="9003" builtinId="8" hidden="1"/>
    <cellStyle name="Hyperlink" xfId="9005" builtinId="8" hidden="1"/>
    <cellStyle name="Hyperlink" xfId="9007" builtinId="8" hidden="1"/>
    <cellStyle name="Hyperlink" xfId="9009" builtinId="8" hidden="1"/>
    <cellStyle name="Hyperlink" xfId="9011" builtinId="8" hidden="1"/>
    <cellStyle name="Hyperlink" xfId="9020" builtinId="8" hidden="1"/>
    <cellStyle name="Hyperlink" xfId="9022" builtinId="8" hidden="1"/>
    <cellStyle name="Hyperlink" xfId="9024" builtinId="8" hidden="1"/>
    <cellStyle name="Hyperlink" xfId="9026" builtinId="8" hidden="1"/>
    <cellStyle name="Hyperlink" xfId="9028" builtinId="8" hidden="1"/>
    <cellStyle name="Hyperlink" xfId="9030" builtinId="8" hidden="1"/>
    <cellStyle name="Hyperlink" xfId="9032" builtinId="8" hidden="1"/>
    <cellStyle name="Hyperlink" xfId="9034" builtinId="8" hidden="1"/>
    <cellStyle name="Hyperlink" xfId="9036" builtinId="8" hidden="1"/>
    <cellStyle name="Hyperlink" xfId="9038" builtinId="8" hidden="1"/>
    <cellStyle name="Hyperlink" xfId="9040" builtinId="8" hidden="1"/>
    <cellStyle name="Hyperlink" xfId="9042" builtinId="8" hidden="1"/>
    <cellStyle name="Hyperlink" xfId="9044" builtinId="8" hidden="1"/>
    <cellStyle name="Hyperlink" xfId="9046" builtinId="8" hidden="1"/>
    <cellStyle name="Hyperlink" xfId="9048" builtinId="8" hidden="1"/>
    <cellStyle name="Hyperlink" xfId="9050" builtinId="8" hidden="1"/>
    <cellStyle name="Hyperlink" xfId="9052" builtinId="8" hidden="1"/>
    <cellStyle name="Hyperlink" xfId="9054" builtinId="8" hidden="1"/>
    <cellStyle name="Hyperlink" xfId="9056" builtinId="8" hidden="1"/>
    <cellStyle name="Hyperlink" xfId="9058" builtinId="8" hidden="1"/>
    <cellStyle name="Hyperlink" xfId="9060" builtinId="8" hidden="1"/>
    <cellStyle name="Hyperlink" xfId="9062" builtinId="8" hidden="1"/>
    <cellStyle name="Hyperlink" xfId="9064" builtinId="8" hidden="1"/>
    <cellStyle name="Hyperlink" xfId="9066" builtinId="8" hidden="1"/>
    <cellStyle name="Hyperlink" xfId="9068" builtinId="8" hidden="1"/>
    <cellStyle name="Hyperlink" xfId="9070" builtinId="8" hidden="1"/>
    <cellStyle name="Hyperlink" xfId="9072" builtinId="8" hidden="1"/>
    <cellStyle name="Hyperlink" xfId="9074" builtinId="8" hidden="1"/>
    <cellStyle name="Hyperlink" xfId="9076" builtinId="8" hidden="1"/>
    <cellStyle name="Hyperlink" xfId="9078" builtinId="8" hidden="1"/>
    <cellStyle name="Hyperlink" xfId="9080" builtinId="8" hidden="1"/>
    <cellStyle name="Hyperlink" xfId="9082" builtinId="8" hidden="1"/>
    <cellStyle name="Hyperlink" xfId="9084" builtinId="8" hidden="1"/>
    <cellStyle name="Hyperlink" xfId="9086" builtinId="8" hidden="1"/>
    <cellStyle name="Hyperlink" xfId="9088" builtinId="8" hidden="1"/>
    <cellStyle name="Hyperlink" xfId="9090" builtinId="8" hidden="1"/>
    <cellStyle name="Hyperlink" xfId="9092" builtinId="8" hidden="1"/>
    <cellStyle name="Hyperlink" xfId="9094" builtinId="8" hidden="1"/>
    <cellStyle name="Hyperlink" xfId="9096" builtinId="8" hidden="1"/>
    <cellStyle name="Hyperlink" xfId="9098" builtinId="8" hidden="1"/>
    <cellStyle name="Hyperlink" xfId="9100" builtinId="8" hidden="1"/>
    <cellStyle name="Hyperlink" xfId="9102" builtinId="8" hidden="1"/>
    <cellStyle name="Hyperlink" xfId="9104" builtinId="8" hidden="1"/>
    <cellStyle name="Hyperlink" xfId="9106" builtinId="8" hidden="1"/>
    <cellStyle name="Hyperlink" xfId="9108" builtinId="8" hidden="1"/>
    <cellStyle name="Hyperlink" xfId="9110" builtinId="8" hidden="1"/>
    <cellStyle name="Hyperlink" xfId="9112" builtinId="8" hidden="1"/>
    <cellStyle name="Hyperlink" xfId="9114" builtinId="8" hidden="1"/>
    <cellStyle name="Hyperlink" xfId="9116" builtinId="8" hidden="1"/>
    <cellStyle name="Hyperlink" xfId="9118" builtinId="8" hidden="1"/>
    <cellStyle name="Hyperlink" xfId="9120" builtinId="8" hidden="1"/>
    <cellStyle name="Hyperlink" xfId="9122" builtinId="8" hidden="1"/>
    <cellStyle name="Hyperlink" xfId="9124" builtinId="8" hidden="1"/>
    <cellStyle name="Hyperlink" xfId="9126" builtinId="8" hidden="1"/>
    <cellStyle name="Hyperlink" xfId="9128" builtinId="8" hidden="1"/>
    <cellStyle name="Hyperlink" xfId="9130" builtinId="8" hidden="1"/>
    <cellStyle name="Hyperlink" xfId="9132" builtinId="8" hidden="1"/>
    <cellStyle name="Hyperlink" xfId="9134" builtinId="8" hidden="1"/>
    <cellStyle name="Hyperlink" xfId="9136" builtinId="8" hidden="1"/>
    <cellStyle name="Hyperlink" xfId="9138" builtinId="8" hidden="1"/>
    <cellStyle name="Hyperlink" xfId="9140" builtinId="8" hidden="1"/>
    <cellStyle name="Hyperlink" xfId="9142" builtinId="8" hidden="1"/>
    <cellStyle name="Hyperlink" xfId="9144" builtinId="8" hidden="1"/>
    <cellStyle name="Hyperlink" xfId="9146" builtinId="8" hidden="1"/>
    <cellStyle name="Hyperlink" xfId="9148" builtinId="8" hidden="1"/>
    <cellStyle name="Hyperlink" xfId="9150" builtinId="8" hidden="1"/>
    <cellStyle name="Hyperlink" xfId="9152" builtinId="8" hidden="1"/>
    <cellStyle name="Hyperlink" xfId="9154" builtinId="8" hidden="1"/>
    <cellStyle name="Hyperlink" xfId="9156" builtinId="8" hidden="1"/>
    <cellStyle name="Hyperlink" xfId="9158" builtinId="8" hidden="1"/>
    <cellStyle name="Hyperlink" xfId="9160" builtinId="8" hidden="1"/>
    <cellStyle name="Hyperlink" xfId="9162" builtinId="8" hidden="1"/>
    <cellStyle name="Hyperlink" xfId="9164" builtinId="8" hidden="1"/>
    <cellStyle name="Hyperlink" xfId="9166" builtinId="8" hidden="1"/>
    <cellStyle name="Hyperlink" xfId="9168" builtinId="8" hidden="1"/>
    <cellStyle name="Hyperlink" xfId="9170" builtinId="8" hidden="1"/>
    <cellStyle name="Hyperlink" xfId="9172" builtinId="8" hidden="1"/>
    <cellStyle name="Hyperlink" xfId="9174" builtinId="8" hidden="1"/>
    <cellStyle name="Hyperlink" xfId="9176" builtinId="8" hidden="1"/>
    <cellStyle name="Hyperlink" xfId="9178" builtinId="8" hidden="1"/>
    <cellStyle name="Hyperlink" xfId="9180" builtinId="8" hidden="1"/>
    <cellStyle name="Hyperlink" xfId="9182" builtinId="8" hidden="1"/>
    <cellStyle name="Hyperlink" xfId="9184" builtinId="8" hidden="1"/>
    <cellStyle name="Hyperlink" xfId="9186" builtinId="8" hidden="1"/>
    <cellStyle name="Hyperlink" xfId="9188" builtinId="8" hidden="1"/>
    <cellStyle name="Hyperlink" xfId="9190" builtinId="8" hidden="1"/>
    <cellStyle name="Hyperlink" xfId="9192" builtinId="8" hidden="1"/>
    <cellStyle name="Hyperlink" xfId="9194" builtinId="8" hidden="1"/>
    <cellStyle name="Hyperlink" xfId="9196" builtinId="8" hidden="1"/>
    <cellStyle name="Hyperlink" xfId="9198" builtinId="8" hidden="1"/>
    <cellStyle name="Hyperlink" xfId="9200" builtinId="8" hidden="1"/>
    <cellStyle name="Hyperlink" xfId="9202" builtinId="8" hidden="1"/>
    <cellStyle name="Hyperlink" xfId="9204" builtinId="8" hidden="1"/>
    <cellStyle name="Hyperlink" xfId="9206" builtinId="8" hidden="1"/>
    <cellStyle name="Hyperlink" xfId="9208" builtinId="8" hidden="1"/>
    <cellStyle name="Hyperlink" xfId="9210" builtinId="8" hidden="1"/>
    <cellStyle name="Hyperlink" xfId="9212" builtinId="8" hidden="1"/>
    <cellStyle name="Hyperlink" xfId="9214" builtinId="8" hidden="1"/>
    <cellStyle name="Hyperlink" xfId="9216" builtinId="8" hidden="1"/>
    <cellStyle name="Hyperlink" xfId="9218" builtinId="8" hidden="1"/>
    <cellStyle name="Hyperlink" xfId="9220" builtinId="8" hidden="1"/>
    <cellStyle name="Hyperlink" xfId="9222" builtinId="8" hidden="1"/>
    <cellStyle name="Hyperlink" xfId="9224" builtinId="8" hidden="1"/>
    <cellStyle name="Hyperlink" xfId="9226" builtinId="8" hidden="1"/>
    <cellStyle name="Hyperlink" xfId="9228" builtinId="8" hidden="1"/>
    <cellStyle name="Hyperlink" xfId="9230" builtinId="8" hidden="1"/>
    <cellStyle name="Hyperlink" xfId="9232" builtinId="8" hidden="1"/>
    <cellStyle name="Hyperlink" xfId="9234" builtinId="8" hidden="1"/>
    <cellStyle name="Hyperlink" xfId="9236" builtinId="8" hidden="1"/>
    <cellStyle name="Hyperlink" xfId="9238" builtinId="8" hidden="1"/>
    <cellStyle name="Hyperlink" xfId="9240" builtinId="8" hidden="1"/>
    <cellStyle name="Hyperlink" xfId="9242" builtinId="8" hidden="1"/>
    <cellStyle name="Hyperlink" xfId="9244" builtinId="8" hidden="1"/>
    <cellStyle name="Hyperlink" xfId="9246" builtinId="8" hidden="1"/>
    <cellStyle name="Hyperlink" xfId="9248" builtinId="8" hidden="1"/>
    <cellStyle name="Hyperlink" xfId="9250" builtinId="8" hidden="1"/>
    <cellStyle name="Hyperlink" xfId="9252" builtinId="8" hidden="1"/>
    <cellStyle name="Hyperlink" xfId="9254" builtinId="8" hidden="1"/>
    <cellStyle name="Hyperlink" xfId="9256" builtinId="8" hidden="1"/>
    <cellStyle name="Hyperlink" xfId="9258" builtinId="8" hidden="1"/>
    <cellStyle name="Hyperlink" xfId="9260" builtinId="8" hidden="1"/>
    <cellStyle name="Hyperlink" xfId="9262" builtinId="8" hidden="1"/>
    <cellStyle name="Hyperlink" xfId="9264" builtinId="8" hidden="1"/>
    <cellStyle name="Hyperlink" xfId="9266" builtinId="8" hidden="1"/>
    <cellStyle name="Hyperlink" xfId="9268" builtinId="8" hidden="1"/>
    <cellStyle name="Hyperlink" xfId="9270" builtinId="8" hidden="1"/>
    <cellStyle name="Hyperlink" xfId="9272" builtinId="8" hidden="1"/>
    <cellStyle name="Hyperlink" xfId="9274" builtinId="8" hidden="1"/>
    <cellStyle name="Hyperlink" xfId="9276" builtinId="8" hidden="1"/>
    <cellStyle name="Hyperlink" xfId="9278" builtinId="8" hidden="1"/>
    <cellStyle name="Hyperlink" xfId="9280" builtinId="8" hidden="1"/>
    <cellStyle name="Hyperlink" xfId="9282" builtinId="8" hidden="1"/>
    <cellStyle name="Hyperlink" xfId="9284" builtinId="8" hidden="1"/>
    <cellStyle name="Hyperlink" xfId="9286" builtinId="8" hidden="1"/>
    <cellStyle name="Hyperlink" xfId="9288" builtinId="8" hidden="1"/>
    <cellStyle name="Hyperlink" xfId="9290" builtinId="8" hidden="1"/>
    <cellStyle name="Hyperlink" xfId="9292" builtinId="8" hidden="1"/>
    <cellStyle name="Hyperlink" xfId="9294" builtinId="8" hidden="1"/>
    <cellStyle name="Hyperlink" xfId="9296" builtinId="8" hidden="1"/>
    <cellStyle name="Hyperlink" xfId="9298" builtinId="8" hidden="1"/>
    <cellStyle name="Hyperlink" xfId="9300" builtinId="8" hidden="1"/>
    <cellStyle name="Hyperlink" xfId="9302" builtinId="8" hidden="1"/>
    <cellStyle name="Hyperlink" xfId="9304" builtinId="8" hidden="1"/>
    <cellStyle name="Hyperlink" xfId="9306" builtinId="8" hidden="1"/>
    <cellStyle name="Hyperlink" xfId="9308" builtinId="8" hidden="1"/>
    <cellStyle name="Hyperlink" xfId="9310" builtinId="8" hidden="1"/>
    <cellStyle name="Hyperlink" xfId="9312" builtinId="8" hidden="1"/>
    <cellStyle name="Hyperlink" xfId="9314" builtinId="8" hidden="1"/>
    <cellStyle name="Hyperlink" xfId="9316" builtinId="8" hidden="1"/>
    <cellStyle name="Hyperlink" xfId="9318" builtinId="8" hidden="1"/>
    <cellStyle name="Hyperlink" xfId="9320" builtinId="8" hidden="1"/>
    <cellStyle name="Hyperlink" xfId="9322" builtinId="8" hidden="1"/>
    <cellStyle name="Hyperlink" xfId="9324" builtinId="8" hidden="1"/>
    <cellStyle name="Hyperlink" xfId="9326" builtinId="8" hidden="1"/>
    <cellStyle name="Hyperlink" xfId="9328" builtinId="8" hidden="1"/>
    <cellStyle name="Hyperlink" xfId="9330" builtinId="8" hidden="1"/>
    <cellStyle name="Hyperlink" xfId="9332" builtinId="8" hidden="1"/>
    <cellStyle name="Hyperlink" xfId="9334" builtinId="8" hidden="1"/>
    <cellStyle name="Hyperlink" xfId="9336" builtinId="8" hidden="1"/>
    <cellStyle name="Hyperlink" xfId="9338" builtinId="8" hidden="1"/>
    <cellStyle name="Hyperlink" xfId="9340" builtinId="8" hidden="1"/>
    <cellStyle name="Hyperlink" xfId="9342" builtinId="8" hidden="1"/>
    <cellStyle name="Hyperlink" xfId="9344" builtinId="8" hidden="1"/>
    <cellStyle name="Hyperlink" xfId="9346" builtinId="8" hidden="1"/>
    <cellStyle name="Hyperlink" xfId="9348" builtinId="8" hidden="1"/>
    <cellStyle name="Hyperlink" xfId="9350" builtinId="8" hidden="1"/>
    <cellStyle name="Hyperlink" xfId="9352" builtinId="8" hidden="1"/>
    <cellStyle name="Hyperlink" xfId="9354" builtinId="8" hidden="1"/>
    <cellStyle name="Hyperlink" xfId="9356" builtinId="8" hidden="1"/>
    <cellStyle name="Hyperlink" xfId="9358" builtinId="8" hidden="1"/>
    <cellStyle name="Hyperlink" xfId="9360" builtinId="8" hidden="1"/>
    <cellStyle name="Hyperlink" xfId="9362" builtinId="8" hidden="1"/>
    <cellStyle name="Hyperlink" xfId="9364" builtinId="8" hidden="1"/>
    <cellStyle name="Hyperlink" xfId="9366" builtinId="8" hidden="1"/>
    <cellStyle name="Hyperlink" xfId="9368" builtinId="8" hidden="1"/>
    <cellStyle name="Hyperlink" xfId="9370" builtinId="8" hidden="1"/>
    <cellStyle name="Hyperlink" xfId="9372" builtinId="8" hidden="1"/>
    <cellStyle name="Hyperlink" xfId="9374" builtinId="8" hidden="1"/>
    <cellStyle name="Hyperlink" xfId="9379" builtinId="8" hidden="1"/>
    <cellStyle name="Hyperlink" xfId="9381" builtinId="8" hidden="1"/>
    <cellStyle name="Hyperlink" xfId="9383" builtinId="8" hidden="1"/>
    <cellStyle name="Hyperlink" xfId="9385" builtinId="8" hidden="1"/>
    <cellStyle name="Hyperlink" xfId="9387" builtinId="8" hidden="1"/>
    <cellStyle name="Hyperlink" xfId="9389" builtinId="8" hidden="1"/>
    <cellStyle name="Hyperlink" xfId="9391" builtinId="8" hidden="1"/>
    <cellStyle name="Hyperlink" xfId="9393" builtinId="8" hidden="1"/>
    <cellStyle name="Hyperlink" xfId="9395" builtinId="8" hidden="1"/>
    <cellStyle name="Hyperlink" xfId="9397" builtinId="8" hidden="1"/>
    <cellStyle name="Hyperlink" xfId="9399" builtinId="8" hidden="1"/>
    <cellStyle name="Hyperlink" xfId="9401" builtinId="8" hidden="1"/>
    <cellStyle name="Hyperlink" xfId="9403" builtinId="8" hidden="1"/>
    <cellStyle name="Hyperlink" xfId="9405" builtinId="8" hidden="1"/>
    <cellStyle name="Hyperlink" xfId="9407" builtinId="8" hidden="1"/>
    <cellStyle name="Hyperlink" xfId="9409" builtinId="8" hidden="1"/>
    <cellStyle name="Hyperlink" xfId="9411" builtinId="8" hidden="1"/>
    <cellStyle name="Hyperlink" xfId="9413" builtinId="8" hidden="1"/>
    <cellStyle name="Hyperlink" xfId="9415" builtinId="8" hidden="1"/>
    <cellStyle name="Hyperlink" xfId="9417" builtinId="8" hidden="1"/>
    <cellStyle name="Hyperlink" xfId="9419" builtinId="8" hidden="1"/>
    <cellStyle name="Hyperlink" xfId="9421" builtinId="8" hidden="1"/>
    <cellStyle name="Hyperlink" xfId="9423" builtinId="8" hidden="1"/>
    <cellStyle name="Hyperlink" xfId="9425" builtinId="8" hidden="1"/>
    <cellStyle name="Hyperlink" xfId="9427" builtinId="8" hidden="1"/>
    <cellStyle name="Hyperlink" xfId="9429" builtinId="8" hidden="1"/>
    <cellStyle name="Hyperlink" xfId="9431" builtinId="8" hidden="1"/>
    <cellStyle name="Hyperlink" xfId="9433" builtinId="8" hidden="1"/>
    <cellStyle name="Hyperlink" xfId="9435" builtinId="8" hidden="1"/>
    <cellStyle name="Hyperlink" xfId="9437" builtinId="8" hidden="1"/>
    <cellStyle name="Hyperlink" xfId="9439" builtinId="8" hidden="1"/>
    <cellStyle name="Hyperlink" xfId="9441" builtinId="8" hidden="1"/>
    <cellStyle name="Hyperlink" xfId="9443" builtinId="8" hidden="1"/>
    <cellStyle name="Hyperlink" xfId="9445" builtinId="8" hidden="1"/>
    <cellStyle name="Hyperlink" xfId="9447" builtinId="8" hidden="1"/>
    <cellStyle name="Hyperlink" xfId="9449" builtinId="8" hidden="1"/>
    <cellStyle name="Hyperlink" xfId="9451" builtinId="8" hidden="1"/>
    <cellStyle name="Hyperlink" xfId="9453" builtinId="8" hidden="1"/>
    <cellStyle name="Hyperlink" xfId="9455" builtinId="8" hidden="1"/>
    <cellStyle name="Hyperlink" xfId="9457" builtinId="8" hidden="1"/>
    <cellStyle name="Hyperlink" xfId="9459" builtinId="8" hidden="1"/>
    <cellStyle name="Hyperlink" xfId="9461" builtinId="8" hidden="1"/>
    <cellStyle name="Hyperlink" xfId="9463" builtinId="8" hidden="1"/>
    <cellStyle name="Hyperlink" xfId="9465" builtinId="8" hidden="1"/>
    <cellStyle name="Hyperlink" xfId="9467" builtinId="8" hidden="1"/>
    <cellStyle name="Hyperlink" xfId="9469" builtinId="8" hidden="1"/>
    <cellStyle name="Hyperlink" xfId="9471" builtinId="8" hidden="1"/>
    <cellStyle name="Hyperlink" xfId="9473" builtinId="8" hidden="1"/>
    <cellStyle name="Hyperlink" xfId="9475" builtinId="8" hidden="1"/>
    <cellStyle name="Hyperlink" xfId="9477" builtinId="8" hidden="1"/>
    <cellStyle name="Hyperlink" xfId="9479" builtinId="8" hidden="1"/>
    <cellStyle name="Hyperlink" xfId="9481" builtinId="8" hidden="1"/>
    <cellStyle name="Hyperlink" xfId="9483" builtinId="8" hidden="1"/>
    <cellStyle name="Hyperlink" xfId="9485" builtinId="8" hidden="1"/>
    <cellStyle name="Hyperlink" xfId="9487" builtinId="8" hidden="1"/>
    <cellStyle name="Hyperlink" xfId="9489" builtinId="8" hidden="1"/>
    <cellStyle name="Hyperlink" xfId="9491" builtinId="8" hidden="1"/>
    <cellStyle name="Hyperlink" xfId="9493" builtinId="8" hidden="1"/>
    <cellStyle name="Hyperlink" xfId="9495" builtinId="8" hidden="1"/>
    <cellStyle name="Hyperlink" xfId="9497" builtinId="8" hidden="1"/>
    <cellStyle name="Hyperlink" xfId="9499" builtinId="8" hidden="1"/>
    <cellStyle name="Hyperlink" xfId="9501" builtinId="8" hidden="1"/>
    <cellStyle name="Hyperlink" xfId="9503" builtinId="8" hidden="1"/>
    <cellStyle name="Hyperlink" xfId="9505" builtinId="8" hidden="1"/>
    <cellStyle name="Hyperlink" xfId="9507" builtinId="8" hidden="1"/>
    <cellStyle name="Hyperlink" xfId="9509" builtinId="8" hidden="1"/>
    <cellStyle name="Hyperlink" xfId="9511" builtinId="8" hidden="1"/>
    <cellStyle name="Hyperlink" xfId="9513" builtinId="8" hidden="1"/>
    <cellStyle name="Hyperlink" xfId="9515" builtinId="8" hidden="1"/>
    <cellStyle name="Hyperlink" xfId="9517" builtinId="8" hidden="1"/>
    <cellStyle name="Hyperlink" xfId="9519" builtinId="8" hidden="1"/>
    <cellStyle name="Hyperlink" xfId="9521" builtinId="8" hidden="1"/>
    <cellStyle name="Hyperlink" xfId="9523" builtinId="8" hidden="1"/>
    <cellStyle name="Hyperlink" xfId="9525" builtinId="8" hidden="1"/>
    <cellStyle name="Hyperlink" xfId="9527" builtinId="8" hidden="1"/>
    <cellStyle name="Hyperlink" xfId="9529" builtinId="8" hidden="1"/>
    <cellStyle name="Hyperlink" xfId="9531" builtinId="8" hidden="1"/>
    <cellStyle name="Hyperlink" xfId="9533" builtinId="8" hidden="1"/>
    <cellStyle name="Hyperlink" xfId="9535" builtinId="8" hidden="1"/>
    <cellStyle name="Hyperlink" xfId="9537" builtinId="8" hidden="1"/>
    <cellStyle name="Hyperlink" xfId="9539" builtinId="8" hidden="1"/>
    <cellStyle name="Hyperlink" xfId="9541" builtinId="8" hidden="1"/>
    <cellStyle name="Hyperlink" xfId="9543" builtinId="8" hidden="1"/>
    <cellStyle name="Hyperlink" xfId="9545" builtinId="8" hidden="1"/>
    <cellStyle name="Hyperlink" xfId="9547" builtinId="8" hidden="1"/>
    <cellStyle name="Hyperlink" xfId="9549" builtinId="8" hidden="1"/>
    <cellStyle name="Hyperlink" xfId="9551" builtinId="8" hidden="1"/>
    <cellStyle name="Hyperlink" xfId="9553" builtinId="8" hidden="1"/>
    <cellStyle name="Hyperlink" xfId="9555" builtinId="8" hidden="1"/>
    <cellStyle name="Hyperlink" xfId="9557" builtinId="8" hidden="1"/>
    <cellStyle name="Hyperlink" xfId="9559" builtinId="8" hidden="1"/>
    <cellStyle name="Hyperlink" xfId="9561" builtinId="8" hidden="1"/>
    <cellStyle name="Hyperlink" xfId="9563" builtinId="8" hidden="1"/>
    <cellStyle name="Hyperlink" xfId="9565" builtinId="8" hidden="1"/>
    <cellStyle name="Hyperlink" xfId="9567" builtinId="8" hidden="1"/>
    <cellStyle name="Hyperlink" xfId="9569" builtinId="8" hidden="1"/>
    <cellStyle name="Hyperlink" xfId="9571" builtinId="8" hidden="1"/>
    <cellStyle name="Hyperlink" xfId="9573" builtinId="8" hidden="1"/>
    <cellStyle name="Hyperlink" xfId="9575" builtinId="8" hidden="1"/>
    <cellStyle name="Hyperlink" xfId="9577" builtinId="8" hidden="1"/>
    <cellStyle name="Hyperlink" xfId="9579" builtinId="8" hidden="1"/>
    <cellStyle name="Hyperlink" xfId="9581" builtinId="8" hidden="1"/>
    <cellStyle name="Hyperlink" xfId="9583" builtinId="8" hidden="1"/>
    <cellStyle name="Hyperlink" xfId="9585" builtinId="8" hidden="1"/>
    <cellStyle name="Hyperlink" xfId="9587" builtinId="8" hidden="1"/>
    <cellStyle name="Hyperlink" xfId="9589" builtinId="8" hidden="1"/>
    <cellStyle name="Hyperlink" xfId="9591" builtinId="8" hidden="1"/>
    <cellStyle name="Hyperlink" xfId="9593" builtinId="8" hidden="1"/>
    <cellStyle name="Hyperlink" xfId="9595" builtinId="8" hidden="1"/>
    <cellStyle name="Hyperlink" xfId="9597" builtinId="8" hidden="1"/>
    <cellStyle name="Hyperlink" xfId="9599" builtinId="8" hidden="1"/>
    <cellStyle name="Hyperlink" xfId="9601" builtinId="8" hidden="1"/>
    <cellStyle name="Hyperlink" xfId="9603" builtinId="8" hidden="1"/>
    <cellStyle name="Hyperlink" xfId="9605" builtinId="8" hidden="1"/>
    <cellStyle name="Hyperlink" xfId="9607" builtinId="8" hidden="1"/>
    <cellStyle name="Hyperlink" xfId="9609" builtinId="8" hidden="1"/>
    <cellStyle name="Hyperlink" xfId="9611" builtinId="8" hidden="1"/>
    <cellStyle name="Hyperlink" xfId="9613" builtinId="8" hidden="1"/>
    <cellStyle name="Hyperlink" xfId="9615" builtinId="8" hidden="1"/>
    <cellStyle name="Hyperlink" xfId="9617" builtinId="8" hidden="1"/>
    <cellStyle name="Hyperlink" xfId="9619" builtinId="8" hidden="1"/>
    <cellStyle name="Hyperlink" xfId="9621" builtinId="8" hidden="1"/>
    <cellStyle name="Hyperlink" xfId="9623" builtinId="8" hidden="1"/>
    <cellStyle name="Hyperlink" xfId="9625" builtinId="8" hidden="1"/>
    <cellStyle name="Hyperlink" xfId="9627" builtinId="8" hidden="1"/>
    <cellStyle name="Hyperlink" xfId="9629" builtinId="8" hidden="1"/>
    <cellStyle name="Hyperlink" xfId="9631" builtinId="8" hidden="1"/>
    <cellStyle name="Hyperlink" xfId="9633" builtinId="8" hidden="1"/>
    <cellStyle name="Hyperlink" xfId="9635" builtinId="8" hidden="1"/>
    <cellStyle name="Hyperlink" xfId="9637" builtinId="8" hidden="1"/>
    <cellStyle name="Hyperlink" xfId="9639" builtinId="8" hidden="1"/>
    <cellStyle name="Hyperlink" xfId="9641" builtinId="8" hidden="1"/>
    <cellStyle name="Hyperlink" xfId="9643" builtinId="8" hidden="1"/>
    <cellStyle name="Hyperlink" xfId="9645" builtinId="8" hidden="1"/>
    <cellStyle name="Hyperlink" xfId="9647" builtinId="8" hidden="1"/>
    <cellStyle name="Hyperlink" xfId="9649" builtinId="8" hidden="1"/>
    <cellStyle name="Hyperlink" xfId="9651" builtinId="8" hidden="1"/>
    <cellStyle name="Hyperlink" xfId="9653" builtinId="8" hidden="1"/>
    <cellStyle name="Hyperlink" xfId="9655" builtinId="8" hidden="1"/>
    <cellStyle name="Hyperlink" xfId="9657" builtinId="8" hidden="1"/>
    <cellStyle name="Hyperlink" xfId="9659" builtinId="8" hidden="1"/>
    <cellStyle name="Hyperlink" xfId="9661" builtinId="8" hidden="1"/>
    <cellStyle name="Module title" xfId="5581"/>
    <cellStyle name="Normal" xfId="0" builtinId="0"/>
    <cellStyle name="Normal 2" xfId="8188"/>
    <cellStyle name="Normal 2 2" xfId="9017"/>
    <cellStyle name="Normal 2 2 2" xfId="9378"/>
    <cellStyle name="Normal 2 3" xfId="9377"/>
    <cellStyle name="Normal 3" xfId="9013"/>
    <cellStyle name="Normal 3 2" xfId="9016"/>
    <cellStyle name="Normal 3 3" xfId="9018"/>
    <cellStyle name="Normal 3 6" xfId="1071"/>
    <cellStyle name="Normal 4" xfId="9014"/>
    <cellStyle name="Normal 4 2" xfId="9015"/>
    <cellStyle name="Normal 4 2 2" xfId="9019"/>
    <cellStyle name="Normal 8" xfId="5580"/>
    <cellStyle name="Normal 8 2" xfId="9376"/>
    <cellStyle name="Questions &amp; instructions" xfId="5582"/>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0</xdr:rowOff>
    </xdr:from>
    <xdr:to>
      <xdr:col>7</xdr:col>
      <xdr:colOff>38100</xdr:colOff>
      <xdr:row>3</xdr:row>
      <xdr:rowOff>1503</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 y="0"/>
          <a:ext cx="1746250" cy="636503"/>
        </a:xfrm>
        <a:prstGeom prst="rect">
          <a:avLst/>
        </a:prstGeom>
      </xdr:spPr>
    </xdr:pic>
    <xdr:clientData/>
  </xdr:twoCellAnchor>
  <xdr:twoCellAnchor editAs="oneCell">
    <xdr:from>
      <xdr:col>18</xdr:col>
      <xdr:colOff>180975</xdr:colOff>
      <xdr:row>25</xdr:row>
      <xdr:rowOff>76200</xdr:rowOff>
    </xdr:from>
    <xdr:to>
      <xdr:col>23</xdr:col>
      <xdr:colOff>152400</xdr:colOff>
      <xdr:row>28</xdr:row>
      <xdr:rowOff>142875</xdr:rowOff>
    </xdr:to>
    <xdr:pic>
      <xdr:nvPicPr>
        <xdr:cNvPr id="3" name="Picture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00575" y="3200400"/>
          <a:ext cx="1368425" cy="5238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editAs="oneCell">
    <xdr:from>
      <xdr:col>2</xdr:col>
      <xdr:colOff>139699</xdr:colOff>
      <xdr:row>4</xdr:row>
      <xdr:rowOff>50800</xdr:rowOff>
    </xdr:from>
    <xdr:to>
      <xdr:col>20</xdr:col>
      <xdr:colOff>101600</xdr:colOff>
      <xdr:row>16</xdr:row>
      <xdr:rowOff>198142</xdr:rowOff>
    </xdr:to>
    <xdr:pic>
      <xdr:nvPicPr>
        <xdr:cNvPr id="4" name="Picture 3" descr="Screen Shot 2015-10-12 at 3.35.07 PM.png"/>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r="1453" b="2038"/>
        <a:stretch/>
      </xdr:blipFill>
      <xdr:spPr>
        <a:xfrm>
          <a:off x="622299" y="939800"/>
          <a:ext cx="4457701" cy="31953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ania/Downloads/WB%20quest-Copy%20of%20FHIS_1_6%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_0"/>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
  <sheetViews>
    <sheetView view="pageLayout" workbookViewId="0">
      <selection activeCell="D5" sqref="D5"/>
    </sheetView>
  </sheetViews>
  <sheetFormatPr defaultColWidth="11" defaultRowHeight="15"/>
  <cols>
    <col min="1" max="1" width="26" style="1" customWidth="1"/>
    <col min="2" max="2" width="33.5" style="1" customWidth="1"/>
    <col min="3" max="3" width="19.5" style="1" customWidth="1"/>
    <col min="4" max="4" width="11" style="1"/>
    <col min="5" max="5" width="12.625" style="1" bestFit="1" customWidth="1"/>
    <col min="6" max="6" width="35.5" style="1" bestFit="1" customWidth="1"/>
    <col min="7" max="16384" width="11" style="1"/>
  </cols>
  <sheetData>
    <row r="1" spans="1:8">
      <c r="A1" s="3"/>
      <c r="B1" s="2" t="s">
        <v>33</v>
      </c>
      <c r="C1" s="4" t="s">
        <v>34</v>
      </c>
    </row>
    <row r="2" spans="1:8" ht="72.95" customHeight="1">
      <c r="A2" s="5" t="s">
        <v>12</v>
      </c>
      <c r="B2" s="13" t="s">
        <v>195</v>
      </c>
      <c r="C2" s="5" t="s">
        <v>16</v>
      </c>
      <c r="D2" s="1398" t="s">
        <v>35</v>
      </c>
      <c r="E2" s="1399"/>
      <c r="F2" s="1399"/>
      <c r="G2" s="1399"/>
      <c r="H2" s="1399"/>
    </row>
    <row r="3" spans="1:8" ht="45">
      <c r="A3" s="5" t="s">
        <v>13</v>
      </c>
      <c r="B3" s="6" t="s">
        <v>21</v>
      </c>
      <c r="C3" s="5" t="s">
        <v>17</v>
      </c>
    </row>
    <row r="4" spans="1:8" ht="30">
      <c r="A4" s="5" t="s">
        <v>14</v>
      </c>
      <c r="B4" s="6" t="s">
        <v>20</v>
      </c>
      <c r="C4" s="5"/>
    </row>
    <row r="5" spans="1:8" ht="75">
      <c r="A5" s="25" t="s">
        <v>210</v>
      </c>
      <c r="B5" s="791" t="s">
        <v>211</v>
      </c>
      <c r="C5" s="26" t="s">
        <v>18</v>
      </c>
    </row>
    <row r="6" spans="1:8">
      <c r="A6" s="426" t="s">
        <v>739</v>
      </c>
      <c r="B6" s="426" t="s">
        <v>740</v>
      </c>
      <c r="C6" s="427"/>
    </row>
    <row r="7" spans="1:8" ht="9.9499999999999993" customHeight="1">
      <c r="A7" s="7"/>
      <c r="B7" s="7"/>
    </row>
  </sheetData>
  <mergeCells count="1">
    <mergeCell ref="D2:H2"/>
  </mergeCells>
  <phoneticPr fontId="13" type="noConversion"/>
  <pageMargins left="0.75" right="0.75" top="1" bottom="1" header="0.5" footer="0.5"/>
  <pageSetup paperSize="9" orientation="landscape" horizontalDpi="1200" verticalDpi="1200" r:id="rId1"/>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49"/>
  <sheetViews>
    <sheetView topLeftCell="C16" workbookViewId="0">
      <selection activeCell="B47" sqref="B47:AI49"/>
    </sheetView>
  </sheetViews>
  <sheetFormatPr defaultColWidth="2.875" defaultRowHeight="20.100000000000001" customHeight="1"/>
  <cols>
    <col min="1" max="1" width="3.625" style="802" customWidth="1"/>
    <col min="2" max="2" width="2.625" style="802" customWidth="1"/>
    <col min="3" max="4" width="3.625" style="802" customWidth="1"/>
    <col min="5" max="6" width="2.625" style="802" customWidth="1"/>
    <col min="7" max="8" width="3.625" style="802" customWidth="1"/>
    <col min="9" max="10" width="2.625" style="802" customWidth="1"/>
    <col min="11" max="12" width="3.625" style="802" customWidth="1"/>
    <col min="13" max="14" width="2.625" style="802" customWidth="1"/>
    <col min="15" max="16" width="3.625" style="802" customWidth="1"/>
    <col min="17" max="17" width="2.625" style="802" customWidth="1"/>
    <col min="18" max="30" width="3.625" style="802" customWidth="1"/>
    <col min="31" max="31" width="4.125" style="802" customWidth="1"/>
    <col min="32" max="33" width="3.625" style="802" customWidth="1"/>
    <col min="34" max="34" width="2.625" style="802" customWidth="1"/>
    <col min="35" max="38" width="3.625" style="802" customWidth="1"/>
    <col min="39" max="39" width="2.625" style="802" customWidth="1"/>
    <col min="40" max="45" width="3.625" style="802" customWidth="1"/>
    <col min="46" max="16384" width="2.875" style="802"/>
  </cols>
  <sheetData>
    <row r="1" spans="4:43" s="800" customFormat="1" ht="15.75">
      <c r="D1" s="1446" t="s">
        <v>816</v>
      </c>
      <c r="E1" s="1446"/>
      <c r="F1" s="1446"/>
      <c r="G1" s="1446"/>
      <c r="H1" s="1446"/>
      <c r="I1" s="1446"/>
      <c r="J1" s="1446"/>
      <c r="K1" s="1446"/>
      <c r="L1" s="1446"/>
      <c r="M1" s="1446"/>
      <c r="N1" s="1446"/>
      <c r="O1" s="1446"/>
      <c r="P1" s="1446"/>
      <c r="Q1" s="1446"/>
      <c r="R1" s="1446"/>
      <c r="S1" s="1446"/>
      <c r="T1" s="1446"/>
      <c r="U1" s="1446"/>
      <c r="V1" s="1446"/>
      <c r="W1" s="1446"/>
      <c r="X1" s="1446"/>
      <c r="Y1" s="1446"/>
      <c r="Z1" s="1446"/>
      <c r="AA1" s="1446"/>
      <c r="AB1" s="1446"/>
      <c r="AC1" s="1446"/>
      <c r="AD1" s="1446"/>
      <c r="AE1" s="1446"/>
      <c r="AF1" s="1446"/>
      <c r="AG1" s="1446"/>
      <c r="AH1" s="1446"/>
      <c r="AI1" s="1446"/>
      <c r="AJ1" s="1446"/>
      <c r="AK1" s="1446"/>
      <c r="AL1" s="1446"/>
      <c r="AM1" s="1446"/>
      <c r="AN1" s="801"/>
      <c r="AO1" s="801"/>
      <c r="AP1" s="801"/>
      <c r="AQ1" s="801"/>
    </row>
    <row r="2" spans="4:43" s="800" customFormat="1" ht="15.75">
      <c r="D2" s="1446"/>
      <c r="E2" s="1446"/>
      <c r="F2" s="1446"/>
      <c r="G2" s="1446"/>
      <c r="H2" s="1446"/>
      <c r="I2" s="1446"/>
      <c r="J2" s="1446"/>
      <c r="K2" s="1446"/>
      <c r="L2" s="1446"/>
      <c r="M2" s="1446"/>
      <c r="N2" s="1446"/>
      <c r="O2" s="1446"/>
      <c r="P2" s="1446"/>
      <c r="Q2" s="1446"/>
      <c r="R2" s="1446"/>
      <c r="S2" s="1446"/>
      <c r="T2" s="1446"/>
      <c r="U2" s="1446"/>
      <c r="V2" s="1446"/>
      <c r="W2" s="1446"/>
      <c r="X2" s="1446"/>
      <c r="Y2" s="1446"/>
      <c r="Z2" s="1446"/>
      <c r="AA2" s="1446"/>
      <c r="AB2" s="1446"/>
      <c r="AC2" s="1446"/>
      <c r="AD2" s="1446"/>
      <c r="AE2" s="1446"/>
      <c r="AF2" s="1446"/>
      <c r="AG2" s="1446"/>
      <c r="AH2" s="1446"/>
      <c r="AI2" s="1446"/>
      <c r="AJ2" s="1446"/>
      <c r="AK2" s="1446"/>
      <c r="AL2" s="1446"/>
      <c r="AM2" s="1446"/>
      <c r="AN2" s="801"/>
      <c r="AO2" s="801"/>
      <c r="AP2" s="801"/>
      <c r="AQ2" s="801"/>
    </row>
    <row r="4" spans="4:43" s="1172" customFormat="1" ht="20.100000000000001" customHeight="1"/>
    <row r="5" spans="4:43" s="1172" customFormat="1" ht="20.100000000000001" customHeight="1">
      <c r="Y5" s="1221" t="s">
        <v>1162</v>
      </c>
      <c r="Z5" s="1222"/>
      <c r="AA5" s="1222"/>
      <c r="AB5" s="1222"/>
      <c r="AC5" s="1222"/>
      <c r="AD5" s="1222"/>
      <c r="AE5" s="1222"/>
      <c r="AF5" s="1222"/>
      <c r="AG5" s="1222"/>
      <c r="AH5" s="1460"/>
      <c r="AI5" s="1461"/>
      <c r="AJ5" s="1223"/>
      <c r="AK5" s="1173"/>
      <c r="AL5" s="1173"/>
      <c r="AM5" s="1173"/>
      <c r="AN5" s="1173"/>
      <c r="AO5" s="1173"/>
      <c r="AP5" s="1173"/>
      <c r="AQ5" s="1173"/>
    </row>
    <row r="6" spans="4:43" s="1172" customFormat="1" ht="20.100000000000001" customHeight="1"/>
    <row r="7" spans="4:43" s="1172" customFormat="1" ht="20.100000000000001" customHeight="1">
      <c r="Y7" s="807" t="s">
        <v>1157</v>
      </c>
      <c r="Z7" s="1220"/>
      <c r="AA7" s="1220"/>
      <c r="AB7" s="1220"/>
      <c r="AC7" s="1220"/>
      <c r="AD7" s="1220"/>
      <c r="AE7" s="1220"/>
      <c r="AF7" s="1220"/>
      <c r="AG7" s="1220"/>
      <c r="AH7" s="1220"/>
      <c r="AI7" s="1220"/>
      <c r="AJ7" s="1220"/>
      <c r="AK7" s="803"/>
      <c r="AL7" s="803"/>
      <c r="AM7" s="803"/>
      <c r="AN7" s="803"/>
      <c r="AO7" s="803"/>
      <c r="AP7" s="803"/>
      <c r="AQ7" s="1217"/>
    </row>
    <row r="8" spans="4:43" s="1172" customFormat="1" ht="20.100000000000001" customHeight="1">
      <c r="Y8" s="1213"/>
      <c r="Z8" s="1214"/>
      <c r="AA8" s="1214"/>
      <c r="AB8" s="1214"/>
      <c r="AC8" s="1214"/>
      <c r="AD8" s="1214"/>
      <c r="AE8" s="1214"/>
      <c r="AF8" s="1214"/>
      <c r="AG8" s="1214"/>
      <c r="AH8" s="1214"/>
      <c r="AI8" s="1214"/>
      <c r="AJ8" s="1214"/>
      <c r="AK8" s="1214"/>
      <c r="AL8" s="1214"/>
      <c r="AM8" s="1214"/>
      <c r="AN8" s="1214"/>
      <c r="AO8" s="1214"/>
      <c r="AP8" s="1214"/>
      <c r="AQ8" s="1215"/>
    </row>
    <row r="9" spans="4:43" s="1172" customFormat="1" ht="20.100000000000001" customHeight="1">
      <c r="Y9" s="1173"/>
      <c r="Z9" s="1173"/>
      <c r="AA9" s="1173"/>
      <c r="AB9" s="1173"/>
      <c r="AC9" s="1173"/>
      <c r="AD9" s="1173"/>
      <c r="AE9" s="1173"/>
      <c r="AF9" s="1173"/>
      <c r="AG9" s="1173"/>
      <c r="AH9" s="1173"/>
      <c r="AI9" s="1173"/>
      <c r="AJ9" s="1173"/>
    </row>
    <row r="10" spans="4:43" s="1172" customFormat="1" ht="20.100000000000001" customHeight="1">
      <c r="Y10" s="807" t="s">
        <v>1167</v>
      </c>
      <c r="Z10" s="808"/>
      <c r="AA10" s="808"/>
      <c r="AB10" s="808"/>
      <c r="AC10" s="808"/>
      <c r="AD10" s="808"/>
      <c r="AE10" s="808"/>
      <c r="AF10" s="808"/>
      <c r="AG10" s="808"/>
      <c r="AH10" s="808"/>
      <c r="AI10" s="808"/>
      <c r="AJ10" s="808"/>
      <c r="AK10" s="803"/>
      <c r="AL10" s="803"/>
      <c r="AM10" s="803"/>
      <c r="AN10" s="803"/>
      <c r="AO10" s="803"/>
      <c r="AP10" s="803"/>
      <c r="AQ10" s="1217"/>
    </row>
    <row r="11" spans="4:43" s="1172" customFormat="1" ht="20.100000000000001" customHeight="1">
      <c r="Y11" s="1213"/>
      <c r="Z11" s="1214"/>
      <c r="AA11" s="1214"/>
      <c r="AB11" s="1214"/>
      <c r="AC11" s="1214"/>
      <c r="AD11" s="1214"/>
      <c r="AE11" s="1214"/>
      <c r="AF11" s="1214"/>
      <c r="AG11" s="1214"/>
      <c r="AH11" s="1214"/>
      <c r="AI11" s="1214"/>
      <c r="AJ11" s="1214"/>
      <c r="AK11" s="1214"/>
      <c r="AL11" s="1214"/>
      <c r="AM11" s="1214"/>
      <c r="AN11" s="1214"/>
      <c r="AO11" s="1214"/>
      <c r="AP11" s="1214"/>
      <c r="AQ11" s="1215"/>
    </row>
    <row r="12" spans="4:43" s="1172" customFormat="1" ht="20.100000000000001" customHeight="1">
      <c r="Y12" s="1173"/>
      <c r="Z12" s="1173"/>
      <c r="AA12" s="1173"/>
      <c r="AB12" s="1173"/>
      <c r="AC12" s="1173"/>
      <c r="AD12" s="1173"/>
      <c r="AE12" s="1173"/>
      <c r="AF12" s="1173"/>
      <c r="AG12" s="1173"/>
      <c r="AH12" s="1173"/>
      <c r="AI12" s="1173"/>
      <c r="AJ12" s="1173"/>
    </row>
    <row r="13" spans="4:43" s="1172" customFormat="1" ht="20.100000000000001" customHeight="1">
      <c r="Y13" s="921" t="s">
        <v>1165</v>
      </c>
      <c r="Z13" s="922"/>
      <c r="AA13" s="922"/>
      <c r="AB13" s="922"/>
      <c r="AC13" s="922"/>
      <c r="AD13" s="922"/>
      <c r="AE13" s="922"/>
      <c r="AF13" s="922"/>
      <c r="AG13" s="922"/>
      <c r="AH13" s="923"/>
      <c r="AI13" s="1219"/>
      <c r="AJ13" s="803"/>
      <c r="AK13" s="803"/>
      <c r="AL13" s="803"/>
      <c r="AM13" s="803"/>
      <c r="AN13" s="803"/>
      <c r="AO13" s="803"/>
      <c r="AP13" s="803"/>
      <c r="AQ13" s="1217"/>
    </row>
    <row r="14" spans="4:43" s="1172" customFormat="1" ht="20.100000000000001" customHeight="1">
      <c r="Y14" s="1213"/>
      <c r="Z14" s="1214"/>
      <c r="AA14" s="1214"/>
      <c r="AB14" s="1214"/>
      <c r="AC14" s="1214"/>
      <c r="AD14" s="1214"/>
      <c r="AE14" s="1214"/>
      <c r="AF14" s="1214"/>
      <c r="AG14" s="1215"/>
      <c r="AH14" s="924"/>
      <c r="AI14" s="1213"/>
      <c r="AJ14" s="1214"/>
      <c r="AK14" s="1214"/>
      <c r="AL14" s="1214"/>
      <c r="AM14" s="1214"/>
      <c r="AN14" s="1214"/>
      <c r="AO14" s="1214"/>
      <c r="AP14" s="1214"/>
      <c r="AQ14" s="1215"/>
    </row>
    <row r="15" spans="4:43" s="1172" customFormat="1" ht="20.100000000000001" customHeight="1">
      <c r="Y15" s="1219"/>
      <c r="Z15" s="803"/>
      <c r="AA15" s="803"/>
      <c r="AB15" s="803"/>
      <c r="AC15" s="803"/>
      <c r="AD15" s="803"/>
      <c r="AE15" s="803"/>
      <c r="AF15" s="803"/>
      <c r="AG15" s="803"/>
      <c r="AH15" s="1217"/>
      <c r="AI15" s="1219"/>
      <c r="AJ15" s="803"/>
      <c r="AK15" s="803"/>
      <c r="AL15" s="803"/>
      <c r="AM15" s="803"/>
      <c r="AN15" s="803"/>
      <c r="AO15" s="803"/>
      <c r="AP15" s="803"/>
      <c r="AQ15" s="1217"/>
    </row>
    <row r="16" spans="4:43" s="1172" customFormat="1" ht="20.100000000000001" customHeight="1">
      <c r="Y16" s="1213"/>
      <c r="Z16" s="1214"/>
      <c r="AA16" s="1214"/>
      <c r="AB16" s="1214"/>
      <c r="AC16" s="1214"/>
      <c r="AD16" s="1214"/>
      <c r="AE16" s="1214"/>
      <c r="AF16" s="1214"/>
      <c r="AG16" s="1215"/>
      <c r="AH16" s="1218"/>
      <c r="AI16" s="1213"/>
      <c r="AJ16" s="1214"/>
      <c r="AK16" s="1214"/>
      <c r="AL16" s="1214"/>
      <c r="AM16" s="1214"/>
      <c r="AN16" s="1214"/>
      <c r="AO16" s="1214"/>
      <c r="AP16" s="1214"/>
      <c r="AQ16" s="1215"/>
    </row>
    <row r="17" spans="1:48" s="1172" customFormat="1" ht="20.100000000000001" customHeight="1"/>
    <row r="18" spans="1:48" ht="12"/>
    <row r="19" spans="1:48" ht="12"/>
    <row r="20" spans="1:48" ht="12" customHeight="1">
      <c r="A20" s="1459" t="s">
        <v>1166</v>
      </c>
      <c r="B20" s="1459"/>
      <c r="C20" s="1459"/>
      <c r="D20" s="1459"/>
      <c r="E20" s="1459"/>
      <c r="F20" s="1459"/>
      <c r="G20" s="1459"/>
      <c r="H20" s="1459"/>
      <c r="I20" s="1459"/>
      <c r="J20" s="1459"/>
      <c r="K20" s="1459"/>
      <c r="L20" s="1459"/>
      <c r="M20" s="1459"/>
      <c r="N20" s="1459"/>
      <c r="O20" s="1459"/>
      <c r="P20" s="1459"/>
      <c r="Q20" s="1459"/>
      <c r="R20" s="1459"/>
      <c r="S20" s="1459"/>
      <c r="T20" s="1459"/>
      <c r="U20" s="1459"/>
      <c r="V20" s="1459"/>
      <c r="W20" s="1459"/>
      <c r="X20" s="1459"/>
      <c r="Y20" s="1459"/>
      <c r="Z20" s="1459"/>
      <c r="AA20" s="1459"/>
      <c r="AB20" s="1459"/>
      <c r="AC20" s="1459"/>
      <c r="AD20" s="1459"/>
      <c r="AE20" s="1459"/>
      <c r="AF20" s="1459"/>
      <c r="AG20" s="1459"/>
      <c r="AH20" s="1459"/>
      <c r="AI20" s="1459"/>
      <c r="AJ20" s="1459"/>
      <c r="AK20" s="1459"/>
      <c r="AL20" s="1459"/>
      <c r="AM20" s="1459"/>
      <c r="AN20" s="1459"/>
    </row>
    <row r="21" spans="1:48" ht="12">
      <c r="A21" s="1459"/>
      <c r="B21" s="1459"/>
      <c r="C21" s="1459"/>
      <c r="D21" s="1459"/>
      <c r="E21" s="1459"/>
      <c r="F21" s="1459"/>
      <c r="G21" s="1459"/>
      <c r="H21" s="1459"/>
      <c r="I21" s="1459"/>
      <c r="J21" s="1459"/>
      <c r="K21" s="1459"/>
      <c r="L21" s="1459"/>
      <c r="M21" s="1459"/>
      <c r="N21" s="1459"/>
      <c r="O21" s="1459"/>
      <c r="P21" s="1459"/>
      <c r="Q21" s="1459"/>
      <c r="R21" s="1459"/>
      <c r="S21" s="1459"/>
      <c r="T21" s="1459"/>
      <c r="U21" s="1459"/>
      <c r="V21" s="1459"/>
      <c r="W21" s="1459"/>
      <c r="X21" s="1459"/>
      <c r="Y21" s="1459"/>
      <c r="Z21" s="1459"/>
      <c r="AA21" s="1459"/>
      <c r="AB21" s="1459"/>
      <c r="AC21" s="1459"/>
      <c r="AD21" s="1459"/>
      <c r="AE21" s="1459"/>
      <c r="AF21" s="1459"/>
      <c r="AG21" s="1459"/>
      <c r="AH21" s="1459"/>
      <c r="AI21" s="1459"/>
      <c r="AJ21" s="1459"/>
      <c r="AK21" s="1459"/>
      <c r="AL21" s="1459"/>
      <c r="AM21" s="1459"/>
      <c r="AN21" s="1459"/>
    </row>
    <row r="22" spans="1:48" ht="12">
      <c r="A22" s="1459"/>
      <c r="B22" s="1459"/>
      <c r="C22" s="1459"/>
      <c r="D22" s="1459"/>
      <c r="E22" s="1459"/>
      <c r="F22" s="1459"/>
      <c r="G22" s="1459"/>
      <c r="H22" s="1459"/>
      <c r="I22" s="1459"/>
      <c r="J22" s="1459"/>
      <c r="K22" s="1459"/>
      <c r="L22" s="1459"/>
      <c r="M22" s="1459"/>
      <c r="N22" s="1459"/>
      <c r="O22" s="1459"/>
      <c r="P22" s="1459"/>
      <c r="Q22" s="1459"/>
      <c r="R22" s="1459"/>
      <c r="S22" s="1459"/>
      <c r="T22" s="1459"/>
      <c r="U22" s="1459"/>
      <c r="V22" s="1459"/>
      <c r="W22" s="1459"/>
      <c r="X22" s="1459"/>
      <c r="Y22" s="1459"/>
      <c r="Z22" s="1459"/>
      <c r="AA22" s="1459"/>
      <c r="AB22" s="1459"/>
      <c r="AC22" s="1459"/>
      <c r="AD22" s="1459"/>
      <c r="AE22" s="1459"/>
      <c r="AF22" s="1459"/>
      <c r="AG22" s="1459"/>
      <c r="AH22" s="1459"/>
      <c r="AI22" s="1459"/>
      <c r="AJ22" s="1459"/>
      <c r="AK22" s="1459"/>
      <c r="AL22" s="1459"/>
      <c r="AM22" s="1459"/>
      <c r="AN22" s="1459"/>
    </row>
    <row r="23" spans="1:48" ht="12"/>
    <row r="24" spans="1:48" s="810" customFormat="1" ht="12">
      <c r="B24" s="1442" t="s">
        <v>817</v>
      </c>
      <c r="C24" s="1443"/>
      <c r="D24" s="1443"/>
      <c r="E24" s="1443"/>
      <c r="F24" s="1443"/>
      <c r="G24" s="1443"/>
      <c r="H24" s="1443"/>
      <c r="I24" s="1443"/>
      <c r="J24" s="1443"/>
      <c r="K24" s="1443"/>
      <c r="L24" s="1443"/>
      <c r="M24" s="1444"/>
      <c r="N24" s="809"/>
      <c r="O24" s="1447"/>
      <c r="P24" s="1448"/>
      <c r="Q24" s="1448"/>
      <c r="R24" s="1448"/>
      <c r="S24" s="1448"/>
      <c r="T24" s="1448"/>
      <c r="U24" s="1448"/>
      <c r="V24" s="1448"/>
      <c r="W24" s="1448"/>
      <c r="X24" s="1448"/>
      <c r="Y24" s="1448"/>
      <c r="Z24" s="1448"/>
      <c r="AA24" s="1448"/>
      <c r="AB24" s="1448"/>
      <c r="AC24" s="1449"/>
      <c r="AD24" s="809"/>
      <c r="AE24" s="1426" t="s">
        <v>818</v>
      </c>
      <c r="AF24" s="1427"/>
      <c r="AG24" s="1427"/>
      <c r="AH24" s="1428"/>
      <c r="AJ24" s="1426" t="s">
        <v>1125</v>
      </c>
      <c r="AK24" s="1427"/>
      <c r="AL24" s="1427"/>
      <c r="AM24" s="1428"/>
      <c r="AO24" s="1426" t="s">
        <v>1126</v>
      </c>
      <c r="AP24" s="1427"/>
      <c r="AQ24" s="1427"/>
      <c r="AR24" s="1428"/>
    </row>
    <row r="25" spans="1:48" s="810" customFormat="1" ht="12">
      <c r="B25" s="1456" t="s">
        <v>819</v>
      </c>
      <c r="C25" s="1457"/>
      <c r="D25" s="1457"/>
      <c r="E25" s="1458"/>
      <c r="F25" s="1456" t="s">
        <v>820</v>
      </c>
      <c r="G25" s="1457"/>
      <c r="H25" s="1457"/>
      <c r="I25" s="1458"/>
      <c r="J25" s="1456" t="s">
        <v>821</v>
      </c>
      <c r="K25" s="1457"/>
      <c r="L25" s="1457"/>
      <c r="M25" s="1458"/>
      <c r="N25" s="809"/>
      <c r="O25" s="1450"/>
      <c r="P25" s="1451"/>
      <c r="Q25" s="1451"/>
      <c r="R25" s="1451"/>
      <c r="S25" s="1451"/>
      <c r="T25" s="1451"/>
      <c r="U25" s="1451"/>
      <c r="V25" s="1451"/>
      <c r="W25" s="1451"/>
      <c r="X25" s="1451"/>
      <c r="Y25" s="1451"/>
      <c r="Z25" s="1451"/>
      <c r="AA25" s="1451"/>
      <c r="AB25" s="1451"/>
      <c r="AC25" s="1452"/>
      <c r="AD25" s="809"/>
      <c r="AE25" s="1429"/>
      <c r="AF25" s="1430"/>
      <c r="AG25" s="1430"/>
      <c r="AH25" s="1431"/>
      <c r="AJ25" s="1429"/>
      <c r="AK25" s="1430"/>
      <c r="AL25" s="1430"/>
      <c r="AM25" s="1431"/>
      <c r="AO25" s="1429"/>
      <c r="AP25" s="1430"/>
      <c r="AQ25" s="1430"/>
      <c r="AR25" s="1431"/>
    </row>
    <row r="26" spans="1:48" ht="12">
      <c r="B26" s="811"/>
      <c r="C26" s="803"/>
      <c r="D26" s="803"/>
      <c r="E26" s="812"/>
      <c r="F26" s="811"/>
      <c r="G26" s="803"/>
      <c r="H26" s="803"/>
      <c r="I26" s="812"/>
      <c r="J26" s="811"/>
      <c r="K26" s="803"/>
      <c r="L26" s="803"/>
      <c r="M26" s="812"/>
      <c r="N26" s="800"/>
      <c r="O26" s="1450"/>
      <c r="P26" s="1451"/>
      <c r="Q26" s="1451"/>
      <c r="R26" s="1451"/>
      <c r="S26" s="1451"/>
      <c r="T26" s="1451"/>
      <c r="U26" s="1451"/>
      <c r="V26" s="1451"/>
      <c r="W26" s="1451"/>
      <c r="X26" s="1451"/>
      <c r="Y26" s="1451"/>
      <c r="Z26" s="1451"/>
      <c r="AA26" s="1451"/>
      <c r="AB26" s="1451"/>
      <c r="AC26" s="1452"/>
      <c r="AD26" s="800"/>
      <c r="AE26" s="811"/>
      <c r="AF26" s="803"/>
      <c r="AG26" s="803"/>
      <c r="AH26" s="812"/>
      <c r="AJ26" s="811"/>
      <c r="AK26" s="803"/>
      <c r="AL26" s="803"/>
      <c r="AM26" s="812"/>
      <c r="AO26" s="811"/>
      <c r="AP26" s="803"/>
      <c r="AQ26" s="803"/>
      <c r="AR26" s="812"/>
    </row>
    <row r="27" spans="1:48" ht="13.5">
      <c r="B27" s="813"/>
      <c r="C27" s="804"/>
      <c r="D27" s="805"/>
      <c r="E27" s="806"/>
      <c r="F27" s="813"/>
      <c r="G27" s="804"/>
      <c r="H27" s="805"/>
      <c r="I27" s="806"/>
      <c r="J27" s="813"/>
      <c r="K27" s="804"/>
      <c r="L27" s="805"/>
      <c r="M27" s="806"/>
      <c r="N27" s="800"/>
      <c r="O27" s="1450"/>
      <c r="P27" s="1451"/>
      <c r="Q27" s="1451"/>
      <c r="R27" s="1451"/>
      <c r="S27" s="1451"/>
      <c r="T27" s="1451"/>
      <c r="U27" s="1451"/>
      <c r="V27" s="1451"/>
      <c r="W27" s="1451"/>
      <c r="X27" s="1451"/>
      <c r="Y27" s="1451"/>
      <c r="Z27" s="1451"/>
      <c r="AA27" s="1451"/>
      <c r="AB27" s="1451"/>
      <c r="AC27" s="1452"/>
      <c r="AD27" s="800"/>
      <c r="AE27" s="813"/>
      <c r="AF27" s="804"/>
      <c r="AG27" s="805"/>
      <c r="AH27" s="806"/>
      <c r="AJ27" s="813"/>
      <c r="AK27" s="804"/>
      <c r="AL27" s="805"/>
      <c r="AM27" s="806"/>
      <c r="AO27" s="813"/>
      <c r="AP27" s="804"/>
      <c r="AQ27" s="805"/>
      <c r="AR27" s="806"/>
    </row>
    <row r="28" spans="1:48" ht="12">
      <c r="O28" s="1450"/>
      <c r="P28" s="1451"/>
      <c r="Q28" s="1451"/>
      <c r="R28" s="1451"/>
      <c r="S28" s="1451"/>
      <c r="T28" s="1451"/>
      <c r="U28" s="1451"/>
      <c r="V28" s="1451"/>
      <c r="W28" s="1451"/>
      <c r="X28" s="1451"/>
      <c r="Y28" s="1451"/>
      <c r="Z28" s="1451"/>
      <c r="AA28" s="1451"/>
      <c r="AB28" s="1451"/>
      <c r="AC28" s="1452"/>
    </row>
    <row r="29" spans="1:48" ht="12">
      <c r="O29" s="1450"/>
      <c r="P29" s="1451"/>
      <c r="Q29" s="1451"/>
      <c r="R29" s="1451"/>
      <c r="S29" s="1451"/>
      <c r="T29" s="1451"/>
      <c r="U29" s="1451"/>
      <c r="V29" s="1451"/>
      <c r="W29" s="1451"/>
      <c r="X29" s="1451"/>
      <c r="Y29" s="1451"/>
      <c r="Z29" s="1451"/>
      <c r="AA29" s="1451"/>
      <c r="AB29" s="1451"/>
      <c r="AC29" s="1452"/>
    </row>
    <row r="30" spans="1:48" ht="12">
      <c r="O30" s="1453"/>
      <c r="P30" s="1454"/>
      <c r="Q30" s="1454"/>
      <c r="R30" s="1454"/>
      <c r="S30" s="1454"/>
      <c r="T30" s="1454"/>
      <c r="U30" s="1454"/>
      <c r="V30" s="1454"/>
      <c r="W30" s="1454"/>
      <c r="X30" s="1454"/>
      <c r="Y30" s="1454"/>
      <c r="Z30" s="1454"/>
      <c r="AA30" s="1454"/>
      <c r="AB30" s="1454"/>
      <c r="AC30" s="1455"/>
    </row>
    <row r="31" spans="1:48" ht="12"/>
    <row r="32" spans="1:48" ht="12">
      <c r="B32" s="1434" t="s">
        <v>822</v>
      </c>
      <c r="C32" s="1435"/>
      <c r="D32" s="1435"/>
      <c r="E32" s="1435"/>
      <c r="F32" s="1435"/>
      <c r="G32" s="1435"/>
      <c r="H32" s="1435"/>
      <c r="I32" s="1435"/>
      <c r="J32" s="1435"/>
      <c r="K32" s="1435"/>
      <c r="L32" s="1435"/>
      <c r="M32" s="1436"/>
      <c r="N32" s="1442" t="s">
        <v>823</v>
      </c>
      <c r="O32" s="1443"/>
      <c r="P32" s="1443"/>
      <c r="Q32" s="1444"/>
      <c r="T32" s="810"/>
      <c r="U32" s="810"/>
      <c r="V32" s="1445" t="s">
        <v>824</v>
      </c>
      <c r="W32" s="1445"/>
      <c r="X32" s="1445" t="s">
        <v>825</v>
      </c>
      <c r="Y32" s="1445"/>
      <c r="Z32" s="1409" t="s">
        <v>833</v>
      </c>
      <c r="AA32" s="1409"/>
      <c r="AB32" s="1409" t="s">
        <v>993</v>
      </c>
      <c r="AC32" s="1409"/>
      <c r="AD32" s="1409"/>
      <c r="AE32" s="1409"/>
      <c r="AF32" s="1409"/>
      <c r="AG32" s="1409"/>
      <c r="AJ32" s="925" t="s">
        <v>878</v>
      </c>
      <c r="AK32" s="926"/>
      <c r="AL32" s="926"/>
      <c r="AM32" s="926"/>
      <c r="AN32" s="926"/>
      <c r="AO32" s="926"/>
      <c r="AP32" s="926"/>
      <c r="AQ32" s="926"/>
      <c r="AR32" s="926"/>
      <c r="AS32" s="926"/>
      <c r="AT32" s="926"/>
      <c r="AU32" s="926"/>
      <c r="AV32" s="927"/>
    </row>
    <row r="33" spans="2:48" ht="12">
      <c r="B33" s="1416"/>
      <c r="C33" s="1417"/>
      <c r="D33" s="1417"/>
      <c r="E33" s="1417"/>
      <c r="F33" s="1417"/>
      <c r="G33" s="1417"/>
      <c r="H33" s="1417"/>
      <c r="I33" s="1417"/>
      <c r="J33" s="1417"/>
      <c r="K33" s="1417"/>
      <c r="L33" s="1417"/>
      <c r="M33" s="1418"/>
      <c r="N33" s="811"/>
      <c r="O33" s="803"/>
      <c r="P33" s="803"/>
      <c r="Q33" s="812"/>
      <c r="T33" s="1440" t="s">
        <v>826</v>
      </c>
      <c r="U33" s="1441"/>
      <c r="V33" s="1422"/>
      <c r="W33" s="1423"/>
      <c r="X33" s="1412"/>
      <c r="Y33" s="1413"/>
      <c r="Z33" s="1412"/>
      <c r="AA33" s="1413"/>
      <c r="AB33" s="1410"/>
      <c r="AC33" s="1411"/>
      <c r="AD33" s="1411"/>
      <c r="AE33" s="1411"/>
      <c r="AF33" s="1411"/>
      <c r="AG33" s="1411"/>
      <c r="AJ33" s="928" t="s">
        <v>1158</v>
      </c>
      <c r="AK33" s="920"/>
      <c r="AL33" s="920"/>
      <c r="AM33" s="920"/>
      <c r="AN33" s="920"/>
      <c r="AO33" s="920"/>
      <c r="AP33" s="920"/>
      <c r="AQ33" s="926"/>
      <c r="AR33" s="926"/>
      <c r="AS33" s="926"/>
      <c r="AT33" s="926"/>
      <c r="AU33" s="926"/>
      <c r="AV33" s="920"/>
    </row>
    <row r="34" spans="2:48" ht="13.5">
      <c r="B34" s="1419"/>
      <c r="C34" s="1420"/>
      <c r="D34" s="1420"/>
      <c r="E34" s="1420"/>
      <c r="F34" s="1420"/>
      <c r="G34" s="1420"/>
      <c r="H34" s="1420"/>
      <c r="I34" s="1420"/>
      <c r="J34" s="1420"/>
      <c r="K34" s="1420"/>
      <c r="L34" s="1420"/>
      <c r="M34" s="1421"/>
      <c r="N34" s="813"/>
      <c r="O34" s="804"/>
      <c r="P34" s="805"/>
      <c r="Q34" s="806"/>
      <c r="T34" s="1440"/>
      <c r="U34" s="1441"/>
      <c r="V34" s="1424"/>
      <c r="W34" s="1425"/>
      <c r="X34" s="1414"/>
      <c r="Y34" s="1415"/>
      <c r="Z34" s="1414"/>
      <c r="AA34" s="1415"/>
      <c r="AB34" s="1410"/>
      <c r="AC34" s="1411"/>
      <c r="AD34" s="1411"/>
      <c r="AE34" s="1411"/>
      <c r="AF34" s="1411"/>
      <c r="AG34" s="1411"/>
      <c r="AJ34" s="925" t="s">
        <v>1159</v>
      </c>
      <c r="AK34" s="926"/>
      <c r="AL34" s="926"/>
      <c r="AM34" s="926"/>
      <c r="AN34" s="926"/>
      <c r="AO34" s="926"/>
      <c r="AP34" s="926"/>
      <c r="AQ34" s="926"/>
      <c r="AR34" s="926"/>
      <c r="AS34" s="926"/>
      <c r="AT34" s="926"/>
      <c r="AU34" s="926"/>
      <c r="AV34" s="927"/>
    </row>
    <row r="35" spans="2:48" ht="12">
      <c r="B35" s="1434" t="s">
        <v>827</v>
      </c>
      <c r="C35" s="1435"/>
      <c r="D35" s="1435"/>
      <c r="E35" s="1435"/>
      <c r="F35" s="1435"/>
      <c r="G35" s="1435"/>
      <c r="H35" s="1435"/>
      <c r="I35" s="1435"/>
      <c r="J35" s="1435"/>
      <c r="K35" s="1435"/>
      <c r="L35" s="1435"/>
      <c r="M35" s="1436"/>
      <c r="N35" s="1437" t="s">
        <v>823</v>
      </c>
      <c r="O35" s="1438"/>
      <c r="P35" s="1438"/>
      <c r="Q35" s="1439"/>
      <c r="T35" s="1440" t="s">
        <v>828</v>
      </c>
      <c r="U35" s="1441"/>
      <c r="V35" s="1422"/>
      <c r="W35" s="1423"/>
      <c r="X35" s="1412"/>
      <c r="Y35" s="1413"/>
      <c r="Z35" s="1412"/>
      <c r="AA35" s="1413"/>
      <c r="AB35" s="1410"/>
      <c r="AC35" s="1411"/>
      <c r="AD35" s="1411"/>
      <c r="AE35" s="1411"/>
      <c r="AF35" s="1411"/>
      <c r="AG35" s="1411"/>
      <c r="AJ35" s="925" t="s">
        <v>881</v>
      </c>
      <c r="AK35" s="926"/>
      <c r="AL35" s="926"/>
      <c r="AM35" s="926"/>
      <c r="AN35" s="926"/>
      <c r="AO35" s="926"/>
      <c r="AP35" s="926"/>
      <c r="AQ35" s="926"/>
      <c r="AR35" s="926"/>
      <c r="AS35" s="926"/>
      <c r="AT35" s="926"/>
      <c r="AU35" s="926"/>
      <c r="AV35" s="927"/>
    </row>
    <row r="36" spans="2:48" ht="13.5">
      <c r="B36" s="1416"/>
      <c r="C36" s="1417"/>
      <c r="D36" s="1417"/>
      <c r="E36" s="1417"/>
      <c r="F36" s="1417"/>
      <c r="G36" s="1417"/>
      <c r="H36" s="1417"/>
      <c r="I36" s="1417"/>
      <c r="J36" s="1417"/>
      <c r="K36" s="1417"/>
      <c r="L36" s="1417"/>
      <c r="M36" s="1418"/>
      <c r="N36" s="816"/>
      <c r="O36" s="817"/>
      <c r="P36" s="817"/>
      <c r="Q36" s="818"/>
      <c r="T36" s="1440"/>
      <c r="U36" s="1441"/>
      <c r="V36" s="1424"/>
      <c r="W36" s="1425"/>
      <c r="X36" s="1414"/>
      <c r="Y36" s="1415"/>
      <c r="Z36" s="1414"/>
      <c r="AA36" s="1415"/>
      <c r="AB36" s="1410"/>
      <c r="AC36" s="1411"/>
      <c r="AD36" s="1411"/>
      <c r="AE36" s="1411"/>
      <c r="AF36" s="1411"/>
      <c r="AG36" s="1411"/>
      <c r="AJ36" s="925" t="s">
        <v>882</v>
      </c>
      <c r="AK36" s="926"/>
      <c r="AL36" s="926"/>
      <c r="AM36" s="926"/>
      <c r="AN36" s="926"/>
      <c r="AO36" s="926"/>
      <c r="AP36" s="926"/>
      <c r="AQ36" s="926"/>
      <c r="AR36" s="926"/>
      <c r="AS36" s="926"/>
      <c r="AT36" s="926"/>
      <c r="AU36" s="926"/>
      <c r="AV36" s="927"/>
    </row>
    <row r="37" spans="2:48" ht="13.5">
      <c r="B37" s="1419"/>
      <c r="C37" s="1420"/>
      <c r="D37" s="1420"/>
      <c r="E37" s="1420"/>
      <c r="F37" s="1420"/>
      <c r="G37" s="1420"/>
      <c r="H37" s="1420"/>
      <c r="I37" s="1420"/>
      <c r="J37" s="1420"/>
      <c r="K37" s="1420"/>
      <c r="L37" s="1420"/>
      <c r="M37" s="1421"/>
      <c r="N37" s="819"/>
      <c r="O37" s="814"/>
      <c r="P37" s="815"/>
      <c r="Q37" s="820"/>
      <c r="T37" s="1440" t="s">
        <v>829</v>
      </c>
      <c r="U37" s="1441"/>
      <c r="V37" s="1422"/>
      <c r="W37" s="1423"/>
      <c r="X37" s="1412"/>
      <c r="Y37" s="1413"/>
      <c r="Z37" s="1412"/>
      <c r="AA37" s="1413"/>
      <c r="AB37" s="1410"/>
      <c r="AC37" s="1411"/>
      <c r="AD37" s="1411"/>
      <c r="AE37" s="1411"/>
      <c r="AF37" s="1411"/>
      <c r="AG37" s="1411"/>
      <c r="AJ37" s="925" t="s">
        <v>879</v>
      </c>
      <c r="AK37" s="926"/>
      <c r="AL37" s="926"/>
      <c r="AM37" s="926"/>
      <c r="AN37" s="926"/>
      <c r="AO37" s="926"/>
      <c r="AP37" s="926"/>
      <c r="AQ37" s="926"/>
      <c r="AR37" s="926"/>
      <c r="AS37" s="926"/>
      <c r="AT37" s="926"/>
      <c r="AU37" s="926"/>
      <c r="AV37" s="927"/>
    </row>
    <row r="38" spans="2:48" ht="12">
      <c r="B38" s="1434" t="s">
        <v>830</v>
      </c>
      <c r="C38" s="1435"/>
      <c r="D38" s="1435"/>
      <c r="E38" s="1435"/>
      <c r="F38" s="1435"/>
      <c r="G38" s="1435"/>
      <c r="H38" s="1435"/>
      <c r="I38" s="1435"/>
      <c r="J38" s="1435"/>
      <c r="K38" s="1435"/>
      <c r="L38" s="1435"/>
      <c r="M38" s="1436"/>
      <c r="N38" s="1437" t="s">
        <v>823</v>
      </c>
      <c r="O38" s="1438"/>
      <c r="P38" s="1438"/>
      <c r="Q38" s="1439"/>
      <c r="T38" s="1440"/>
      <c r="U38" s="1441"/>
      <c r="V38" s="1424"/>
      <c r="W38" s="1425"/>
      <c r="X38" s="1414"/>
      <c r="Y38" s="1415"/>
      <c r="Z38" s="1414"/>
      <c r="AA38" s="1415"/>
      <c r="AB38" s="1410"/>
      <c r="AC38" s="1411"/>
      <c r="AD38" s="1411"/>
      <c r="AE38" s="1411"/>
      <c r="AF38" s="1411"/>
      <c r="AG38" s="1411"/>
      <c r="AJ38" s="925" t="s">
        <v>883</v>
      </c>
      <c r="AK38" s="926"/>
      <c r="AL38" s="926"/>
      <c r="AM38" s="926"/>
      <c r="AN38" s="926"/>
      <c r="AO38" s="926"/>
      <c r="AP38" s="926"/>
      <c r="AQ38" s="926"/>
      <c r="AR38" s="926"/>
      <c r="AS38" s="926" t="s">
        <v>228</v>
      </c>
      <c r="AT38" s="929" t="str">
        <f>R42</f>
        <v>PROXY</v>
      </c>
      <c r="AU38" s="926"/>
      <c r="AV38" s="927"/>
    </row>
    <row r="39" spans="2:48" ht="13.5">
      <c r="B39" s="1416"/>
      <c r="C39" s="1417"/>
      <c r="D39" s="1417"/>
      <c r="E39" s="1417"/>
      <c r="F39" s="1417"/>
      <c r="G39" s="1417"/>
      <c r="H39" s="1417"/>
      <c r="I39" s="1417"/>
      <c r="J39" s="1417"/>
      <c r="K39" s="1417"/>
      <c r="L39" s="1417"/>
      <c r="M39" s="1418"/>
      <c r="N39" s="816"/>
      <c r="O39" s="817"/>
      <c r="P39" s="817"/>
      <c r="Q39" s="818"/>
      <c r="T39" s="1440" t="s">
        <v>831</v>
      </c>
      <c r="U39" s="1441"/>
      <c r="V39" s="1422"/>
      <c r="W39" s="1423"/>
      <c r="X39" s="1412"/>
      <c r="Y39" s="1413"/>
      <c r="Z39" s="1412"/>
      <c r="AA39" s="1413"/>
      <c r="AB39" s="1410"/>
      <c r="AC39" s="1411"/>
      <c r="AD39" s="1411"/>
      <c r="AE39" s="1411"/>
      <c r="AF39" s="1411"/>
      <c r="AG39" s="1411"/>
      <c r="AJ39" s="925" t="s">
        <v>884</v>
      </c>
      <c r="AK39" s="926"/>
      <c r="AL39" s="926"/>
      <c r="AM39" s="926"/>
      <c r="AN39" s="926"/>
      <c r="AO39" s="926"/>
      <c r="AP39" s="926"/>
      <c r="AQ39" s="926"/>
      <c r="AR39" s="926"/>
      <c r="AS39" s="926"/>
      <c r="AT39" s="929"/>
      <c r="AU39" s="926"/>
      <c r="AV39" s="927"/>
    </row>
    <row r="40" spans="2:48" ht="13.5">
      <c r="B40" s="1419"/>
      <c r="C40" s="1420"/>
      <c r="D40" s="1420"/>
      <c r="E40" s="1420"/>
      <c r="F40" s="1420"/>
      <c r="G40" s="1420"/>
      <c r="H40" s="1420"/>
      <c r="I40" s="1420"/>
      <c r="J40" s="1420"/>
      <c r="K40" s="1420"/>
      <c r="L40" s="1420"/>
      <c r="M40" s="1421"/>
      <c r="N40" s="819"/>
      <c r="O40" s="814"/>
      <c r="P40" s="815"/>
      <c r="Q40" s="820"/>
      <c r="T40" s="1440"/>
      <c r="U40" s="1441"/>
      <c r="V40" s="1424"/>
      <c r="W40" s="1425"/>
      <c r="X40" s="1414"/>
      <c r="Y40" s="1415"/>
      <c r="Z40" s="1414"/>
      <c r="AA40" s="1415"/>
      <c r="AB40" s="1410"/>
      <c r="AC40" s="1411"/>
      <c r="AD40" s="1411"/>
      <c r="AE40" s="1411"/>
      <c r="AF40" s="1411"/>
      <c r="AG40" s="1411"/>
      <c r="AJ40" s="925" t="s">
        <v>885</v>
      </c>
      <c r="AK40" s="926"/>
      <c r="AL40" s="926"/>
      <c r="AM40" s="926"/>
      <c r="AN40" s="926"/>
      <c r="AO40" s="926"/>
      <c r="AP40" s="926"/>
      <c r="AQ40" s="926"/>
      <c r="AR40" s="926"/>
      <c r="AS40" s="926"/>
      <c r="AT40" s="926"/>
      <c r="AU40" s="926"/>
      <c r="AV40" s="927"/>
    </row>
    <row r="41" spans="2:48" ht="12">
      <c r="B41" s="1434" t="s">
        <v>832</v>
      </c>
      <c r="C41" s="1435"/>
      <c r="D41" s="1435"/>
      <c r="E41" s="1435"/>
      <c r="F41" s="1435"/>
      <c r="G41" s="1435"/>
      <c r="H41" s="1435"/>
      <c r="I41" s="1435"/>
      <c r="J41" s="1435"/>
      <c r="K41" s="1435"/>
      <c r="L41" s="1435"/>
      <c r="M41" s="1436"/>
      <c r="N41" s="1437" t="s">
        <v>823</v>
      </c>
      <c r="O41" s="1438"/>
      <c r="P41" s="1438"/>
      <c r="Q41" s="1439"/>
    </row>
    <row r="42" spans="2:48" ht="15" customHeight="1">
      <c r="B42" s="1416"/>
      <c r="C42" s="1417"/>
      <c r="D42" s="1417"/>
      <c r="E42" s="1417"/>
      <c r="F42" s="1417"/>
      <c r="G42" s="1417"/>
      <c r="H42" s="1417"/>
      <c r="I42" s="1417"/>
      <c r="J42" s="1417"/>
      <c r="K42" s="1417"/>
      <c r="L42" s="1417"/>
      <c r="M42" s="1418"/>
      <c r="N42" s="816"/>
      <c r="O42" s="817"/>
      <c r="P42" s="817"/>
      <c r="Q42" s="818"/>
      <c r="R42" s="930" t="s">
        <v>1124</v>
      </c>
      <c r="S42" s="920"/>
      <c r="T42" s="928"/>
      <c r="U42" s="920"/>
      <c r="V42" s="928" t="s">
        <v>891</v>
      </c>
      <c r="W42" s="920"/>
      <c r="X42" s="920"/>
      <c r="Y42" s="920"/>
      <c r="Z42" s="1432" t="s">
        <v>1127</v>
      </c>
      <c r="AA42" s="1433"/>
      <c r="AB42" s="1213"/>
      <c r="AC42" s="1214"/>
      <c r="AD42" s="1214"/>
      <c r="AE42" s="1214"/>
      <c r="AF42" s="1214"/>
      <c r="AG42" s="1215"/>
      <c r="AH42" s="1216" t="s">
        <v>228</v>
      </c>
      <c r="AI42" s="1166" t="s">
        <v>860</v>
      </c>
    </row>
    <row r="43" spans="2:48" ht="15" customHeight="1">
      <c r="B43" s="1419"/>
      <c r="C43" s="1420"/>
      <c r="D43" s="1420"/>
      <c r="E43" s="1420"/>
      <c r="F43" s="1420"/>
      <c r="G43" s="1420"/>
      <c r="H43" s="1420"/>
      <c r="I43" s="1420"/>
      <c r="J43" s="1420"/>
      <c r="K43" s="1420"/>
      <c r="L43" s="1420"/>
      <c r="M43" s="1421"/>
      <c r="N43" s="819"/>
      <c r="O43" s="814"/>
      <c r="P43" s="815"/>
      <c r="Q43" s="820"/>
      <c r="S43" s="920"/>
      <c r="T43" s="928"/>
      <c r="U43" s="920"/>
      <c r="V43" s="920"/>
      <c r="W43" s="920"/>
      <c r="X43" s="920"/>
      <c r="Y43" s="920"/>
      <c r="Z43" s="1432" t="s">
        <v>1128</v>
      </c>
      <c r="AA43" s="1432"/>
      <c r="AB43" s="1432" t="s">
        <v>930</v>
      </c>
      <c r="AC43" s="1432"/>
      <c r="AD43" s="928"/>
      <c r="AE43" s="920"/>
      <c r="AF43" s="920"/>
      <c r="AG43" s="920"/>
      <c r="AH43" s="920"/>
      <c r="AI43" s="920"/>
      <c r="AJ43" s="817"/>
      <c r="AK43" s="1165"/>
      <c r="AL43" s="817"/>
      <c r="AM43" s="920"/>
      <c r="AN43" s="920"/>
      <c r="AO43" s="920"/>
    </row>
    <row r="44" spans="2:48" ht="20.100000000000001" customHeight="1">
      <c r="Q44" s="930"/>
    </row>
    <row r="45" spans="2:48" s="1004" customFormat="1" ht="20.100000000000001" customHeight="1">
      <c r="B45" s="1025" t="s">
        <v>994</v>
      </c>
    </row>
    <row r="46" spans="2:48" ht="8.25" customHeight="1"/>
    <row r="47" spans="2:48" ht="20.100000000000001" customHeight="1">
      <c r="B47" s="1400"/>
      <c r="C47" s="1401"/>
      <c r="D47" s="1401"/>
      <c r="E47" s="1401"/>
      <c r="F47" s="1401"/>
      <c r="G47" s="1401"/>
      <c r="H47" s="1401"/>
      <c r="I47" s="1401"/>
      <c r="J47" s="1401"/>
      <c r="K47" s="1401"/>
      <c r="L47" s="1401"/>
      <c r="M47" s="1401"/>
      <c r="N47" s="1401"/>
      <c r="O47" s="1401"/>
      <c r="P47" s="1401"/>
      <c r="Q47" s="1401"/>
      <c r="R47" s="1401"/>
      <c r="S47" s="1401"/>
      <c r="T47" s="1401"/>
      <c r="U47" s="1401"/>
      <c r="V47" s="1401"/>
      <c r="W47" s="1401"/>
      <c r="X47" s="1401"/>
      <c r="Y47" s="1401"/>
      <c r="Z47" s="1401"/>
      <c r="AA47" s="1401"/>
      <c r="AB47" s="1401"/>
      <c r="AC47" s="1401"/>
      <c r="AD47" s="1401"/>
      <c r="AE47" s="1401"/>
      <c r="AF47" s="1401"/>
      <c r="AG47" s="1401"/>
      <c r="AH47" s="1401"/>
      <c r="AI47" s="1402"/>
    </row>
    <row r="48" spans="2:48" ht="20.100000000000001" customHeight="1">
      <c r="B48" s="1403"/>
      <c r="C48" s="1404"/>
      <c r="D48" s="1404"/>
      <c r="E48" s="1404"/>
      <c r="F48" s="1404"/>
      <c r="G48" s="1404"/>
      <c r="H48" s="1404"/>
      <c r="I48" s="1404"/>
      <c r="J48" s="1404"/>
      <c r="K48" s="1404"/>
      <c r="L48" s="1404"/>
      <c r="M48" s="1404"/>
      <c r="N48" s="1404"/>
      <c r="O48" s="1404"/>
      <c r="P48" s="1404"/>
      <c r="Q48" s="1404"/>
      <c r="R48" s="1404"/>
      <c r="S48" s="1404"/>
      <c r="T48" s="1404"/>
      <c r="U48" s="1404"/>
      <c r="V48" s="1404"/>
      <c r="W48" s="1404"/>
      <c r="X48" s="1404"/>
      <c r="Y48" s="1404"/>
      <c r="Z48" s="1404"/>
      <c r="AA48" s="1404"/>
      <c r="AB48" s="1404"/>
      <c r="AC48" s="1404"/>
      <c r="AD48" s="1404"/>
      <c r="AE48" s="1404"/>
      <c r="AF48" s="1404"/>
      <c r="AG48" s="1404"/>
      <c r="AH48" s="1404"/>
      <c r="AI48" s="1405"/>
    </row>
    <row r="49" spans="2:35" ht="20.100000000000001" customHeight="1">
      <c r="B49" s="1406"/>
      <c r="C49" s="1407"/>
      <c r="D49" s="1407"/>
      <c r="E49" s="1407"/>
      <c r="F49" s="1407"/>
      <c r="G49" s="1407"/>
      <c r="H49" s="1407"/>
      <c r="I49" s="1407"/>
      <c r="J49" s="1407"/>
      <c r="K49" s="1407"/>
      <c r="L49" s="1407"/>
      <c r="M49" s="1407"/>
      <c r="N49" s="1407"/>
      <c r="O49" s="1407"/>
      <c r="P49" s="1407"/>
      <c r="Q49" s="1407"/>
      <c r="R49" s="1407"/>
      <c r="S49" s="1407"/>
      <c r="T49" s="1407"/>
      <c r="U49" s="1407"/>
      <c r="V49" s="1407"/>
      <c r="W49" s="1407"/>
      <c r="X49" s="1407"/>
      <c r="Y49" s="1407"/>
      <c r="Z49" s="1407"/>
      <c r="AA49" s="1407"/>
      <c r="AB49" s="1407"/>
      <c r="AC49" s="1407"/>
      <c r="AD49" s="1407"/>
      <c r="AE49" s="1407"/>
      <c r="AF49" s="1407"/>
      <c r="AG49" s="1407"/>
      <c r="AH49" s="1407"/>
      <c r="AI49" s="1408"/>
    </row>
  </sheetData>
  <mergeCells count="51">
    <mergeCell ref="D1:AM2"/>
    <mergeCell ref="B24:M24"/>
    <mergeCell ref="O24:AC30"/>
    <mergeCell ref="AE24:AH25"/>
    <mergeCell ref="AJ24:AM25"/>
    <mergeCell ref="B25:E25"/>
    <mergeCell ref="F25:I25"/>
    <mergeCell ref="J25:M25"/>
    <mergeCell ref="A20:AN22"/>
    <mergeCell ref="AH5:AI5"/>
    <mergeCell ref="B38:M38"/>
    <mergeCell ref="B32:M32"/>
    <mergeCell ref="N32:Q32"/>
    <mergeCell ref="V32:W32"/>
    <mergeCell ref="X32:Y32"/>
    <mergeCell ref="B33:M34"/>
    <mergeCell ref="T33:U34"/>
    <mergeCell ref="V33:W34"/>
    <mergeCell ref="X33:Y34"/>
    <mergeCell ref="AO24:AR25"/>
    <mergeCell ref="Z42:AA42"/>
    <mergeCell ref="Z43:AA43"/>
    <mergeCell ref="AB43:AC43"/>
    <mergeCell ref="B41:M41"/>
    <mergeCell ref="N41:Q41"/>
    <mergeCell ref="B35:M35"/>
    <mergeCell ref="N35:Q35"/>
    <mergeCell ref="T35:U36"/>
    <mergeCell ref="N38:Q38"/>
    <mergeCell ref="B39:M40"/>
    <mergeCell ref="T39:U40"/>
    <mergeCell ref="V35:W36"/>
    <mergeCell ref="X35:Y36"/>
    <mergeCell ref="B36:M37"/>
    <mergeCell ref="T37:U38"/>
    <mergeCell ref="B47:AI49"/>
    <mergeCell ref="AB32:AG32"/>
    <mergeCell ref="AB33:AG34"/>
    <mergeCell ref="AB35:AG36"/>
    <mergeCell ref="AB37:AG38"/>
    <mergeCell ref="AB39:AG40"/>
    <mergeCell ref="Z32:AA32"/>
    <mergeCell ref="Z33:AA34"/>
    <mergeCell ref="Z35:AA36"/>
    <mergeCell ref="Z37:AA38"/>
    <mergeCell ref="Z39:AA40"/>
    <mergeCell ref="B42:M43"/>
    <mergeCell ref="V39:W40"/>
    <mergeCell ref="X39:Y40"/>
    <mergeCell ref="V37:W38"/>
    <mergeCell ref="X37:Y38"/>
  </mergeCells>
  <pageMargins left="0.7" right="0.7" top="0.75" bottom="0.75" header="0.3" footer="0.3"/>
  <pageSetup orientation="portrait" horizontalDpi="1200" verticalDpi="1200"/>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P149"/>
  <sheetViews>
    <sheetView topLeftCell="A129" zoomScale="150" zoomScaleNormal="150" zoomScalePageLayoutView="150" workbookViewId="0">
      <selection activeCell="N134" sqref="N134:N142"/>
    </sheetView>
  </sheetViews>
  <sheetFormatPr defaultColWidth="3.625" defaultRowHeight="15" customHeight="1"/>
  <cols>
    <col min="1" max="1" width="4.125" style="34" customWidth="1"/>
    <col min="2" max="2" width="4.5" style="8" customWidth="1"/>
    <col min="3" max="4" width="3.875" style="8" customWidth="1"/>
    <col min="5" max="5" width="4.125" style="8" customWidth="1"/>
    <col min="6" max="6" width="2.875" style="8" customWidth="1"/>
    <col min="7" max="9" width="5.125" style="8" customWidth="1"/>
    <col min="10" max="10" width="4.375" style="8" customWidth="1"/>
    <col min="11" max="11" width="5.625" style="8" customWidth="1"/>
    <col min="12" max="12" width="6.625" style="8" customWidth="1"/>
    <col min="13" max="13" width="6.125" style="8" customWidth="1"/>
    <col min="14" max="14" width="5.875" style="8" customWidth="1"/>
    <col min="15" max="16" width="3.625" style="8" customWidth="1"/>
    <col min="17" max="17" width="3.875" style="8" customWidth="1"/>
    <col min="18" max="18" width="5.125" style="8" customWidth="1"/>
    <col min="19" max="19" width="3.375" style="8" customWidth="1"/>
    <col min="20" max="20" width="3.125" style="8" customWidth="1"/>
    <col min="21" max="21" width="3.625" style="8" customWidth="1"/>
    <col min="22" max="22" width="2.5" style="8" customWidth="1"/>
    <col min="23" max="23" width="4.125" style="8" customWidth="1"/>
    <col min="24" max="24" width="3" style="8" customWidth="1"/>
    <col min="25" max="25" width="3.5" style="8" customWidth="1"/>
    <col min="26" max="27" width="3.125" style="8" customWidth="1"/>
    <col min="28" max="28" width="1.875" style="8" customWidth="1"/>
    <col min="29" max="29" width="3.625" style="8"/>
    <col min="30" max="30" width="3" style="8" customWidth="1"/>
    <col min="31" max="31" width="3.625" style="8"/>
    <col min="32" max="32" width="5.5" style="8" customWidth="1"/>
    <col min="33" max="33" width="6.375" style="8" customWidth="1"/>
    <col min="34" max="34" width="7.625" style="8" customWidth="1"/>
    <col min="35" max="35" width="2.375" style="8" customWidth="1"/>
    <col min="36" max="36" width="3.875" style="8" customWidth="1"/>
    <col min="37" max="16384" width="3.625" style="8"/>
  </cols>
  <sheetData>
    <row r="1" spans="1:23" ht="15" customHeight="1">
      <c r="A1" s="834" t="s">
        <v>887</v>
      </c>
      <c r="B1" s="835"/>
      <c r="C1" s="835"/>
      <c r="D1" s="835"/>
      <c r="E1" s="835"/>
      <c r="F1" s="835"/>
      <c r="G1" s="835"/>
      <c r="H1" s="835"/>
      <c r="I1" s="835"/>
      <c r="J1" s="835"/>
      <c r="K1" s="835"/>
      <c r="N1" s="421" t="s">
        <v>1182</v>
      </c>
      <c r="O1" s="420"/>
      <c r="P1" s="420"/>
      <c r="Q1" s="420"/>
      <c r="R1" s="420"/>
      <c r="S1" s="420"/>
      <c r="T1" s="563"/>
      <c r="U1" s="564"/>
    </row>
    <row r="2" spans="1:23">
      <c r="A2" s="834" t="s">
        <v>888</v>
      </c>
      <c r="H2" s="420"/>
      <c r="I2" s="420"/>
      <c r="J2" s="420"/>
      <c r="K2" s="420"/>
      <c r="L2" s="420"/>
      <c r="M2" s="420"/>
      <c r="N2" s="838" t="s">
        <v>893</v>
      </c>
      <c r="O2" s="420"/>
      <c r="P2" s="420"/>
      <c r="Q2" s="420"/>
      <c r="R2" s="420"/>
      <c r="S2" s="420"/>
      <c r="T2" s="420"/>
      <c r="U2" s="420"/>
      <c r="V2" s="420"/>
      <c r="W2" s="420"/>
    </row>
    <row r="3" spans="1:23">
      <c r="A3" s="834"/>
      <c r="H3" s="420"/>
      <c r="I3" s="420"/>
      <c r="J3" s="420"/>
      <c r="K3" s="420"/>
      <c r="L3" s="420"/>
      <c r="M3" s="420"/>
      <c r="N3" s="420"/>
      <c r="O3" s="420"/>
      <c r="P3" s="420"/>
      <c r="Q3" s="420"/>
      <c r="R3" s="420"/>
      <c r="S3" s="420"/>
      <c r="T3" s="420"/>
      <c r="U3" s="420"/>
      <c r="V3" s="420"/>
      <c r="W3" s="420"/>
    </row>
    <row r="4" spans="1:23">
      <c r="A4" s="421" t="s">
        <v>889</v>
      </c>
      <c r="B4" s="420"/>
      <c r="C4" s="420"/>
      <c r="D4" s="420"/>
      <c r="E4" s="563"/>
      <c r="F4" s="564"/>
      <c r="G4" s="420" t="s">
        <v>890</v>
      </c>
      <c r="H4" s="563"/>
      <c r="I4" s="564"/>
      <c r="J4" s="420"/>
      <c r="K4" s="420"/>
      <c r="L4" s="420"/>
      <c r="M4" s="420"/>
      <c r="N4" s="420"/>
      <c r="O4" s="420"/>
      <c r="P4" s="420"/>
      <c r="Q4" s="420"/>
      <c r="R4" s="420"/>
      <c r="S4" s="420"/>
      <c r="T4" s="420"/>
      <c r="U4" s="420"/>
      <c r="V4" s="420"/>
      <c r="W4" s="420"/>
    </row>
    <row r="5" spans="1:23" s="15" customFormat="1" ht="15" customHeight="1">
      <c r="A5" s="17"/>
    </row>
    <row r="6" spans="1:23" ht="26.25" customHeight="1">
      <c r="A6" s="1524" t="s">
        <v>475</v>
      </c>
      <c r="B6" s="1524"/>
      <c r="C6" s="1524"/>
      <c r="D6" s="1524"/>
      <c r="E6" s="1524"/>
      <c r="F6" s="1524"/>
      <c r="G6" s="1524"/>
      <c r="H6" s="1524"/>
      <c r="I6" s="1524"/>
      <c r="J6" s="1524"/>
      <c r="K6" s="1524"/>
      <c r="L6" s="1524"/>
      <c r="M6" s="1524"/>
      <c r="N6" s="1524"/>
      <c r="O6" s="1524"/>
      <c r="P6" s="1524"/>
      <c r="Q6" s="1524"/>
      <c r="R6" s="1524"/>
      <c r="S6" s="1524"/>
      <c r="T6" s="1524"/>
      <c r="U6" s="1524"/>
      <c r="V6" s="420"/>
    </row>
    <row r="7" spans="1:23" ht="26.25" customHeight="1">
      <c r="A7" s="420"/>
      <c r="B7" s="420"/>
      <c r="C7" s="420"/>
      <c r="D7" s="420"/>
      <c r="E7" s="420"/>
      <c r="F7" s="420"/>
      <c r="G7" s="420"/>
      <c r="H7" s="420"/>
      <c r="I7" s="420"/>
      <c r="J7" s="420"/>
      <c r="K7" s="420"/>
      <c r="L7" s="420"/>
      <c r="M7" s="420"/>
      <c r="N7" s="420"/>
      <c r="O7" s="420"/>
      <c r="P7" s="420"/>
      <c r="Q7" s="420"/>
      <c r="R7" s="420"/>
      <c r="S7" s="420"/>
      <c r="T7" s="420"/>
      <c r="U7" s="420"/>
      <c r="V7" s="420"/>
    </row>
    <row r="8" spans="1:23" ht="15" customHeight="1">
      <c r="A8" s="449"/>
      <c r="B8" s="450"/>
      <c r="C8" s="450"/>
      <c r="D8" s="451"/>
      <c r="E8" s="451"/>
      <c r="F8" s="451"/>
      <c r="G8" s="451"/>
      <c r="H8" s="452"/>
      <c r="I8" s="453"/>
      <c r="J8" s="1314">
        <f>A18+1</f>
        <v>4</v>
      </c>
      <c r="K8" s="1533" t="s">
        <v>200</v>
      </c>
      <c r="L8" s="1533"/>
      <c r="M8" s="1533"/>
      <c r="N8" s="1533"/>
      <c r="O8" s="1533"/>
      <c r="P8" s="1533"/>
      <c r="Q8" s="1533"/>
      <c r="R8" s="1533"/>
      <c r="S8" s="1533"/>
      <c r="T8" s="1315"/>
      <c r="U8" s="1528"/>
    </row>
    <row r="9" spans="1:23" ht="20.25" customHeight="1">
      <c r="A9" s="454">
        <v>1</v>
      </c>
      <c r="B9" s="931" t="s">
        <v>892</v>
      </c>
      <c r="I9" s="1528"/>
      <c r="J9" s="458"/>
      <c r="K9" s="1463"/>
      <c r="L9" s="1463"/>
      <c r="M9" s="1463"/>
      <c r="N9" s="1463"/>
      <c r="O9" s="1463"/>
      <c r="P9" s="1463"/>
      <c r="Q9" s="1463"/>
      <c r="R9" s="1463"/>
      <c r="S9" s="1463"/>
      <c r="T9" s="567"/>
      <c r="U9" s="1529"/>
    </row>
    <row r="10" spans="1:23" ht="15" customHeight="1">
      <c r="A10" s="837"/>
      <c r="B10" s="77" t="s">
        <v>230</v>
      </c>
      <c r="I10" s="1529"/>
      <c r="J10" s="458"/>
      <c r="K10" s="77" t="s">
        <v>230</v>
      </c>
      <c r="L10" s="78" t="s">
        <v>223</v>
      </c>
      <c r="M10" s="81"/>
      <c r="N10" s="82"/>
      <c r="O10" s="82"/>
      <c r="P10" s="79"/>
      <c r="Q10" s="79"/>
      <c r="R10" s="932"/>
      <c r="S10" s="567"/>
      <c r="T10" s="567"/>
      <c r="U10" s="459"/>
    </row>
    <row r="11" spans="1:23" ht="15" customHeight="1">
      <c r="A11" s="837"/>
      <c r="B11" s="77" t="s">
        <v>231</v>
      </c>
      <c r="C11" s="84" t="s">
        <v>228</v>
      </c>
      <c r="D11" s="1085" t="s">
        <v>995</v>
      </c>
      <c r="E11" s="85"/>
      <c r="F11" s="1332"/>
      <c r="G11" s="1332"/>
      <c r="H11" s="1332"/>
      <c r="I11" s="836"/>
      <c r="J11" s="460"/>
      <c r="K11" s="77" t="s">
        <v>231</v>
      </c>
      <c r="L11" s="84" t="s">
        <v>228</v>
      </c>
      <c r="M11" s="85">
        <f>J19</f>
        <v>6</v>
      </c>
      <c r="N11" s="83"/>
      <c r="O11" s="83"/>
      <c r="P11" s="83"/>
      <c r="Q11" s="83"/>
      <c r="R11" s="83"/>
      <c r="S11" s="75"/>
      <c r="T11" s="83"/>
      <c r="U11" s="459"/>
    </row>
    <row r="12" spans="1:23" ht="15" customHeight="1">
      <c r="A12" s="837"/>
      <c r="B12" s="80"/>
      <c r="I12" s="463"/>
      <c r="J12" s="460"/>
      <c r="S12" s="75"/>
      <c r="T12" s="83"/>
      <c r="U12" s="459"/>
    </row>
    <row r="13" spans="1:23" s="12" customFormat="1" ht="15" customHeight="1">
      <c r="A13" s="457">
        <f>A9+1</f>
        <v>2</v>
      </c>
      <c r="B13" s="1462" t="s">
        <v>165</v>
      </c>
      <c r="C13" s="1462"/>
      <c r="D13" s="1462"/>
      <c r="E13" s="1462"/>
      <c r="F13" s="1462"/>
      <c r="G13" s="1462"/>
      <c r="H13" s="75"/>
      <c r="I13" s="1528"/>
      <c r="J13" s="458"/>
      <c r="K13" s="83"/>
      <c r="L13" s="75"/>
      <c r="M13" s="83"/>
      <c r="N13" s="83"/>
      <c r="O13" s="83"/>
      <c r="P13" s="83"/>
      <c r="Q13" s="83"/>
      <c r="R13" s="83"/>
      <c r="S13" s="83"/>
      <c r="T13" s="83"/>
      <c r="U13" s="459"/>
    </row>
    <row r="14" spans="1:23" s="12" customFormat="1" ht="15" customHeight="1">
      <c r="A14" s="455"/>
      <c r="B14" s="1462"/>
      <c r="C14" s="1462"/>
      <c r="D14" s="1462"/>
      <c r="E14" s="1462"/>
      <c r="F14" s="1462"/>
      <c r="G14" s="1462"/>
      <c r="H14" s="75"/>
      <c r="I14" s="1529"/>
      <c r="J14" s="454">
        <f>J8+1</f>
        <v>5</v>
      </c>
      <c r="K14" s="1534" t="s">
        <v>1184</v>
      </c>
      <c r="L14" s="1534"/>
      <c r="M14" s="1534"/>
      <c r="N14" s="1534"/>
      <c r="O14" s="1534"/>
      <c r="P14" s="1534"/>
      <c r="Q14" s="1534"/>
      <c r="R14" s="1534"/>
      <c r="S14" s="1534"/>
      <c r="T14" s="563"/>
      <c r="U14" s="564"/>
    </row>
    <row r="15" spans="1:23" s="12" customFormat="1" ht="15" customHeight="1">
      <c r="A15" s="455"/>
      <c r="B15" s="77" t="s">
        <v>230</v>
      </c>
      <c r="C15" s="78" t="s">
        <v>1220</v>
      </c>
      <c r="D15" s="79"/>
      <c r="E15" s="78"/>
      <c r="F15" s="78"/>
      <c r="G15" s="78"/>
      <c r="H15" s="75"/>
      <c r="I15" s="456"/>
      <c r="J15" s="458"/>
      <c r="K15" s="1534"/>
      <c r="L15" s="1534"/>
      <c r="M15" s="1534"/>
      <c r="N15" s="1534"/>
      <c r="O15" s="1534"/>
      <c r="P15" s="1534"/>
      <c r="Q15" s="1534"/>
      <c r="R15" s="1534"/>
      <c r="S15" s="1534"/>
      <c r="T15" s="83"/>
      <c r="U15" s="459"/>
    </row>
    <row r="16" spans="1:23" s="12" customFormat="1" ht="15" customHeight="1">
      <c r="A16" s="455"/>
      <c r="B16" s="77" t="s">
        <v>231</v>
      </c>
      <c r="C16" s="84" t="s">
        <v>228</v>
      </c>
      <c r="D16" s="85">
        <f>J8</f>
        <v>4</v>
      </c>
      <c r="E16" s="76"/>
      <c r="F16" s="76"/>
      <c r="G16" s="76"/>
      <c r="H16" s="75"/>
      <c r="I16" s="456"/>
      <c r="J16" s="458"/>
      <c r="K16" s="1275"/>
      <c r="L16" s="1275"/>
      <c r="M16" s="1275"/>
      <c r="N16" s="1275"/>
      <c r="O16" s="1275"/>
      <c r="P16" s="1275"/>
      <c r="Q16" s="1275"/>
      <c r="R16" s="1275"/>
      <c r="S16" s="1275"/>
      <c r="T16" s="83"/>
      <c r="U16" s="459"/>
    </row>
    <row r="17" spans="1:23" s="12" customFormat="1" ht="15" customHeight="1">
      <c r="A17" s="455"/>
      <c r="B17" s="80"/>
      <c r="C17" s="75"/>
      <c r="D17" s="75"/>
      <c r="E17" s="76"/>
      <c r="F17" s="76"/>
      <c r="G17" s="76"/>
      <c r="H17" s="75"/>
      <c r="I17" s="456"/>
      <c r="J17" s="458"/>
      <c r="K17" s="1027"/>
      <c r="L17" s="1027"/>
      <c r="M17" s="1027"/>
      <c r="N17" s="1027"/>
      <c r="O17" s="1027"/>
      <c r="P17" s="1027"/>
      <c r="Q17" s="1027"/>
      <c r="R17" s="1027"/>
      <c r="S17" s="1027"/>
      <c r="T17" s="83"/>
      <c r="U17" s="459"/>
    </row>
    <row r="18" spans="1:23" s="12" customFormat="1" ht="15" customHeight="1">
      <c r="A18" s="454">
        <f>A13+1</f>
        <v>3</v>
      </c>
      <c r="B18" s="797" t="s">
        <v>886</v>
      </c>
      <c r="C18" s="932"/>
      <c r="D18" s="932"/>
      <c r="E18" s="76"/>
      <c r="F18" s="76"/>
      <c r="G18" s="76"/>
      <c r="H18" s="75"/>
      <c r="I18" s="491"/>
      <c r="J18" s="458"/>
      <c r="K18" s="83"/>
      <c r="L18" s="83"/>
      <c r="M18" s="83"/>
      <c r="N18" s="83"/>
      <c r="O18" s="83"/>
      <c r="P18" s="83"/>
      <c r="Q18" s="83"/>
      <c r="R18" s="83"/>
      <c r="S18" s="83"/>
      <c r="T18" s="83"/>
      <c r="U18" s="459"/>
    </row>
    <row r="19" spans="1:23" s="12" customFormat="1" ht="15" customHeight="1">
      <c r="A19" s="454"/>
      <c r="B19" s="42" t="s">
        <v>741</v>
      </c>
      <c r="C19" s="75"/>
      <c r="D19" s="76"/>
      <c r="E19" s="76"/>
      <c r="F19" s="76"/>
      <c r="G19" s="76"/>
      <c r="H19" s="75"/>
      <c r="I19" s="456"/>
      <c r="J19" s="454">
        <f>J14+1</f>
        <v>6</v>
      </c>
      <c r="K19" s="74" t="s">
        <v>201</v>
      </c>
      <c r="L19" s="75"/>
      <c r="M19" s="75"/>
      <c r="N19" s="75"/>
      <c r="O19" s="76"/>
      <c r="P19" s="76"/>
      <c r="Q19" s="76"/>
      <c r="R19" s="75"/>
      <c r="S19" s="75"/>
      <c r="T19" s="75"/>
      <c r="U19" s="1528"/>
    </row>
    <row r="20" spans="1:23" ht="15" customHeight="1">
      <c r="A20" s="1028"/>
      <c r="B20" s="42" t="s">
        <v>742</v>
      </c>
      <c r="C20" s="100"/>
      <c r="I20" s="459"/>
      <c r="J20" s="458"/>
      <c r="K20" s="77" t="s">
        <v>230</v>
      </c>
      <c r="L20" s="78" t="s">
        <v>223</v>
      </c>
      <c r="M20" s="86"/>
      <c r="N20" s="86"/>
      <c r="O20" s="86"/>
      <c r="P20" s="86"/>
      <c r="Q20" s="86"/>
      <c r="R20" s="83"/>
      <c r="S20" s="83"/>
      <c r="T20" s="83"/>
      <c r="U20" s="1529"/>
    </row>
    <row r="21" spans="1:23">
      <c r="A21" s="1028"/>
      <c r="B21" s="42" t="s">
        <v>743</v>
      </c>
      <c r="C21" s="100"/>
      <c r="I21" s="459"/>
      <c r="J21" s="458"/>
      <c r="K21" s="77" t="s">
        <v>231</v>
      </c>
      <c r="L21" s="84" t="s">
        <v>228</v>
      </c>
      <c r="M21" s="85">
        <f>B40</f>
        <v>8</v>
      </c>
      <c r="N21" s="83"/>
      <c r="O21" s="83"/>
      <c r="P21" s="83"/>
      <c r="Q21" s="83"/>
      <c r="R21" s="83"/>
      <c r="S21" s="83"/>
      <c r="T21" s="83"/>
      <c r="U21" s="459"/>
    </row>
    <row r="22" spans="1:23" ht="15" customHeight="1">
      <c r="A22" s="1028"/>
      <c r="B22" s="42" t="s">
        <v>744</v>
      </c>
      <c r="C22" s="100"/>
      <c r="I22" s="459"/>
      <c r="J22" s="458"/>
      <c r="K22" s="83"/>
      <c r="L22" s="83"/>
      <c r="M22" s="83"/>
      <c r="N22" s="83"/>
      <c r="O22" s="83"/>
      <c r="P22" s="83"/>
      <c r="Q22" s="83"/>
      <c r="R22" s="83"/>
      <c r="S22" s="83"/>
      <c r="T22" s="83"/>
      <c r="U22" s="459"/>
    </row>
    <row r="23" spans="1:23" ht="15" customHeight="1">
      <c r="A23" s="1028"/>
      <c r="B23" s="42" t="s">
        <v>745</v>
      </c>
      <c r="C23" s="100"/>
      <c r="I23" s="459"/>
      <c r="J23" s="454">
        <f>J19+1</f>
        <v>7</v>
      </c>
      <c r="K23" s="74" t="s">
        <v>710</v>
      </c>
      <c r="L23" s="83"/>
      <c r="M23" s="83"/>
      <c r="N23" s="83"/>
      <c r="O23" s="83"/>
      <c r="P23" s="83"/>
      <c r="Q23" s="83"/>
      <c r="R23" s="83"/>
      <c r="S23" s="83"/>
      <c r="T23" s="563"/>
      <c r="U23" s="564"/>
    </row>
    <row r="24" spans="1:23" ht="15" customHeight="1">
      <c r="A24" s="1028"/>
      <c r="B24" s="42" t="s">
        <v>834</v>
      </c>
      <c r="C24" s="100"/>
      <c r="I24" s="459"/>
      <c r="J24" s="837"/>
      <c r="U24" s="836"/>
    </row>
    <row r="25" spans="1:23" ht="15" customHeight="1">
      <c r="A25" s="1028"/>
      <c r="B25" s="42" t="s">
        <v>1163</v>
      </c>
      <c r="C25" s="1007"/>
      <c r="I25" s="459"/>
      <c r="J25" s="837"/>
      <c r="U25" s="459"/>
    </row>
    <row r="26" spans="1:23" ht="15" customHeight="1">
      <c r="A26" s="1028"/>
      <c r="B26" s="42" t="s">
        <v>835</v>
      </c>
      <c r="C26" s="1007"/>
      <c r="I26" s="459"/>
      <c r="J26" s="837"/>
      <c r="T26" s="12"/>
      <c r="U26" s="459"/>
    </row>
    <row r="27" spans="1:23">
      <c r="A27" s="1028"/>
      <c r="C27" s="1007"/>
      <c r="I27" s="459"/>
      <c r="J27" s="837"/>
      <c r="U27" s="459"/>
    </row>
    <row r="28" spans="1:23" ht="15" customHeight="1">
      <c r="A28" s="1028"/>
      <c r="B28" s="1007"/>
      <c r="C28" s="1007"/>
      <c r="I28" s="459"/>
      <c r="J28" s="837"/>
      <c r="U28" s="459"/>
    </row>
    <row r="29" spans="1:23" s="12" customFormat="1" ht="15" customHeight="1">
      <c r="A29" s="1029"/>
      <c r="B29" s="1030"/>
      <c r="C29" s="1030"/>
      <c r="D29" s="1030"/>
      <c r="E29" s="1030"/>
      <c r="F29" s="1030"/>
      <c r="G29" s="1030"/>
      <c r="H29" s="1030"/>
      <c r="I29" s="1031"/>
      <c r="J29" s="461"/>
      <c r="K29" s="462"/>
      <c r="L29" s="462"/>
      <c r="M29" s="462"/>
      <c r="N29" s="462"/>
      <c r="O29" s="462"/>
      <c r="P29" s="462"/>
      <c r="Q29" s="462"/>
      <c r="R29" s="462"/>
      <c r="S29" s="462"/>
      <c r="T29" s="462"/>
      <c r="U29" s="463"/>
      <c r="V29" s="11"/>
      <c r="W29" s="11"/>
    </row>
    <row r="30" spans="1:23" s="12" customFormat="1" ht="15" customHeight="1">
      <c r="J30" s="1319"/>
      <c r="K30" s="8"/>
      <c r="L30" s="8"/>
      <c r="M30" s="8"/>
      <c r="N30" s="8"/>
      <c r="O30" s="8"/>
      <c r="P30" s="8"/>
      <c r="Q30" s="8"/>
      <c r="R30" s="8"/>
      <c r="S30" s="8"/>
      <c r="T30" s="8"/>
      <c r="U30" s="8"/>
      <c r="V30" s="11"/>
      <c r="W30" s="11"/>
    </row>
    <row r="31" spans="1:23" s="12" customFormat="1" ht="15" customHeight="1">
      <c r="J31" s="1319"/>
      <c r="K31" s="8"/>
      <c r="L31" s="8"/>
      <c r="M31" s="8"/>
      <c r="N31" s="8"/>
      <c r="O31" s="8"/>
      <c r="P31" s="8"/>
      <c r="Q31" s="8"/>
      <c r="R31" s="8"/>
      <c r="S31" s="8"/>
      <c r="T31" s="8"/>
      <c r="U31" s="8"/>
      <c r="V31" s="11"/>
      <c r="W31" s="11"/>
    </row>
    <row r="32" spans="1:23" s="12" customFormat="1" ht="15" customHeight="1">
      <c r="J32" s="1319"/>
      <c r="K32" s="8"/>
      <c r="L32" s="8"/>
      <c r="M32" s="8"/>
      <c r="N32" s="8"/>
      <c r="O32" s="8"/>
      <c r="P32" s="8"/>
      <c r="Q32" s="8"/>
      <c r="R32" s="8"/>
      <c r="S32" s="8"/>
      <c r="T32" s="8"/>
      <c r="U32" s="8"/>
      <c r="V32" s="11"/>
      <c r="W32" s="11"/>
    </row>
    <row r="33" spans="1:30" s="12" customFormat="1" ht="15" customHeight="1">
      <c r="J33" s="1319"/>
      <c r="K33" s="8"/>
      <c r="L33" s="8"/>
      <c r="M33" s="8"/>
      <c r="N33" s="8"/>
      <c r="O33" s="8"/>
      <c r="P33" s="8"/>
      <c r="Q33" s="8"/>
      <c r="R33" s="8"/>
      <c r="S33" s="8"/>
      <c r="T33" s="8"/>
      <c r="U33" s="8"/>
      <c r="V33" s="11"/>
      <c r="W33" s="11"/>
    </row>
    <row r="34" spans="1:30" s="12" customFormat="1" ht="15" customHeight="1">
      <c r="J34" s="1319"/>
      <c r="K34" s="8"/>
      <c r="L34" s="8"/>
      <c r="M34" s="8"/>
      <c r="N34" s="8"/>
      <c r="O34" s="8"/>
      <c r="P34" s="8"/>
      <c r="Q34" s="8"/>
      <c r="R34" s="8"/>
      <c r="S34" s="8"/>
      <c r="T34" s="8"/>
      <c r="U34" s="8"/>
      <c r="V34" s="11"/>
      <c r="W34" s="11"/>
    </row>
    <row r="35" spans="1:30" s="12" customFormat="1" ht="15" customHeight="1">
      <c r="J35" s="1319"/>
      <c r="K35" s="8"/>
      <c r="L35" s="8"/>
      <c r="M35" s="8"/>
      <c r="N35" s="8"/>
      <c r="O35" s="8"/>
      <c r="P35" s="8"/>
      <c r="Q35" s="8"/>
      <c r="R35" s="8"/>
      <c r="S35" s="8"/>
      <c r="T35" s="8"/>
      <c r="U35" s="8"/>
      <c r="V35" s="11"/>
      <c r="W35" s="11"/>
    </row>
    <row r="36" spans="1:30" ht="15" customHeight="1">
      <c r="A36" s="421" t="s">
        <v>1182</v>
      </c>
      <c r="B36" s="420"/>
      <c r="C36" s="420"/>
      <c r="D36" s="420"/>
      <c r="E36" s="420"/>
      <c r="H36" s="563"/>
      <c r="I36" s="564"/>
      <c r="J36" s="835" t="s">
        <v>893</v>
      </c>
      <c r="R36" s="421" t="s">
        <v>1183</v>
      </c>
      <c r="U36" s="420"/>
      <c r="V36" s="420"/>
      <c r="W36" s="420"/>
      <c r="X36" s="563"/>
      <c r="Y36" s="1265"/>
      <c r="Z36" s="1265"/>
      <c r="AA36" s="564"/>
    </row>
    <row r="37" spans="1:30" ht="6" customHeight="1">
      <c r="A37" s="838"/>
      <c r="B37" s="420"/>
      <c r="C37" s="420"/>
      <c r="D37" s="420"/>
      <c r="E37" s="420"/>
      <c r="G37" s="420"/>
      <c r="H37" s="420"/>
    </row>
    <row r="38" spans="1:30" s="44" customFormat="1" ht="15" customHeight="1">
      <c r="A38" s="1501" t="s">
        <v>19</v>
      </c>
      <c r="B38" s="1501"/>
      <c r="C38" s="1501"/>
      <c r="D38" s="1501"/>
      <c r="E38" s="1501"/>
      <c r="F38" s="1501"/>
      <c r="G38" s="1501"/>
      <c r="H38" s="1501"/>
      <c r="I38" s="1501"/>
      <c r="J38" s="1501"/>
      <c r="K38" s="1501"/>
      <c r="L38" s="1501"/>
      <c r="M38" s="1501"/>
      <c r="N38" s="1501"/>
      <c r="O38" s="1501"/>
      <c r="P38" s="1501"/>
      <c r="Q38" s="1501"/>
      <c r="R38" s="1501"/>
      <c r="S38" s="1501"/>
      <c r="T38" s="1501"/>
      <c r="U38" s="1501"/>
      <c r="V38" s="1501"/>
      <c r="W38" s="1501"/>
      <c r="X38" s="1501"/>
      <c r="Z38" s="1486"/>
      <c r="AA38" s="1486"/>
      <c r="AB38" s="1486"/>
      <c r="AC38" s="1486"/>
      <c r="AD38" s="1486"/>
    </row>
    <row r="39" spans="1:30" ht="24.95" customHeight="1">
      <c r="A39" s="1535" t="s">
        <v>1203</v>
      </c>
      <c r="B39" s="1535"/>
      <c r="C39" s="1535"/>
      <c r="D39" s="1535"/>
      <c r="E39" s="1535"/>
      <c r="F39" s="1535"/>
      <c r="G39" s="1535"/>
      <c r="H39" s="1535"/>
      <c r="I39" s="1535"/>
      <c r="J39" s="1535"/>
      <c r="K39" s="1535"/>
      <c r="L39" s="1535"/>
      <c r="M39" s="1535"/>
      <c r="N39" s="1535"/>
      <c r="O39" s="1535"/>
      <c r="P39" s="1535"/>
      <c r="Q39" s="1535"/>
      <c r="R39" s="1535"/>
      <c r="S39" s="1535"/>
      <c r="T39" s="1535"/>
      <c r="U39" s="1535"/>
      <c r="V39" s="1535"/>
      <c r="W39" s="1535"/>
      <c r="X39" s="1535"/>
    </row>
    <row r="40" spans="1:30" s="35" customFormat="1" ht="15" customHeight="1">
      <c r="A40" s="1502" t="s">
        <v>173</v>
      </c>
      <c r="B40" s="1485">
        <f>J23+1</f>
        <v>8</v>
      </c>
      <c r="C40" s="1484"/>
      <c r="D40" s="1483">
        <f>B40+1</f>
        <v>9</v>
      </c>
      <c r="E40" s="1485"/>
      <c r="F40" s="1484"/>
      <c r="G40" s="1483">
        <f>D40+1</f>
        <v>10</v>
      </c>
      <c r="H40" s="1485"/>
      <c r="I40" s="1484"/>
      <c r="J40" s="1483">
        <f>G40+1</f>
        <v>11</v>
      </c>
      <c r="K40" s="1485"/>
      <c r="L40" s="1484"/>
      <c r="M40" s="1483">
        <f>J40+1</f>
        <v>12</v>
      </c>
      <c r="N40" s="1485"/>
      <c r="O40" s="1485"/>
      <c r="P40" s="1484"/>
      <c r="Q40" s="1483">
        <f>M40+1</f>
        <v>13</v>
      </c>
      <c r="R40" s="1484"/>
      <c r="S40" s="1483">
        <f>Q40+1</f>
        <v>14</v>
      </c>
      <c r="T40" s="1485"/>
      <c r="U40" s="1484"/>
      <c r="V40" s="1483">
        <f>S40+1</f>
        <v>15</v>
      </c>
      <c r="W40" s="1485"/>
      <c r="X40" s="1484"/>
      <c r="Y40" s="1483">
        <f>V40+1</f>
        <v>16</v>
      </c>
      <c r="Z40" s="1485"/>
      <c r="AA40" s="1484"/>
      <c r="AB40" s="1483">
        <f>Y40+1</f>
        <v>17</v>
      </c>
      <c r="AC40" s="1485"/>
      <c r="AD40" s="1484"/>
    </row>
    <row r="41" spans="1:30" s="9" customFormat="1" ht="100.5" customHeight="1">
      <c r="A41" s="1503"/>
      <c r="B41" s="1495" t="s">
        <v>1219</v>
      </c>
      <c r="C41" s="1497"/>
      <c r="D41" s="1495" t="s">
        <v>26</v>
      </c>
      <c r="E41" s="1496"/>
      <c r="F41" s="1497"/>
      <c r="G41" s="1495" t="s">
        <v>27</v>
      </c>
      <c r="H41" s="1496"/>
      <c r="I41" s="1497"/>
      <c r="J41" s="1495" t="s">
        <v>28</v>
      </c>
      <c r="K41" s="1496"/>
      <c r="L41" s="1497"/>
      <c r="M41" s="1495" t="s">
        <v>29</v>
      </c>
      <c r="N41" s="1496"/>
      <c r="O41" s="1496"/>
      <c r="P41" s="1497"/>
      <c r="Q41" s="1495" t="s">
        <v>30</v>
      </c>
      <c r="R41" s="1497"/>
      <c r="S41" s="1495" t="s">
        <v>123</v>
      </c>
      <c r="T41" s="1496"/>
      <c r="U41" s="1497"/>
      <c r="V41" s="1498" t="s">
        <v>1218</v>
      </c>
      <c r="W41" s="1499"/>
      <c r="X41" s="1500"/>
      <c r="Y41" s="1495" t="s">
        <v>996</v>
      </c>
      <c r="Z41" s="1496"/>
      <c r="AA41" s="1497"/>
      <c r="AB41" s="1495" t="s">
        <v>31</v>
      </c>
      <c r="AC41" s="1496"/>
      <c r="AD41" s="1497"/>
    </row>
    <row r="42" spans="1:30" s="14" customFormat="1" ht="24" customHeight="1">
      <c r="A42" s="1503"/>
      <c r="B42" s="1575"/>
      <c r="C42" s="1576"/>
      <c r="D42" s="45" t="s">
        <v>273</v>
      </c>
      <c r="E42" s="87"/>
      <c r="F42" s="88"/>
      <c r="G42" s="1508" t="s">
        <v>275</v>
      </c>
      <c r="H42" s="1509"/>
      <c r="I42" s="1510"/>
      <c r="J42" s="1181" t="s">
        <v>227</v>
      </c>
      <c r="K42" s="52"/>
      <c r="L42" s="52"/>
      <c r="M42" s="45" t="s">
        <v>222</v>
      </c>
      <c r="N42" s="89"/>
      <c r="O42" s="89"/>
      <c r="P42" s="88"/>
      <c r="Q42" s="45" t="s">
        <v>731</v>
      </c>
      <c r="R42" s="88"/>
      <c r="S42" s="45" t="s">
        <v>741</v>
      </c>
      <c r="T42" s="89"/>
      <c r="U42" s="90"/>
      <c r="V42" s="45" t="s">
        <v>266</v>
      </c>
      <c r="W42" s="89"/>
      <c r="X42" s="90"/>
      <c r="Y42" s="52" t="s">
        <v>230</v>
      </c>
      <c r="Z42" s="52"/>
      <c r="AA42" s="52"/>
      <c r="AB42" s="1508" t="s">
        <v>271</v>
      </c>
      <c r="AC42" s="1509"/>
      <c r="AD42" s="1510"/>
    </row>
    <row r="43" spans="1:30" s="14" customFormat="1" ht="15" customHeight="1">
      <c r="A43" s="1503"/>
      <c r="B43" s="1577"/>
      <c r="C43" s="1578"/>
      <c r="D43" s="50" t="s">
        <v>274</v>
      </c>
      <c r="E43" s="91"/>
      <c r="F43" s="92"/>
      <c r="G43" s="50" t="s">
        <v>276</v>
      </c>
      <c r="H43" s="91"/>
      <c r="I43" s="93"/>
      <c r="J43" s="94" t="s">
        <v>226</v>
      </c>
      <c r="K43" s="1570" t="s">
        <v>229</v>
      </c>
      <c r="L43" s="1277"/>
      <c r="M43" s="46"/>
      <c r="N43" s="43"/>
      <c r="O43" s="43"/>
      <c r="P43" s="96"/>
      <c r="Q43" s="46"/>
      <c r="R43" s="96"/>
      <c r="S43" s="46" t="s">
        <v>742</v>
      </c>
      <c r="T43" s="43"/>
      <c r="U43" s="933"/>
      <c r="V43" s="46" t="s">
        <v>267</v>
      </c>
      <c r="W43" s="43"/>
      <c r="X43" s="933"/>
      <c r="Y43" s="53" t="s">
        <v>231</v>
      </c>
      <c r="Z43" s="53"/>
      <c r="AA43" s="53"/>
      <c r="AB43" s="1572" t="s">
        <v>272</v>
      </c>
      <c r="AC43" s="1573"/>
      <c r="AD43" s="1574"/>
    </row>
    <row r="44" spans="1:30" s="14" customFormat="1" ht="15" customHeight="1">
      <c r="A44" s="1503"/>
      <c r="B44" s="1577"/>
      <c r="C44" s="1578"/>
      <c r="D44" s="50"/>
      <c r="E44" s="91"/>
      <c r="F44" s="92"/>
      <c r="G44" s="46" t="s">
        <v>277</v>
      </c>
      <c r="H44" s="43"/>
      <c r="I44" s="92"/>
      <c r="J44" s="1182"/>
      <c r="K44" s="1571"/>
      <c r="L44" s="1277"/>
      <c r="M44" s="97"/>
      <c r="N44" s="1182"/>
      <c r="O44" s="1182"/>
      <c r="P44" s="98"/>
      <c r="Q44" s="97"/>
      <c r="R44" s="99"/>
      <c r="S44" s="46" t="s">
        <v>743</v>
      </c>
      <c r="T44" s="43"/>
      <c r="U44" s="933"/>
      <c r="V44" s="46" t="s">
        <v>268</v>
      </c>
      <c r="W44" s="43"/>
      <c r="X44" s="933"/>
      <c r="Y44" s="53"/>
      <c r="Z44" s="53"/>
      <c r="AA44" s="53"/>
      <c r="AB44" s="1572"/>
      <c r="AC44" s="1573"/>
      <c r="AD44" s="1574"/>
    </row>
    <row r="45" spans="1:30" s="14" customFormat="1" ht="15" customHeight="1">
      <c r="A45" s="1503"/>
      <c r="B45" s="1577"/>
      <c r="C45" s="1578"/>
      <c r="D45" s="50"/>
      <c r="E45" s="91"/>
      <c r="F45" s="92"/>
      <c r="G45" s="46" t="s">
        <v>278</v>
      </c>
      <c r="H45" s="43"/>
      <c r="I45" s="92"/>
      <c r="J45" s="1182"/>
      <c r="K45" s="1182"/>
      <c r="L45" s="1182"/>
      <c r="M45" s="97"/>
      <c r="N45" s="1182"/>
      <c r="O45" s="1182"/>
      <c r="P45" s="98"/>
      <c r="Q45" s="97"/>
      <c r="R45" s="98"/>
      <c r="S45" s="46" t="s">
        <v>744</v>
      </c>
      <c r="T45" s="43"/>
      <c r="U45" s="933"/>
      <c r="V45" s="46" t="s">
        <v>269</v>
      </c>
      <c r="W45" s="43"/>
      <c r="X45" s="933"/>
      <c r="Y45" s="100"/>
      <c r="Z45" s="100"/>
      <c r="AA45" s="100"/>
      <c r="AB45" s="1032" t="s">
        <v>746</v>
      </c>
      <c r="AC45" s="138"/>
      <c r="AD45" s="1318"/>
    </row>
    <row r="46" spans="1:30" s="14" customFormat="1" ht="15" customHeight="1">
      <c r="A46" s="1503"/>
      <c r="B46" s="1577"/>
      <c r="C46" s="1578"/>
      <c r="D46" s="50"/>
      <c r="E46" s="91"/>
      <c r="F46" s="92"/>
      <c r="G46" s="46" t="s">
        <v>279</v>
      </c>
      <c r="H46" s="43"/>
      <c r="I46" s="92"/>
      <c r="J46" s="97"/>
      <c r="K46" s="1182"/>
      <c r="L46" s="42"/>
      <c r="M46" s="97"/>
      <c r="N46" s="42"/>
      <c r="O46" s="42"/>
      <c r="P46" s="98"/>
      <c r="Q46" s="97"/>
      <c r="R46" s="98"/>
      <c r="S46" s="46" t="s">
        <v>745</v>
      </c>
      <c r="T46" s="43"/>
      <c r="U46" s="933"/>
      <c r="V46" s="46" t="s">
        <v>270</v>
      </c>
      <c r="W46" s="43"/>
      <c r="X46" s="933"/>
      <c r="Y46" s="100"/>
      <c r="Z46" s="100"/>
      <c r="AA46" s="100"/>
      <c r="AB46" s="1572" t="s">
        <v>747</v>
      </c>
      <c r="AC46" s="1573"/>
      <c r="AD46" s="1574"/>
    </row>
    <row r="47" spans="1:30" s="14" customFormat="1" ht="12.75">
      <c r="A47" s="1503"/>
      <c r="B47" s="1577"/>
      <c r="C47" s="1578"/>
      <c r="D47" s="50"/>
      <c r="E47" s="91"/>
      <c r="F47" s="92"/>
      <c r="G47" s="1487" t="s">
        <v>280</v>
      </c>
      <c r="H47" s="1465"/>
      <c r="I47" s="1488"/>
      <c r="J47" s="97"/>
      <c r="K47" s="42"/>
      <c r="L47" s="42"/>
      <c r="M47" s="97"/>
      <c r="N47" s="42"/>
      <c r="O47" s="42"/>
      <c r="P47" s="98"/>
      <c r="Q47" s="97"/>
      <c r="R47" s="98"/>
      <c r="S47" s="46" t="s">
        <v>834</v>
      </c>
      <c r="T47" s="43"/>
      <c r="U47" s="1186"/>
      <c r="V47" s="46" t="s">
        <v>1217</v>
      </c>
      <c r="W47" s="43"/>
      <c r="X47" s="1186"/>
      <c r="Y47" s="1007"/>
      <c r="Z47" s="1007"/>
      <c r="AA47" s="1007"/>
      <c r="AB47" s="1572"/>
      <c r="AC47" s="1573"/>
      <c r="AD47" s="1574"/>
    </row>
    <row r="48" spans="1:30" s="14" customFormat="1" ht="15" customHeight="1">
      <c r="A48" s="1503"/>
      <c r="B48" s="1577"/>
      <c r="C48" s="1578"/>
      <c r="D48" s="46"/>
      <c r="E48" s="43"/>
      <c r="F48" s="96"/>
      <c r="G48" s="46" t="s">
        <v>281</v>
      </c>
      <c r="H48" s="43"/>
      <c r="I48" s="96"/>
      <c r="J48" s="97"/>
      <c r="K48" s="42"/>
      <c r="L48" s="42"/>
      <c r="M48" s="97"/>
      <c r="N48" s="42"/>
      <c r="O48" s="42"/>
      <c r="P48" s="98"/>
      <c r="Q48" s="97"/>
      <c r="R48" s="98"/>
      <c r="S48" s="46" t="s">
        <v>1163</v>
      </c>
      <c r="T48" s="43"/>
      <c r="U48" s="1186"/>
      <c r="V48" s="46" t="s">
        <v>1164</v>
      </c>
      <c r="W48" s="43"/>
      <c r="X48" s="1186"/>
      <c r="Y48" s="1007"/>
      <c r="Z48" s="1007"/>
      <c r="AA48" s="1007"/>
      <c r="AB48" s="97"/>
      <c r="AC48" s="100"/>
      <c r="AD48" s="112"/>
    </row>
    <row r="49" spans="1:30" s="10" customFormat="1" ht="12.75">
      <c r="A49" s="1503"/>
      <c r="B49" s="1577"/>
      <c r="C49" s="1578"/>
      <c r="D49" s="1185"/>
      <c r="E49" s="1185"/>
      <c r="F49" s="1186"/>
      <c r="G49" s="1487" t="s">
        <v>282</v>
      </c>
      <c r="H49" s="1465"/>
      <c r="I49" s="1488"/>
      <c r="J49" s="1006"/>
      <c r="K49" s="1007"/>
      <c r="L49" s="1007"/>
      <c r="M49" s="1006"/>
      <c r="N49" s="1007"/>
      <c r="O49" s="1007"/>
      <c r="P49" s="1008"/>
      <c r="Q49" s="1006"/>
      <c r="R49" s="1008"/>
      <c r="S49" s="46" t="s">
        <v>835</v>
      </c>
      <c r="T49" s="43"/>
      <c r="U49" s="1186"/>
      <c r="V49" s="46" t="s">
        <v>835</v>
      </c>
      <c r="W49" s="43"/>
      <c r="X49" s="1186"/>
      <c r="Y49" s="1007"/>
      <c r="Z49" s="1007"/>
      <c r="AA49" s="1007"/>
      <c r="AB49" s="1006"/>
      <c r="AC49" s="1007"/>
      <c r="AD49" s="1008"/>
    </row>
    <row r="50" spans="1:30" s="10" customFormat="1" ht="15" customHeight="1">
      <c r="A50" s="1503"/>
      <c r="B50" s="1577"/>
      <c r="C50" s="1578"/>
      <c r="D50" s="1185"/>
      <c r="E50" s="1185"/>
      <c r="F50" s="1186"/>
      <c r="G50" s="46" t="s">
        <v>283</v>
      </c>
      <c r="H50" s="43"/>
      <c r="I50" s="1186"/>
      <c r="J50" s="1006"/>
      <c r="K50" s="1007"/>
      <c r="L50" s="1007"/>
      <c r="M50" s="1006"/>
      <c r="N50" s="1007"/>
      <c r="O50" s="1007"/>
      <c r="P50" s="1008"/>
      <c r="Q50" s="1006"/>
      <c r="R50" s="1008"/>
      <c r="S50" s="46"/>
      <c r="T50" s="43"/>
      <c r="U50" s="1321"/>
      <c r="V50" s="46"/>
      <c r="W50" s="43"/>
      <c r="X50" s="1321"/>
      <c r="Y50" s="1007"/>
      <c r="Z50" s="1007"/>
      <c r="AA50" s="1007"/>
      <c r="AB50" s="1006"/>
      <c r="AC50" s="1007"/>
      <c r="AD50" s="1008"/>
    </row>
    <row r="51" spans="1:30" s="10" customFormat="1" ht="15" customHeight="1">
      <c r="A51" s="1504"/>
      <c r="B51" s="1579"/>
      <c r="C51" s="1580"/>
      <c r="D51" s="103"/>
      <c r="E51" s="103"/>
      <c r="F51" s="104"/>
      <c r="G51" s="51" t="s">
        <v>284</v>
      </c>
      <c r="H51" s="105"/>
      <c r="I51" s="104"/>
      <c r="J51" s="47"/>
      <c r="K51" s="103"/>
      <c r="L51" s="103"/>
      <c r="M51" s="47"/>
      <c r="N51" s="103"/>
      <c r="O51" s="103"/>
      <c r="P51" s="104"/>
      <c r="Q51" s="47"/>
      <c r="R51" s="104"/>
      <c r="S51" s="47"/>
      <c r="T51" s="790"/>
      <c r="U51" s="104"/>
      <c r="V51" s="1320"/>
      <c r="W51" s="790"/>
      <c r="X51" s="104"/>
      <c r="Y51" s="103"/>
      <c r="Z51" s="103"/>
      <c r="AA51" s="104"/>
      <c r="AB51" s="47"/>
      <c r="AC51" s="103"/>
      <c r="AD51" s="104"/>
    </row>
    <row r="52" spans="1:30" s="10" customFormat="1" ht="5.0999999999999996" customHeight="1">
      <c r="A52" s="464"/>
      <c r="B52" s="1182"/>
      <c r="C52" s="1183"/>
      <c r="D52" s="1007"/>
      <c r="E52" s="1007"/>
      <c r="F52" s="1008"/>
      <c r="G52" s="42"/>
      <c r="H52" s="42"/>
      <c r="I52" s="1008"/>
      <c r="J52" s="1007"/>
      <c r="K52" s="1007"/>
      <c r="L52" s="1007"/>
      <c r="M52" s="1006"/>
      <c r="N52" s="1007"/>
      <c r="O52" s="1007"/>
      <c r="P52" s="1008"/>
      <c r="Q52" s="1007"/>
      <c r="R52" s="1008"/>
      <c r="S52" s="1184"/>
      <c r="T52" s="89"/>
      <c r="U52" s="1019"/>
      <c r="V52" s="1006"/>
      <c r="W52" s="1007"/>
      <c r="X52" s="1008"/>
      <c r="Y52" s="1007"/>
      <c r="Z52" s="1007"/>
      <c r="AA52" s="1007"/>
      <c r="AB52" s="1006"/>
      <c r="AC52" s="1007"/>
      <c r="AD52" s="1008"/>
    </row>
    <row r="53" spans="1:30" s="10" customFormat="1" ht="15" customHeight="1">
      <c r="A53" s="465">
        <v>1</v>
      </c>
      <c r="B53" s="106"/>
      <c r="C53" s="107"/>
      <c r="D53" s="1007"/>
      <c r="E53" s="108"/>
      <c r="F53" s="1008"/>
      <c r="G53" s="42"/>
      <c r="H53" s="108"/>
      <c r="I53" s="1008"/>
      <c r="J53" s="1007"/>
      <c r="K53" s="108"/>
      <c r="L53" s="1007"/>
      <c r="M53" s="412"/>
      <c r="N53" s="108"/>
      <c r="O53" s="108"/>
      <c r="P53" s="413"/>
      <c r="Q53" s="108"/>
      <c r="R53" s="130"/>
      <c r="S53" s="1006"/>
      <c r="T53" s="108"/>
      <c r="U53" s="1008"/>
      <c r="V53" s="1006"/>
      <c r="W53" s="108"/>
      <c r="X53" s="1008"/>
      <c r="Y53" s="1007"/>
      <c r="Z53" s="108"/>
      <c r="AA53" s="1008"/>
      <c r="AB53" s="1006"/>
      <c r="AC53" s="108"/>
      <c r="AD53" s="1008"/>
    </row>
    <row r="54" spans="1:30" s="10" customFormat="1" ht="5.0999999999999996" customHeight="1">
      <c r="A54" s="465"/>
      <c r="B54" s="1182"/>
      <c r="C54" s="1183"/>
      <c r="D54" s="1007"/>
      <c r="E54" s="1182"/>
      <c r="F54" s="1008"/>
      <c r="G54" s="42"/>
      <c r="H54" s="1182"/>
      <c r="I54" s="1008"/>
      <c r="J54" s="1007"/>
      <c r="K54" s="1182"/>
      <c r="L54" s="1007"/>
      <c r="M54" s="1006"/>
      <c r="N54" s="1182"/>
      <c r="O54" s="1182"/>
      <c r="P54" s="1008"/>
      <c r="Q54" s="1182"/>
      <c r="R54" s="1008"/>
      <c r="S54" s="1006"/>
      <c r="T54" s="1182"/>
      <c r="U54" s="1008"/>
      <c r="V54" s="1006"/>
      <c r="W54" s="1277"/>
      <c r="X54" s="1008"/>
      <c r="Y54" s="1007"/>
      <c r="Z54" s="1266"/>
      <c r="AA54" s="1008"/>
      <c r="AB54" s="1006"/>
      <c r="AC54" s="1182"/>
      <c r="AD54" s="1008"/>
    </row>
    <row r="55" spans="1:30" s="10" customFormat="1" ht="15" customHeight="1">
      <c r="A55" s="465">
        <v>2</v>
      </c>
      <c r="B55" s="106"/>
      <c r="C55" s="107"/>
      <c r="D55" s="1007"/>
      <c r="E55" s="108"/>
      <c r="F55" s="1008"/>
      <c r="G55" s="42"/>
      <c r="H55" s="108"/>
      <c r="I55" s="1008"/>
      <c r="J55" s="1007"/>
      <c r="K55" s="108"/>
      <c r="L55" s="1007"/>
      <c r="M55" s="412"/>
      <c r="N55" s="108"/>
      <c r="O55" s="108"/>
      <c r="P55" s="413"/>
      <c r="Q55" s="108"/>
      <c r="R55" s="130"/>
      <c r="S55" s="1006"/>
      <c r="T55" s="108"/>
      <c r="U55" s="1008"/>
      <c r="V55" s="1006"/>
      <c r="W55" s="108"/>
      <c r="X55" s="1008"/>
      <c r="Y55" s="1007"/>
      <c r="Z55" s="108"/>
      <c r="AA55" s="1008"/>
      <c r="AB55" s="1006"/>
      <c r="AC55" s="108"/>
      <c r="AD55" s="1008"/>
    </row>
    <row r="56" spans="1:30" s="10" customFormat="1" ht="5.0999999999999996" customHeight="1">
      <c r="A56" s="465"/>
      <c r="B56" s="1182"/>
      <c r="C56" s="1183"/>
      <c r="D56" s="1007"/>
      <c r="E56" s="1182"/>
      <c r="F56" s="1008"/>
      <c r="G56" s="42"/>
      <c r="H56" s="1182"/>
      <c r="I56" s="1008"/>
      <c r="J56" s="1007"/>
      <c r="K56" s="1182"/>
      <c r="L56" s="1007"/>
      <c r="M56" s="1006"/>
      <c r="N56" s="1182"/>
      <c r="O56" s="1182"/>
      <c r="P56" s="1008"/>
      <c r="Q56" s="1182"/>
      <c r="R56" s="1274"/>
      <c r="S56" s="1006"/>
      <c r="T56" s="1182"/>
      <c r="U56" s="1008"/>
      <c r="V56" s="1006"/>
      <c r="W56" s="1277"/>
      <c r="X56" s="1008"/>
      <c r="Y56" s="1007"/>
      <c r="Z56" s="1266"/>
      <c r="AA56" s="1008"/>
      <c r="AB56" s="1006"/>
      <c r="AC56" s="1182"/>
      <c r="AD56" s="1008"/>
    </row>
    <row r="57" spans="1:30" s="10" customFormat="1" ht="15" customHeight="1">
      <c r="A57" s="465">
        <v>3</v>
      </c>
      <c r="B57" s="106"/>
      <c r="C57" s="107"/>
      <c r="D57" s="1007"/>
      <c r="E57" s="108"/>
      <c r="F57" s="1008"/>
      <c r="G57" s="42"/>
      <c r="H57" s="108"/>
      <c r="I57" s="1008"/>
      <c r="J57" s="1007"/>
      <c r="K57" s="108"/>
      <c r="L57" s="1007"/>
      <c r="M57" s="412"/>
      <c r="N57" s="108"/>
      <c r="O57" s="108"/>
      <c r="P57" s="413"/>
      <c r="Q57" s="108"/>
      <c r="R57" s="130"/>
      <c r="S57" s="1006"/>
      <c r="T57" s="108"/>
      <c r="U57" s="1008"/>
      <c r="V57" s="1006"/>
      <c r="W57" s="108"/>
      <c r="X57" s="1008"/>
      <c r="Y57" s="1007"/>
      <c r="Z57" s="108"/>
      <c r="AA57" s="1008"/>
      <c r="AB57" s="1006"/>
      <c r="AC57" s="108"/>
      <c r="AD57" s="1008"/>
    </row>
    <row r="58" spans="1:30" s="10" customFormat="1" ht="5.0999999999999996" customHeight="1">
      <c r="A58" s="464"/>
      <c r="B58" s="1182"/>
      <c r="C58" s="1183"/>
      <c r="D58" s="1007"/>
      <c r="E58" s="1182"/>
      <c r="F58" s="1008"/>
      <c r="G58" s="42"/>
      <c r="H58" s="1182"/>
      <c r="I58" s="1008"/>
      <c r="J58" s="1007"/>
      <c r="K58" s="1182"/>
      <c r="L58" s="1007"/>
      <c r="M58" s="1006"/>
      <c r="N58" s="1182"/>
      <c r="O58" s="1182"/>
      <c r="P58" s="1008"/>
      <c r="Q58" s="1182"/>
      <c r="R58" s="1274"/>
      <c r="S58" s="1006"/>
      <c r="T58" s="1182"/>
      <c r="U58" s="1008"/>
      <c r="V58" s="1006"/>
      <c r="W58" s="1277"/>
      <c r="X58" s="1008"/>
      <c r="Y58" s="1007"/>
      <c r="Z58" s="1266"/>
      <c r="AA58" s="1008"/>
      <c r="AB58" s="1006"/>
      <c r="AC58" s="1182"/>
      <c r="AD58" s="1008"/>
    </row>
    <row r="59" spans="1:30" ht="15" customHeight="1">
      <c r="A59" s="465">
        <v>4</v>
      </c>
      <c r="B59" s="109"/>
      <c r="C59" s="110"/>
      <c r="D59" s="83"/>
      <c r="E59" s="108"/>
      <c r="F59" s="37"/>
      <c r="G59" s="1175"/>
      <c r="H59" s="108"/>
      <c r="I59" s="1176"/>
      <c r="J59" s="83"/>
      <c r="K59" s="108"/>
      <c r="L59" s="83"/>
      <c r="M59" s="412"/>
      <c r="N59" s="108"/>
      <c r="O59" s="108"/>
      <c r="P59" s="413"/>
      <c r="Q59" s="108"/>
      <c r="R59" s="130"/>
      <c r="S59" s="1174"/>
      <c r="T59" s="108"/>
      <c r="U59" s="1176"/>
      <c r="V59" s="1273"/>
      <c r="W59" s="108"/>
      <c r="X59" s="1274"/>
      <c r="Y59" s="83"/>
      <c r="Z59" s="108"/>
      <c r="AA59" s="37"/>
      <c r="AB59" s="1174"/>
      <c r="AC59" s="108"/>
      <c r="AD59" s="1176"/>
    </row>
    <row r="60" spans="1:30" ht="5.0999999999999996" customHeight="1">
      <c r="A60" s="465"/>
      <c r="B60" s="83"/>
      <c r="C60" s="37"/>
      <c r="D60" s="83"/>
      <c r="E60" s="83"/>
      <c r="F60" s="37"/>
      <c r="G60" s="1175"/>
      <c r="H60" s="83"/>
      <c r="I60" s="1176"/>
      <c r="J60" s="83"/>
      <c r="K60" s="83"/>
      <c r="L60" s="83"/>
      <c r="M60" s="1174"/>
      <c r="N60" s="83"/>
      <c r="O60" s="83"/>
      <c r="P60" s="1176"/>
      <c r="Q60" s="83"/>
      <c r="R60" s="1274"/>
      <c r="S60" s="1174"/>
      <c r="T60" s="83"/>
      <c r="U60" s="1176"/>
      <c r="V60" s="1273"/>
      <c r="W60" s="83"/>
      <c r="X60" s="1274"/>
      <c r="Y60" s="83"/>
      <c r="Z60" s="83"/>
      <c r="AA60" s="37"/>
      <c r="AB60" s="1174"/>
      <c r="AC60" s="83"/>
      <c r="AD60" s="1176"/>
    </row>
    <row r="61" spans="1:30" ht="15" customHeight="1">
      <c r="A61" s="465">
        <v>5</v>
      </c>
      <c r="B61" s="109"/>
      <c r="C61" s="110"/>
      <c r="D61" s="83"/>
      <c r="E61" s="108"/>
      <c r="F61" s="37"/>
      <c r="G61" s="1175"/>
      <c r="H61" s="108"/>
      <c r="I61" s="1176"/>
      <c r="J61" s="83"/>
      <c r="K61" s="108"/>
      <c r="L61" s="83"/>
      <c r="M61" s="412"/>
      <c r="N61" s="108"/>
      <c r="O61" s="108"/>
      <c r="P61" s="413"/>
      <c r="Q61" s="108"/>
      <c r="R61" s="130"/>
      <c r="S61" s="1174"/>
      <c r="T61" s="108"/>
      <c r="U61" s="1176"/>
      <c r="V61" s="1273"/>
      <c r="W61" s="108"/>
      <c r="X61" s="1274"/>
      <c r="Y61" s="83"/>
      <c r="Z61" s="108"/>
      <c r="AA61" s="37"/>
      <c r="AB61" s="1174"/>
      <c r="AC61" s="108"/>
      <c r="AD61" s="1176"/>
    </row>
    <row r="62" spans="1:30" ht="5.0999999999999996" customHeight="1">
      <c r="A62" s="465"/>
      <c r="B62" s="83"/>
      <c r="C62" s="37"/>
      <c r="D62" s="83"/>
      <c r="E62" s="83"/>
      <c r="F62" s="37"/>
      <c r="G62" s="1175"/>
      <c r="H62" s="83"/>
      <c r="I62" s="1176"/>
      <c r="J62" s="83"/>
      <c r="K62" s="83"/>
      <c r="L62" s="83"/>
      <c r="M62" s="1174"/>
      <c r="N62" s="83"/>
      <c r="O62" s="83"/>
      <c r="P62" s="1176"/>
      <c r="Q62" s="83"/>
      <c r="R62" s="1274"/>
      <c r="S62" s="1174"/>
      <c r="T62" s="83"/>
      <c r="U62" s="1176"/>
      <c r="V62" s="1273"/>
      <c r="W62" s="83"/>
      <c r="X62" s="1274"/>
      <c r="Y62" s="83"/>
      <c r="Z62" s="83"/>
      <c r="AA62" s="37"/>
      <c r="AB62" s="1174"/>
      <c r="AC62" s="83"/>
      <c r="AD62" s="1176"/>
    </row>
    <row r="63" spans="1:30" ht="15" customHeight="1">
      <c r="A63" s="465">
        <v>6</v>
      </c>
      <c r="B63" s="109"/>
      <c r="C63" s="110"/>
      <c r="D63" s="83"/>
      <c r="E63" s="108"/>
      <c r="F63" s="37"/>
      <c r="G63" s="1175"/>
      <c r="H63" s="108"/>
      <c r="I63" s="1176"/>
      <c r="J63" s="83"/>
      <c r="K63" s="108"/>
      <c r="L63" s="83"/>
      <c r="M63" s="412"/>
      <c r="N63" s="108"/>
      <c r="O63" s="108"/>
      <c r="P63" s="413"/>
      <c r="Q63" s="108"/>
      <c r="R63" s="130"/>
      <c r="S63" s="1174"/>
      <c r="T63" s="108"/>
      <c r="U63" s="1176"/>
      <c r="V63" s="1273"/>
      <c r="W63" s="108"/>
      <c r="X63" s="1274"/>
      <c r="Y63" s="83"/>
      <c r="Z63" s="108"/>
      <c r="AA63" s="37"/>
      <c r="AB63" s="1174"/>
      <c r="AC63" s="108"/>
      <c r="AD63" s="1176"/>
    </row>
    <row r="64" spans="1:30" ht="5.0999999999999996" customHeight="1">
      <c r="A64" s="465"/>
      <c r="B64" s="83"/>
      <c r="C64" s="37"/>
      <c r="D64" s="83"/>
      <c r="E64" s="83"/>
      <c r="F64" s="37"/>
      <c r="G64" s="1175"/>
      <c r="H64" s="83"/>
      <c r="I64" s="1176"/>
      <c r="J64" s="83"/>
      <c r="K64" s="83"/>
      <c r="L64" s="83"/>
      <c r="M64" s="1174"/>
      <c r="N64" s="83"/>
      <c r="O64" s="83"/>
      <c r="P64" s="1176"/>
      <c r="Q64" s="83"/>
      <c r="R64" s="1274"/>
      <c r="S64" s="1174"/>
      <c r="T64" s="83"/>
      <c r="U64" s="1176"/>
      <c r="V64" s="1273"/>
      <c r="W64" s="83"/>
      <c r="X64" s="1274"/>
      <c r="Y64" s="83"/>
      <c r="Z64" s="83"/>
      <c r="AA64" s="37"/>
      <c r="AB64" s="1174"/>
      <c r="AC64" s="83"/>
      <c r="AD64" s="1176"/>
    </row>
    <row r="65" spans="1:33" ht="15" customHeight="1">
      <c r="A65" s="465">
        <v>7</v>
      </c>
      <c r="B65" s="109"/>
      <c r="C65" s="110"/>
      <c r="D65" s="83"/>
      <c r="E65" s="108"/>
      <c r="F65" s="37"/>
      <c r="G65" s="1175"/>
      <c r="H65" s="108"/>
      <c r="I65" s="1176"/>
      <c r="J65" s="83"/>
      <c r="K65" s="108"/>
      <c r="L65" s="83"/>
      <c r="M65" s="412"/>
      <c r="N65" s="108"/>
      <c r="O65" s="108"/>
      <c r="P65" s="413"/>
      <c r="Q65" s="108"/>
      <c r="R65" s="130"/>
      <c r="S65" s="1174"/>
      <c r="T65" s="108"/>
      <c r="U65" s="1176"/>
      <c r="V65" s="1273"/>
      <c r="W65" s="108"/>
      <c r="X65" s="1274"/>
      <c r="Y65" s="83"/>
      <c r="Z65" s="108"/>
      <c r="AA65" s="37"/>
      <c r="AB65" s="1174"/>
      <c r="AC65" s="108"/>
      <c r="AD65" s="1176"/>
    </row>
    <row r="66" spans="1:33" ht="5.0999999999999996" customHeight="1">
      <c r="A66" s="465"/>
      <c r="B66" s="83"/>
      <c r="C66" s="37"/>
      <c r="D66" s="83"/>
      <c r="E66" s="83"/>
      <c r="F66" s="37"/>
      <c r="G66" s="1175"/>
      <c r="H66" s="83"/>
      <c r="I66" s="1176"/>
      <c r="J66" s="83"/>
      <c r="K66" s="83"/>
      <c r="L66" s="83"/>
      <c r="M66" s="1174"/>
      <c r="N66" s="83"/>
      <c r="O66" s="83"/>
      <c r="P66" s="1176"/>
      <c r="Q66" s="83"/>
      <c r="R66" s="1274"/>
      <c r="S66" s="1174"/>
      <c r="T66" s="83"/>
      <c r="U66" s="1176"/>
      <c r="V66" s="1273"/>
      <c r="W66" s="83"/>
      <c r="X66" s="1274"/>
      <c r="Y66" s="83"/>
      <c r="Z66" s="83"/>
      <c r="AA66" s="37"/>
      <c r="AB66" s="1174"/>
      <c r="AC66" s="83"/>
      <c r="AD66" s="1176"/>
    </row>
    <row r="67" spans="1:33" ht="15" customHeight="1">
      <c r="A67" s="465">
        <v>8</v>
      </c>
      <c r="B67" s="109"/>
      <c r="C67" s="110"/>
      <c r="D67" s="83"/>
      <c r="E67" s="108"/>
      <c r="F67" s="37"/>
      <c r="G67" s="1175"/>
      <c r="H67" s="108"/>
      <c r="I67" s="1176"/>
      <c r="J67" s="83"/>
      <c r="K67" s="108"/>
      <c r="L67" s="83"/>
      <c r="M67" s="412"/>
      <c r="N67" s="108"/>
      <c r="O67" s="108"/>
      <c r="P67" s="413"/>
      <c r="Q67" s="108"/>
      <c r="R67" s="130"/>
      <c r="S67" s="1174"/>
      <c r="T67" s="108"/>
      <c r="U67" s="1176"/>
      <c r="V67" s="1273"/>
      <c r="W67" s="108"/>
      <c r="X67" s="1274"/>
      <c r="Y67" s="83"/>
      <c r="Z67" s="108"/>
      <c r="AA67" s="37"/>
      <c r="AB67" s="1174"/>
      <c r="AC67" s="108"/>
      <c r="AD67" s="1176"/>
    </row>
    <row r="68" spans="1:33" ht="5.0999999999999996" customHeight="1">
      <c r="A68" s="465"/>
      <c r="B68" s="83"/>
      <c r="C68" s="37"/>
      <c r="D68" s="83"/>
      <c r="E68" s="83"/>
      <c r="F68" s="37"/>
      <c r="G68" s="1175"/>
      <c r="H68" s="83"/>
      <c r="I68" s="1176"/>
      <c r="J68" s="83"/>
      <c r="K68" s="83"/>
      <c r="L68" s="83"/>
      <c r="M68" s="1174"/>
      <c r="N68" s="83"/>
      <c r="O68" s="83"/>
      <c r="P68" s="1176"/>
      <c r="Q68" s="83"/>
      <c r="R68" s="1274"/>
      <c r="S68" s="1174"/>
      <c r="T68" s="83"/>
      <c r="U68" s="1176"/>
      <c r="V68" s="1273"/>
      <c r="W68" s="83"/>
      <c r="X68" s="1274"/>
      <c r="Y68" s="83"/>
      <c r="Z68" s="83"/>
      <c r="AA68" s="37"/>
      <c r="AB68" s="1174"/>
      <c r="AC68" s="83"/>
      <c r="AD68" s="1176"/>
    </row>
    <row r="69" spans="1:33" ht="15" customHeight="1">
      <c r="A69" s="465">
        <v>9</v>
      </c>
      <c r="B69" s="109"/>
      <c r="C69" s="110"/>
      <c r="D69" s="83"/>
      <c r="E69" s="108"/>
      <c r="F69" s="37"/>
      <c r="G69" s="1175"/>
      <c r="H69" s="108"/>
      <c r="I69" s="1176"/>
      <c r="J69" s="83"/>
      <c r="K69" s="108"/>
      <c r="L69" s="83"/>
      <c r="M69" s="412"/>
      <c r="N69" s="108"/>
      <c r="O69" s="108"/>
      <c r="P69" s="413"/>
      <c r="Q69" s="108"/>
      <c r="R69" s="130"/>
      <c r="S69" s="1174"/>
      <c r="T69" s="108"/>
      <c r="U69" s="1176"/>
      <c r="V69" s="1273"/>
      <c r="W69" s="108"/>
      <c r="X69" s="1274"/>
      <c r="Y69" s="83"/>
      <c r="Z69" s="108"/>
      <c r="AA69" s="37"/>
      <c r="AB69" s="1174"/>
      <c r="AC69" s="108"/>
      <c r="AD69" s="1176"/>
    </row>
    <row r="70" spans="1:33" ht="5.0999999999999996" customHeight="1">
      <c r="A70" s="465"/>
      <c r="B70" s="83"/>
      <c r="C70" s="37"/>
      <c r="D70" s="83"/>
      <c r="E70" s="83"/>
      <c r="F70" s="37"/>
      <c r="G70" s="1175"/>
      <c r="H70" s="83"/>
      <c r="I70" s="1176"/>
      <c r="J70" s="83"/>
      <c r="K70" s="83"/>
      <c r="L70" s="83"/>
      <c r="M70" s="1174"/>
      <c r="N70" s="83"/>
      <c r="O70" s="83"/>
      <c r="P70" s="1176"/>
      <c r="Q70" s="83"/>
      <c r="R70" s="1274"/>
      <c r="S70" s="1174"/>
      <c r="T70" s="83"/>
      <c r="U70" s="1176"/>
      <c r="V70" s="1273"/>
      <c r="W70" s="83"/>
      <c r="X70" s="1274"/>
      <c r="Y70" s="83"/>
      <c r="Z70" s="83"/>
      <c r="AA70" s="37"/>
      <c r="AB70" s="1174"/>
      <c r="AC70" s="83"/>
      <c r="AD70" s="1176"/>
    </row>
    <row r="71" spans="1:33" ht="15" customHeight="1">
      <c r="A71" s="465">
        <v>10</v>
      </c>
      <c r="B71" s="109"/>
      <c r="C71" s="110"/>
      <c r="D71" s="83"/>
      <c r="E71" s="108"/>
      <c r="F71" s="37"/>
      <c r="G71" s="1175"/>
      <c r="H71" s="108"/>
      <c r="I71" s="1176"/>
      <c r="J71" s="83"/>
      <c r="K71" s="108"/>
      <c r="L71" s="83"/>
      <c r="M71" s="412"/>
      <c r="N71" s="108"/>
      <c r="O71" s="108"/>
      <c r="P71" s="413"/>
      <c r="Q71" s="108"/>
      <c r="R71" s="130"/>
      <c r="S71" s="1174"/>
      <c r="T71" s="108"/>
      <c r="U71" s="1176"/>
      <c r="V71" s="1273"/>
      <c r="W71" s="108"/>
      <c r="X71" s="1274"/>
      <c r="Y71" s="83"/>
      <c r="Z71" s="108"/>
      <c r="AA71" s="37"/>
      <c r="AB71" s="1174"/>
      <c r="AC71" s="108"/>
      <c r="AD71" s="1176"/>
    </row>
    <row r="72" spans="1:33" ht="18" customHeight="1">
      <c r="A72" s="466"/>
      <c r="B72" s="467"/>
      <c r="C72" s="468"/>
      <c r="D72" s="467"/>
      <c r="E72" s="467"/>
      <c r="F72" s="468"/>
      <c r="G72" s="1179"/>
      <c r="H72" s="1179"/>
      <c r="I72" s="1180"/>
      <c r="J72" s="467"/>
      <c r="K72" s="467"/>
      <c r="L72" s="467"/>
      <c r="M72" s="1178"/>
      <c r="N72" s="1179"/>
      <c r="O72" s="462"/>
      <c r="P72" s="1180"/>
      <c r="Q72" s="1179"/>
      <c r="R72" s="1180"/>
      <c r="S72" s="1178"/>
      <c r="T72" s="1179"/>
      <c r="U72" s="1180"/>
      <c r="V72" s="1178"/>
      <c r="W72" s="1179"/>
      <c r="X72" s="1180"/>
      <c r="Y72" s="1179"/>
      <c r="Z72" s="1179"/>
      <c r="AA72" s="1179"/>
      <c r="AB72" s="1178"/>
      <c r="AC72" s="1179"/>
      <c r="AD72" s="1180"/>
    </row>
    <row r="73" spans="1:33" ht="18" customHeight="1">
      <c r="A73" s="421" t="s">
        <v>1182</v>
      </c>
      <c r="B73" s="420"/>
      <c r="C73" s="420"/>
      <c r="D73" s="420"/>
      <c r="E73" s="420"/>
      <c r="H73" s="563"/>
      <c r="I73" s="564"/>
      <c r="J73" s="144" t="s">
        <v>893</v>
      </c>
      <c r="L73" s="83"/>
      <c r="M73" s="1175"/>
      <c r="N73" s="1175"/>
      <c r="P73" s="421"/>
      <c r="V73" s="421" t="s">
        <v>1183</v>
      </c>
      <c r="Z73" s="420"/>
      <c r="AA73" s="420"/>
      <c r="AB73" s="420"/>
      <c r="AC73" s="563"/>
      <c r="AD73" s="1265"/>
      <c r="AE73" s="1265"/>
      <c r="AF73" s="564"/>
    </row>
    <row r="74" spans="1:33" ht="7.5" customHeight="1">
      <c r="A74" s="838"/>
      <c r="B74" s="420"/>
      <c r="C74" s="420"/>
      <c r="D74" s="420"/>
      <c r="E74" s="420"/>
      <c r="G74" s="420"/>
      <c r="H74" s="420"/>
      <c r="J74" s="467"/>
      <c r="K74" s="467"/>
      <c r="L74" s="467"/>
      <c r="M74" s="1179"/>
      <c r="N74" s="1179"/>
      <c r="P74" s="838"/>
      <c r="Q74" s="420"/>
      <c r="R74" s="420"/>
      <c r="S74" s="420"/>
      <c r="T74" s="420"/>
      <c r="U74" s="420"/>
      <c r="W74" s="420"/>
      <c r="X74" s="420"/>
      <c r="Y74" s="1175"/>
    </row>
    <row r="75" spans="1:33" s="34" customFormat="1" ht="15" customHeight="1">
      <c r="A75" s="1525" t="s">
        <v>173</v>
      </c>
      <c r="B75" s="1474">
        <f>AB40+1</f>
        <v>18</v>
      </c>
      <c r="C75" s="1478"/>
      <c r="D75" s="1475"/>
      <c r="E75" s="1474">
        <f>B75+1</f>
        <v>19</v>
      </c>
      <c r="F75" s="1478"/>
      <c r="G75" s="1478"/>
      <c r="H75" s="1475"/>
      <c r="I75" s="1474">
        <f>E75+1</f>
        <v>20</v>
      </c>
      <c r="J75" s="1478"/>
      <c r="K75" s="1475"/>
      <c r="L75" s="1474">
        <f>I75+1</f>
        <v>21</v>
      </c>
      <c r="M75" s="1478"/>
      <c r="N75" s="1475"/>
      <c r="O75" s="1483">
        <f>L75+1</f>
        <v>22</v>
      </c>
      <c r="P75" s="1484"/>
      <c r="Q75" s="1480">
        <f>O75+1</f>
        <v>23</v>
      </c>
      <c r="R75" s="1481"/>
      <c r="S75" s="1482"/>
      <c r="T75" s="1474">
        <f>Q75+1</f>
        <v>24</v>
      </c>
      <c r="U75" s="1475"/>
      <c r="V75" s="1474">
        <f>T75+1</f>
        <v>25</v>
      </c>
      <c r="W75" s="1478"/>
      <c r="X75" s="1475"/>
      <c r="Y75" s="1474">
        <f>V75+1</f>
        <v>26</v>
      </c>
      <c r="Z75" s="1478"/>
      <c r="AA75" s="1478"/>
      <c r="AB75" s="1478"/>
      <c r="AC75" s="1478"/>
      <c r="AD75" s="1478"/>
      <c r="AE75" s="1475"/>
      <c r="AF75" s="1278">
        <f>Y75+1</f>
        <v>27</v>
      </c>
      <c r="AG75" s="1322">
        <f>AF75+1</f>
        <v>28</v>
      </c>
    </row>
    <row r="76" spans="1:33" ht="124.5" customHeight="1">
      <c r="A76" s="1526"/>
      <c r="B76" s="1498" t="s">
        <v>997</v>
      </c>
      <c r="C76" s="1499"/>
      <c r="D76" s="1500"/>
      <c r="E76" s="1476" t="s">
        <v>838</v>
      </c>
      <c r="F76" s="1479"/>
      <c r="G76" s="1479"/>
      <c r="H76" s="1477"/>
      <c r="I76" s="1476" t="s">
        <v>931</v>
      </c>
      <c r="J76" s="1479"/>
      <c r="K76" s="1477"/>
      <c r="L76" s="1476" t="s">
        <v>839</v>
      </c>
      <c r="M76" s="1479"/>
      <c r="N76" s="1479"/>
      <c r="O76" s="1476" t="s">
        <v>124</v>
      </c>
      <c r="P76" s="1479"/>
      <c r="Q76" s="1505" t="s">
        <v>849</v>
      </c>
      <c r="R76" s="1506"/>
      <c r="S76" s="1507"/>
      <c r="T76" s="1476" t="s">
        <v>32</v>
      </c>
      <c r="U76" s="1477"/>
      <c r="V76" s="1476" t="s">
        <v>1222</v>
      </c>
      <c r="W76" s="1479"/>
      <c r="X76" s="1477"/>
      <c r="Y76" s="1476" t="s">
        <v>851</v>
      </c>
      <c r="Z76" s="1479"/>
      <c r="AA76" s="1479"/>
      <c r="AB76" s="1479"/>
      <c r="AC76" s="1479"/>
      <c r="AD76" s="1479"/>
      <c r="AE76" s="1477"/>
      <c r="AF76" s="1333" t="s">
        <v>1005</v>
      </c>
      <c r="AG76" s="1334" t="s">
        <v>1006</v>
      </c>
    </row>
    <row r="77" spans="1:33" ht="15" customHeight="1">
      <c r="A77" s="1526"/>
      <c r="B77" s="1517" t="s">
        <v>1008</v>
      </c>
      <c r="C77" s="1518"/>
      <c r="D77" s="1519"/>
      <c r="E77" s="1542" t="s">
        <v>812</v>
      </c>
      <c r="F77" s="1543"/>
      <c r="G77" s="1543"/>
      <c r="H77" s="1543"/>
      <c r="I77" s="1567" t="s">
        <v>1094</v>
      </c>
      <c r="J77" s="1568"/>
      <c r="K77" s="1569"/>
      <c r="L77" s="1540" t="s">
        <v>840</v>
      </c>
      <c r="M77" s="1540"/>
      <c r="N77" s="1541"/>
      <c r="O77" s="97" t="s">
        <v>227</v>
      </c>
      <c r="P77" s="100"/>
      <c r="Q77" s="1335" t="s">
        <v>227</v>
      </c>
      <c r="R77" s="1336"/>
      <c r="S77" s="1337"/>
      <c r="T77" s="1276" t="s">
        <v>227</v>
      </c>
      <c r="V77" s="1536" t="s">
        <v>260</v>
      </c>
      <c r="W77" s="1537"/>
      <c r="X77" s="1538"/>
      <c r="AE77" s="459"/>
      <c r="AF77" s="97" t="s">
        <v>227</v>
      </c>
      <c r="AG77" s="1346" t="s">
        <v>227</v>
      </c>
    </row>
    <row r="78" spans="1:33" ht="15" customHeight="1">
      <c r="A78" s="1526"/>
      <c r="B78" s="1511"/>
      <c r="C78" s="1512"/>
      <c r="D78" s="1513"/>
      <c r="E78" s="1544" t="s">
        <v>245</v>
      </c>
      <c r="F78" s="1545"/>
      <c r="G78" s="1545"/>
      <c r="H78" s="1546"/>
      <c r="I78" s="1489" t="s">
        <v>1108</v>
      </c>
      <c r="J78" s="1490"/>
      <c r="K78" s="1491"/>
      <c r="L78" s="934" t="s">
        <v>841</v>
      </c>
      <c r="M78" s="935"/>
      <c r="N78" s="935"/>
      <c r="O78" s="826"/>
      <c r="P78" s="114"/>
      <c r="Q78" s="115"/>
      <c r="R78" s="1338"/>
      <c r="S78" s="1339"/>
      <c r="T78" s="1342" t="s">
        <v>228</v>
      </c>
      <c r="U78" s="1350">
        <f>Y75</f>
        <v>26</v>
      </c>
      <c r="V78" s="1511"/>
      <c r="W78" s="1512"/>
      <c r="X78" s="1513"/>
      <c r="AE78" s="459"/>
      <c r="AF78" s="826"/>
      <c r="AG78" s="1347"/>
    </row>
    <row r="79" spans="1:33" ht="15" customHeight="1">
      <c r="A79" s="1526"/>
      <c r="B79" s="1511"/>
      <c r="C79" s="1512"/>
      <c r="D79" s="1513"/>
      <c r="E79" s="1539" t="s">
        <v>246</v>
      </c>
      <c r="F79" s="1540"/>
      <c r="G79" s="1540"/>
      <c r="H79" s="1541"/>
      <c r="I79" s="1551" t="s">
        <v>1096</v>
      </c>
      <c r="J79" s="1552"/>
      <c r="K79" s="1553"/>
      <c r="L79" s="1006" t="s">
        <v>842</v>
      </c>
      <c r="M79" s="1007"/>
      <c r="N79" s="1007"/>
      <c r="O79" s="46" t="s">
        <v>226</v>
      </c>
      <c r="P79" s="102"/>
      <c r="Q79" s="1340" t="s">
        <v>226</v>
      </c>
      <c r="R79" s="1557" t="s">
        <v>711</v>
      </c>
      <c r="S79" s="1558"/>
      <c r="T79" s="440" t="s">
        <v>226</v>
      </c>
      <c r="U79" s="119"/>
      <c r="V79" s="1511" t="s">
        <v>261</v>
      </c>
      <c r="W79" s="1512"/>
      <c r="X79" s="1513"/>
      <c r="AE79" s="459"/>
      <c r="AF79" s="46" t="s">
        <v>226</v>
      </c>
      <c r="AG79" s="1348" t="s">
        <v>226</v>
      </c>
    </row>
    <row r="80" spans="1:33" ht="12.75" customHeight="1">
      <c r="A80" s="1526"/>
      <c r="B80" s="1517" t="s">
        <v>1223</v>
      </c>
      <c r="C80" s="1518"/>
      <c r="D80" s="1519"/>
      <c r="E80" s="1517" t="s">
        <v>251</v>
      </c>
      <c r="F80" s="1518"/>
      <c r="G80" s="1518"/>
      <c r="H80" s="1519"/>
      <c r="I80" s="1554"/>
      <c r="J80" s="1555"/>
      <c r="K80" s="1556"/>
      <c r="L80" s="1281" t="s">
        <v>843</v>
      </c>
      <c r="M80" s="1270"/>
      <c r="N80" s="1271"/>
      <c r="O80" s="109"/>
      <c r="P80" s="118"/>
      <c r="Q80" s="1341"/>
      <c r="R80" s="1559"/>
      <c r="S80" s="1560"/>
      <c r="V80" s="1511"/>
      <c r="W80" s="1512"/>
      <c r="X80" s="1513"/>
      <c r="AE80" s="459"/>
      <c r="AF80" s="109"/>
      <c r="AG80" s="1323"/>
    </row>
    <row r="81" spans="1:33" ht="12.75" customHeight="1">
      <c r="A81" s="1526"/>
      <c r="B81" s="1511"/>
      <c r="C81" s="1512"/>
      <c r="D81" s="1513"/>
      <c r="E81" s="1511"/>
      <c r="F81" s="1512"/>
      <c r="G81" s="1512"/>
      <c r="H81" s="1513"/>
      <c r="I81" s="1492" t="s">
        <v>1095</v>
      </c>
      <c r="J81" s="1493"/>
      <c r="K81" s="1494"/>
      <c r="L81" s="1012" t="s">
        <v>876</v>
      </c>
      <c r="M81" s="1013"/>
      <c r="N81" s="1014"/>
      <c r="O81" s="1520" t="s">
        <v>848</v>
      </c>
      <c r="P81" s="1521"/>
      <c r="Q81" s="1561" t="s">
        <v>850</v>
      </c>
      <c r="R81" s="1562"/>
      <c r="S81" s="1563"/>
      <c r="T81" s="38"/>
      <c r="U81" s="53"/>
      <c r="V81" s="1511"/>
      <c r="W81" s="1512"/>
      <c r="X81" s="1513"/>
      <c r="AE81" s="459"/>
      <c r="AF81" s="1344"/>
      <c r="AG81" s="1345"/>
    </row>
    <row r="82" spans="1:33" ht="12.75" customHeight="1">
      <c r="A82" s="1526"/>
      <c r="B82" s="1514"/>
      <c r="C82" s="1515"/>
      <c r="D82" s="1516"/>
      <c r="E82" s="1517" t="s">
        <v>247</v>
      </c>
      <c r="F82" s="1518"/>
      <c r="G82" s="1518"/>
      <c r="H82" s="1519"/>
      <c r="I82" s="875"/>
      <c r="J82" s="875"/>
      <c r="K82" s="875"/>
      <c r="L82" s="1012" t="s">
        <v>844</v>
      </c>
      <c r="M82" s="1013"/>
      <c r="N82" s="1014"/>
      <c r="O82" s="1522"/>
      <c r="P82" s="1523"/>
      <c r="Q82" s="1564" t="s">
        <v>711</v>
      </c>
      <c r="R82" s="1565"/>
      <c r="S82" s="1566"/>
      <c r="T82" s="124"/>
      <c r="U82" s="126"/>
      <c r="V82" s="1514"/>
      <c r="W82" s="1515"/>
      <c r="X82" s="1516"/>
      <c r="AE82" s="459"/>
      <c r="AF82" s="120"/>
      <c r="AG82" s="1343"/>
    </row>
    <row r="83" spans="1:33" ht="12.75" customHeight="1">
      <c r="A83" s="1526"/>
      <c r="B83" s="1511" t="s">
        <v>836</v>
      </c>
      <c r="C83" s="1512"/>
      <c r="D83" s="1513"/>
      <c r="E83" s="1517" t="s">
        <v>265</v>
      </c>
      <c r="F83" s="1518"/>
      <c r="G83" s="1518"/>
      <c r="H83" s="1519"/>
      <c r="I83" s="875"/>
      <c r="J83" s="875"/>
      <c r="K83" s="875"/>
      <c r="L83" s="1006" t="s">
        <v>845</v>
      </c>
      <c r="M83" s="1007"/>
      <c r="N83" s="1008"/>
      <c r="O83" s="124"/>
      <c r="P83" s="112"/>
      <c r="Q83" s="121"/>
      <c r="R83" s="122"/>
      <c r="S83" s="123"/>
      <c r="T83" s="124"/>
      <c r="U83" s="100"/>
      <c r="V83" s="1517" t="s">
        <v>1224</v>
      </c>
      <c r="W83" s="1518"/>
      <c r="X83" s="1519"/>
      <c r="AE83" s="459"/>
      <c r="AF83" s="124"/>
      <c r="AG83" s="1324"/>
    </row>
    <row r="84" spans="1:33" ht="19.5" customHeight="1">
      <c r="A84" s="1526"/>
      <c r="B84" s="1511"/>
      <c r="C84" s="1512"/>
      <c r="D84" s="1513"/>
      <c r="E84" s="1517" t="s">
        <v>250</v>
      </c>
      <c r="F84" s="1518"/>
      <c r="G84" s="1518"/>
      <c r="H84" s="1519"/>
      <c r="I84" s="875"/>
      <c r="J84" s="875"/>
      <c r="K84" s="875"/>
      <c r="L84" s="1487" t="s">
        <v>846</v>
      </c>
      <c r="M84" s="1465"/>
      <c r="N84" s="1488"/>
      <c r="O84" s="48"/>
      <c r="P84" s="101"/>
      <c r="Q84" s="127"/>
      <c r="R84" s="128"/>
      <c r="S84" s="129"/>
      <c r="T84" s="48"/>
      <c r="U84" s="36"/>
      <c r="V84" s="1511"/>
      <c r="W84" s="1512"/>
      <c r="X84" s="1513"/>
      <c r="AE84" s="459"/>
      <c r="AF84" s="124"/>
      <c r="AG84" s="1324"/>
    </row>
    <row r="85" spans="1:33" ht="11.25" customHeight="1">
      <c r="A85" s="1526"/>
      <c r="B85" s="1517" t="s">
        <v>837</v>
      </c>
      <c r="C85" s="1518"/>
      <c r="D85" s="1519"/>
      <c r="E85" s="1517" t="s">
        <v>248</v>
      </c>
      <c r="F85" s="1518"/>
      <c r="G85" s="1518"/>
      <c r="H85" s="1519"/>
      <c r="I85" s="1272"/>
      <c r="J85" s="875"/>
      <c r="K85" s="875"/>
      <c r="L85" s="1487"/>
      <c r="M85" s="1465"/>
      <c r="N85" s="1488"/>
      <c r="O85" s="48"/>
      <c r="P85" s="101"/>
      <c r="Q85" s="127"/>
      <c r="R85" s="128"/>
      <c r="S85" s="129"/>
      <c r="T85" s="48"/>
      <c r="U85" s="36"/>
      <c r="V85" s="1511"/>
      <c r="W85" s="1512"/>
      <c r="X85" s="1513"/>
      <c r="AE85" s="459"/>
      <c r="AF85" s="124"/>
      <c r="AG85" s="1324"/>
    </row>
    <row r="86" spans="1:33" ht="21.75" customHeight="1">
      <c r="A86" s="1526"/>
      <c r="B86" s="1514"/>
      <c r="C86" s="1515"/>
      <c r="D86" s="1516"/>
      <c r="E86" s="1514"/>
      <c r="F86" s="1515"/>
      <c r="G86" s="1515"/>
      <c r="H86" s="1516"/>
      <c r="I86" s="1273"/>
      <c r="J86" s="878"/>
      <c r="K86" s="878"/>
      <c r="L86" s="1487" t="s">
        <v>847</v>
      </c>
      <c r="M86" s="1465"/>
      <c r="N86" s="1488"/>
      <c r="O86" s="48"/>
      <c r="P86" s="101"/>
      <c r="Q86" s="127"/>
      <c r="R86" s="128"/>
      <c r="S86" s="129"/>
      <c r="T86" s="48"/>
      <c r="U86" s="36"/>
      <c r="V86" s="1511" t="s">
        <v>262</v>
      </c>
      <c r="W86" s="1512"/>
      <c r="X86" s="1513"/>
      <c r="AE86" s="459"/>
      <c r="AF86" s="124"/>
      <c r="AG86" s="1324"/>
    </row>
    <row r="87" spans="1:33" ht="26.1" customHeight="1">
      <c r="A87" s="1526"/>
      <c r="B87" s="460"/>
      <c r="C87" s="136"/>
      <c r="D87" s="1329"/>
      <c r="E87" s="1511" t="s">
        <v>249</v>
      </c>
      <c r="F87" s="1512"/>
      <c r="G87" s="1512"/>
      <c r="H87" s="1512"/>
      <c r="I87" s="1273"/>
      <c r="J87" s="1075"/>
      <c r="K87" s="1075"/>
      <c r="L87" s="1487" t="s">
        <v>1004</v>
      </c>
      <c r="M87" s="1465"/>
      <c r="N87" s="1488"/>
      <c r="O87" s="1006"/>
      <c r="P87" s="1008"/>
      <c r="Q87" s="127"/>
      <c r="R87" s="128"/>
      <c r="S87" s="129"/>
      <c r="T87" s="1006"/>
      <c r="U87" s="1007"/>
      <c r="V87" s="1511"/>
      <c r="W87" s="1512"/>
      <c r="X87" s="1513"/>
      <c r="AE87" s="459"/>
      <c r="AF87" s="124"/>
      <c r="AG87" s="1324"/>
    </row>
    <row r="88" spans="1:33" ht="24.75" customHeight="1">
      <c r="A88" s="1526"/>
      <c r="B88" s="460"/>
      <c r="C88" s="136"/>
      <c r="D88" s="1329"/>
      <c r="E88" s="1487" t="s">
        <v>998</v>
      </c>
      <c r="F88" s="1465"/>
      <c r="G88" s="1465"/>
      <c r="H88" s="1465"/>
      <c r="I88" s="1273"/>
      <c r="J88" s="878"/>
      <c r="K88" s="878"/>
      <c r="L88" s="1487" t="s">
        <v>1221</v>
      </c>
      <c r="M88" s="1465"/>
      <c r="N88" s="1488"/>
      <c r="O88" s="48"/>
      <c r="P88" s="101"/>
      <c r="Q88" s="127"/>
      <c r="R88" s="128"/>
      <c r="S88" s="129"/>
      <c r="T88" s="48"/>
      <c r="U88" s="36"/>
      <c r="V88" s="1514" t="s">
        <v>263</v>
      </c>
      <c r="W88" s="1515"/>
      <c r="X88" s="1516"/>
      <c r="AE88" s="459"/>
      <c r="AF88" s="124"/>
      <c r="AG88" s="1324"/>
    </row>
    <row r="89" spans="1:33" ht="15" customHeight="1">
      <c r="A89" s="1526"/>
      <c r="B89" s="460"/>
      <c r="C89" s="136"/>
      <c r="D89" s="1329"/>
      <c r="I89" s="837"/>
      <c r="L89" s="1020" t="s">
        <v>999</v>
      </c>
      <c r="M89" s="1015"/>
      <c r="N89" s="1016"/>
      <c r="O89" s="48"/>
      <c r="P89" s="101"/>
      <c r="Q89" s="127"/>
      <c r="R89" s="128"/>
      <c r="S89" s="129"/>
      <c r="T89" s="48"/>
      <c r="U89" s="36"/>
      <c r="V89" s="1517" t="s">
        <v>264</v>
      </c>
      <c r="W89" s="1518"/>
      <c r="X89" s="1519"/>
      <c r="AE89" s="459"/>
      <c r="AF89" s="124"/>
      <c r="AG89" s="1324"/>
    </row>
    <row r="90" spans="1:33" ht="15" customHeight="1">
      <c r="A90" s="1526"/>
      <c r="B90" s="460"/>
      <c r="C90" s="136"/>
      <c r="D90" s="1329"/>
      <c r="E90" s="39"/>
      <c r="F90" s="40"/>
      <c r="G90" s="40"/>
      <c r="H90" s="41"/>
      <c r="I90" s="878"/>
      <c r="J90" s="878"/>
      <c r="K90" s="878"/>
      <c r="L90" s="1020" t="s">
        <v>1000</v>
      </c>
      <c r="M90" s="1015"/>
      <c r="N90" s="1016"/>
      <c r="O90" s="48"/>
      <c r="P90" s="101"/>
      <c r="Q90" s="127"/>
      <c r="R90" s="128"/>
      <c r="S90" s="129"/>
      <c r="T90" s="48"/>
      <c r="U90" s="36"/>
      <c r="V90" s="1514"/>
      <c r="W90" s="1515"/>
      <c r="X90" s="1516"/>
      <c r="AE90" s="459"/>
      <c r="AF90" s="124"/>
      <c r="AG90" s="1324"/>
    </row>
    <row r="91" spans="1:33" ht="15" customHeight="1">
      <c r="A91" s="1526"/>
      <c r="B91" s="460"/>
      <c r="C91" s="136"/>
      <c r="D91" s="1329"/>
      <c r="E91" s="39"/>
      <c r="F91" s="40"/>
      <c r="G91" s="40"/>
      <c r="H91" s="41"/>
      <c r="I91" s="1009"/>
      <c r="J91" s="1009"/>
      <c r="K91" s="1009"/>
      <c r="L91" s="1020" t="s">
        <v>1001</v>
      </c>
      <c r="M91" s="1015"/>
      <c r="N91" s="1016"/>
      <c r="O91" s="1006"/>
      <c r="P91" s="1008"/>
      <c r="Q91" s="127"/>
      <c r="R91" s="128"/>
      <c r="S91" s="129"/>
      <c r="T91" s="1006"/>
      <c r="U91" s="1007"/>
      <c r="V91" s="1520" t="s">
        <v>258</v>
      </c>
      <c r="W91" s="1547"/>
      <c r="X91" s="1521"/>
      <c r="AE91" s="459"/>
      <c r="AF91" s="100"/>
      <c r="AG91" s="1324"/>
    </row>
    <row r="92" spans="1:33" ht="15" customHeight="1">
      <c r="A92" s="1526"/>
      <c r="B92" s="460"/>
      <c r="C92" s="136"/>
      <c r="D92" s="1329"/>
      <c r="E92" s="40"/>
      <c r="F92" s="40"/>
      <c r="G92" s="40"/>
      <c r="H92" s="41"/>
      <c r="I92" s="1009"/>
      <c r="J92" s="1009"/>
      <c r="K92" s="1009"/>
      <c r="L92" s="1020" t="s">
        <v>1002</v>
      </c>
      <c r="M92" s="1015"/>
      <c r="N92" s="1016"/>
      <c r="O92" s="1006"/>
      <c r="P92" s="1008"/>
      <c r="Q92" s="127"/>
      <c r="R92" s="128"/>
      <c r="S92" s="129"/>
      <c r="T92" s="1006"/>
      <c r="U92" s="1007"/>
      <c r="V92" s="1548"/>
      <c r="W92" s="1549"/>
      <c r="X92" s="1550"/>
      <c r="AE92" s="459"/>
      <c r="AF92" s="100"/>
      <c r="AG92" s="1324"/>
    </row>
    <row r="93" spans="1:33" ht="15" customHeight="1">
      <c r="A93" s="1527"/>
      <c r="B93" s="1224"/>
      <c r="C93" s="1330"/>
      <c r="D93" s="1331"/>
      <c r="E93" s="1009"/>
      <c r="F93" s="1009"/>
      <c r="G93" s="1009"/>
      <c r="H93" s="1010"/>
      <c r="I93" s="1011"/>
      <c r="J93" s="1011"/>
      <c r="K93" s="1011"/>
      <c r="L93" s="1530" t="s">
        <v>1003</v>
      </c>
      <c r="M93" s="1531"/>
      <c r="N93" s="1532"/>
      <c r="O93" s="47"/>
      <c r="P93" s="104"/>
      <c r="Q93" s="469"/>
      <c r="R93" s="470"/>
      <c r="S93" s="471"/>
      <c r="T93" s="47"/>
      <c r="U93" s="103"/>
      <c r="V93" s="472"/>
      <c r="W93" s="103"/>
      <c r="X93" s="468"/>
      <c r="Y93" s="827"/>
      <c r="Z93" s="462"/>
      <c r="AA93" s="462"/>
      <c r="AB93" s="462"/>
      <c r="AC93" s="462"/>
      <c r="AD93" s="462"/>
      <c r="AE93" s="463"/>
      <c r="AF93" s="100"/>
      <c r="AG93" s="1324"/>
    </row>
    <row r="94" spans="1:33" ht="4.5" customHeight="1">
      <c r="A94" s="473"/>
      <c r="B94" s="473"/>
      <c r="C94" s="936"/>
      <c r="D94" s="937"/>
      <c r="E94" s="938"/>
      <c r="F94" s="938"/>
      <c r="G94" s="938"/>
      <c r="H94" s="439"/>
      <c r="I94" s="438"/>
      <c r="J94" s="438"/>
      <c r="K94" s="1019"/>
      <c r="L94" s="1018"/>
      <c r="M94" s="1018"/>
      <c r="N94" s="1019"/>
      <c r="O94" s="438"/>
      <c r="P94" s="438"/>
      <c r="Q94" s="474"/>
      <c r="R94" s="475"/>
      <c r="S94" s="476"/>
      <c r="T94" s="437"/>
      <c r="U94" s="439"/>
      <c r="V94" s="477"/>
      <c r="W94" s="438"/>
      <c r="X94" s="111"/>
      <c r="AE94" s="459"/>
      <c r="AF94" s="438"/>
      <c r="AG94" s="1325"/>
    </row>
    <row r="95" spans="1:33" ht="15" customHeight="1">
      <c r="A95" s="478">
        <v>1</v>
      </c>
      <c r="B95" s="1289"/>
      <c r="C95" s="876"/>
      <c r="D95" s="481"/>
      <c r="E95" s="878"/>
      <c r="F95" s="1279"/>
      <c r="G95" s="1280"/>
      <c r="H95" s="880"/>
      <c r="I95" s="877"/>
      <c r="J95" s="877"/>
      <c r="K95" s="1026"/>
      <c r="L95" s="1017"/>
      <c r="M95" s="1017"/>
      <c r="N95" s="1026"/>
      <c r="O95" s="1467"/>
      <c r="P95" s="1468"/>
      <c r="Q95" s="132"/>
      <c r="R95" s="108"/>
      <c r="S95" s="133"/>
      <c r="T95" s="434"/>
      <c r="U95" s="436"/>
      <c r="V95" s="434"/>
      <c r="W95" s="108"/>
      <c r="X95" s="436"/>
      <c r="Y95" s="412"/>
      <c r="Z95" s="108"/>
      <c r="AB95" s="412"/>
      <c r="AC95" s="1351"/>
      <c r="AD95" s="1352"/>
      <c r="AE95" s="130"/>
      <c r="AF95" s="131"/>
      <c r="AG95" s="1326"/>
    </row>
    <row r="96" spans="1:33" ht="5.0999999999999996" customHeight="1">
      <c r="A96" s="478"/>
      <c r="B96" s="1289"/>
      <c r="C96" s="876"/>
      <c r="D96" s="481"/>
      <c r="E96" s="878"/>
      <c r="F96" s="878"/>
      <c r="G96" s="878"/>
      <c r="H96" s="880"/>
      <c r="I96" s="878"/>
      <c r="J96" s="878"/>
      <c r="K96" s="1010"/>
      <c r="L96" s="1009"/>
      <c r="M96" s="1009"/>
      <c r="N96" s="1010"/>
      <c r="O96" s="435"/>
      <c r="P96" s="435"/>
      <c r="Q96" s="132"/>
      <c r="R96" s="134"/>
      <c r="S96" s="133"/>
      <c r="T96" s="434"/>
      <c r="U96" s="436"/>
      <c r="V96" s="434"/>
      <c r="W96" s="435"/>
      <c r="X96" s="436"/>
      <c r="AE96" s="459"/>
      <c r="AF96" s="435"/>
      <c r="AG96" s="1327"/>
    </row>
    <row r="97" spans="1:33" ht="15" customHeight="1">
      <c r="A97" s="478">
        <v>2</v>
      </c>
      <c r="B97" s="1289"/>
      <c r="C97" s="876"/>
      <c r="D97" s="481"/>
      <c r="E97" s="878"/>
      <c r="F97" s="1279"/>
      <c r="G97" s="1280"/>
      <c r="H97" s="880"/>
      <c r="I97" s="877"/>
      <c r="J97" s="877"/>
      <c r="K97" s="1026"/>
      <c r="L97" s="1017"/>
      <c r="M97" s="1017"/>
      <c r="N97" s="1026"/>
      <c r="O97" s="1467"/>
      <c r="P97" s="1468"/>
      <c r="Q97" s="132"/>
      <c r="R97" s="108"/>
      <c r="S97" s="133"/>
      <c r="T97" s="434"/>
      <c r="U97" s="436"/>
      <c r="V97" s="434"/>
      <c r="W97" s="108"/>
      <c r="X97" s="436"/>
      <c r="Y97" s="412"/>
      <c r="Z97" s="108"/>
      <c r="AB97" s="412"/>
      <c r="AC97" s="1351"/>
      <c r="AD97" s="1352"/>
      <c r="AE97" s="130"/>
      <c r="AF97" s="131"/>
      <c r="AG97" s="1326"/>
    </row>
    <row r="98" spans="1:33" ht="5.0999999999999996" customHeight="1">
      <c r="A98" s="478"/>
      <c r="B98" s="1289"/>
      <c r="C98" s="876"/>
      <c r="D98" s="481"/>
      <c r="E98" s="878"/>
      <c r="F98" s="878"/>
      <c r="G98" s="878"/>
      <c r="H98" s="880"/>
      <c r="I98" s="878"/>
      <c r="J98" s="878"/>
      <c r="K98" s="1010"/>
      <c r="L98" s="1009"/>
      <c r="M98" s="1009"/>
      <c r="N98" s="1010"/>
      <c r="O98" s="435"/>
      <c r="P98" s="435"/>
      <c r="Q98" s="132"/>
      <c r="R98" s="134"/>
      <c r="S98" s="133"/>
      <c r="T98" s="434"/>
      <c r="U98" s="436"/>
      <c r="V98" s="434"/>
      <c r="W98" s="435"/>
      <c r="X98" s="436"/>
      <c r="AE98" s="459"/>
      <c r="AF98" s="435"/>
      <c r="AG98" s="1327"/>
    </row>
    <row r="99" spans="1:33" ht="15" customHeight="1">
      <c r="A99" s="478">
        <v>3</v>
      </c>
      <c r="B99" s="1289"/>
      <c r="C99" s="876"/>
      <c r="D99" s="481"/>
      <c r="E99" s="878"/>
      <c r="F99" s="1279"/>
      <c r="G99" s="1280"/>
      <c r="H99" s="880"/>
      <c r="I99" s="877"/>
      <c r="J99" s="877"/>
      <c r="K99" s="1026"/>
      <c r="L99" s="1017"/>
      <c r="M99" s="1017"/>
      <c r="N99" s="1026"/>
      <c r="O99" s="1467"/>
      <c r="P99" s="1468"/>
      <c r="Q99" s="132"/>
      <c r="R99" s="108"/>
      <c r="S99" s="133"/>
      <c r="T99" s="434"/>
      <c r="U99" s="436"/>
      <c r="V99" s="434"/>
      <c r="W99" s="108"/>
      <c r="X99" s="436"/>
      <c r="Y99" s="412"/>
      <c r="Z99" s="108"/>
      <c r="AB99" s="412"/>
      <c r="AC99" s="1351"/>
      <c r="AD99" s="1352"/>
      <c r="AE99" s="130"/>
      <c r="AF99" s="131"/>
      <c r="AG99" s="1326"/>
    </row>
    <row r="100" spans="1:33" ht="5.0999999999999996" customHeight="1">
      <c r="A100" s="478"/>
      <c r="B100" s="1289"/>
      <c r="C100" s="876"/>
      <c r="D100" s="481"/>
      <c r="E100" s="878"/>
      <c r="F100" s="878"/>
      <c r="G100" s="878"/>
      <c r="H100" s="880"/>
      <c r="I100" s="878"/>
      <c r="J100" s="878"/>
      <c r="K100" s="1010"/>
      <c r="L100" s="1009"/>
      <c r="M100" s="1009"/>
      <c r="N100" s="1010"/>
      <c r="O100" s="435"/>
      <c r="P100" s="435"/>
      <c r="Q100" s="132"/>
      <c r="R100" s="134"/>
      <c r="S100" s="133"/>
      <c r="T100" s="434"/>
      <c r="U100" s="436"/>
      <c r="V100" s="434"/>
      <c r="W100" s="435"/>
      <c r="X100" s="436"/>
      <c r="AE100" s="459"/>
      <c r="AF100" s="435"/>
      <c r="AG100" s="1327"/>
    </row>
    <row r="101" spans="1:33" ht="15" customHeight="1">
      <c r="A101" s="478">
        <v>4</v>
      </c>
      <c r="B101" s="1289"/>
      <c r="C101" s="876"/>
      <c r="D101" s="481"/>
      <c r="E101" s="878"/>
      <c r="F101" s="1279"/>
      <c r="G101" s="1280"/>
      <c r="H101" s="880"/>
      <c r="I101" s="877"/>
      <c r="J101" s="877"/>
      <c r="K101" s="1026"/>
      <c r="L101" s="1017"/>
      <c r="M101" s="1017"/>
      <c r="N101" s="1026"/>
      <c r="O101" s="1467"/>
      <c r="P101" s="1468"/>
      <c r="Q101" s="132"/>
      <c r="R101" s="108"/>
      <c r="S101" s="133"/>
      <c r="T101" s="434"/>
      <c r="U101" s="436"/>
      <c r="V101" s="434"/>
      <c r="W101" s="108"/>
      <c r="X101" s="436"/>
      <c r="Y101" s="412"/>
      <c r="Z101" s="108"/>
      <c r="AB101" s="412"/>
      <c r="AC101" s="1351"/>
      <c r="AD101" s="1352"/>
      <c r="AE101" s="130"/>
      <c r="AF101" s="131"/>
      <c r="AG101" s="1326"/>
    </row>
    <row r="102" spans="1:33" ht="5.0999999999999996" customHeight="1">
      <c r="A102" s="478"/>
      <c r="B102" s="1289"/>
      <c r="C102" s="876"/>
      <c r="D102" s="481"/>
      <c r="E102" s="878"/>
      <c r="F102" s="878"/>
      <c r="G102" s="878"/>
      <c r="H102" s="880"/>
      <c r="I102" s="878"/>
      <c r="J102" s="878"/>
      <c r="K102" s="1010"/>
      <c r="L102" s="1009"/>
      <c r="M102" s="1009"/>
      <c r="N102" s="1010"/>
      <c r="O102" s="435"/>
      <c r="P102" s="435"/>
      <c r="Q102" s="132"/>
      <c r="R102" s="134"/>
      <c r="S102" s="133"/>
      <c r="T102" s="434"/>
      <c r="U102" s="436"/>
      <c r="V102" s="434"/>
      <c r="W102" s="435"/>
      <c r="X102" s="436"/>
      <c r="AE102" s="459"/>
      <c r="AF102" s="435"/>
      <c r="AG102" s="1327"/>
    </row>
    <row r="103" spans="1:33" ht="15" customHeight="1">
      <c r="A103" s="478">
        <v>5</v>
      </c>
      <c r="B103" s="1289"/>
      <c r="C103" s="876"/>
      <c r="D103" s="481"/>
      <c r="E103" s="878"/>
      <c r="F103" s="1279"/>
      <c r="G103" s="1280"/>
      <c r="H103" s="880"/>
      <c r="I103" s="877"/>
      <c r="J103" s="877"/>
      <c r="K103" s="1026"/>
      <c r="L103" s="1017"/>
      <c r="M103" s="1017"/>
      <c r="N103" s="1026"/>
      <c r="O103" s="1467"/>
      <c r="P103" s="1468"/>
      <c r="Q103" s="132"/>
      <c r="R103" s="108"/>
      <c r="S103" s="133"/>
      <c r="T103" s="434"/>
      <c r="U103" s="436"/>
      <c r="V103" s="434"/>
      <c r="W103" s="108"/>
      <c r="X103" s="436"/>
      <c r="Y103" s="412"/>
      <c r="Z103" s="108"/>
      <c r="AB103" s="412"/>
      <c r="AC103" s="1351"/>
      <c r="AD103" s="1352"/>
      <c r="AE103" s="130"/>
      <c r="AF103" s="131"/>
      <c r="AG103" s="1326"/>
    </row>
    <row r="104" spans="1:33" ht="5.0999999999999996" customHeight="1">
      <c r="A104" s="478"/>
      <c r="B104" s="1289"/>
      <c r="C104" s="876"/>
      <c r="D104" s="481"/>
      <c r="E104" s="878"/>
      <c r="F104" s="878"/>
      <c r="G104" s="878"/>
      <c r="H104" s="880"/>
      <c r="I104" s="878"/>
      <c r="J104" s="878"/>
      <c r="K104" s="1010"/>
      <c r="L104" s="1009"/>
      <c r="M104" s="1009"/>
      <c r="N104" s="1010"/>
      <c r="O104" s="435"/>
      <c r="P104" s="435"/>
      <c r="Q104" s="132"/>
      <c r="R104" s="134"/>
      <c r="S104" s="133"/>
      <c r="T104" s="434"/>
      <c r="U104" s="436"/>
      <c r="V104" s="434"/>
      <c r="W104" s="435"/>
      <c r="X104" s="436"/>
      <c r="AE104" s="459"/>
      <c r="AF104" s="435"/>
      <c r="AG104" s="1327"/>
    </row>
    <row r="105" spans="1:33" ht="15" customHeight="1">
      <c r="A105" s="478">
        <v>6</v>
      </c>
      <c r="B105" s="1289"/>
      <c r="C105" s="876"/>
      <c r="D105" s="481"/>
      <c r="E105" s="878"/>
      <c r="F105" s="1279"/>
      <c r="G105" s="1280"/>
      <c r="H105" s="880"/>
      <c r="I105" s="877"/>
      <c r="J105" s="877"/>
      <c r="K105" s="1026"/>
      <c r="L105" s="1017"/>
      <c r="M105" s="1017"/>
      <c r="N105" s="1026"/>
      <c r="O105" s="1467"/>
      <c r="P105" s="1468"/>
      <c r="Q105" s="132"/>
      <c r="R105" s="108"/>
      <c r="S105" s="133"/>
      <c r="T105" s="434"/>
      <c r="U105" s="436"/>
      <c r="V105" s="434"/>
      <c r="W105" s="108"/>
      <c r="X105" s="436"/>
      <c r="Y105" s="412"/>
      <c r="Z105" s="108"/>
      <c r="AB105" s="412"/>
      <c r="AC105" s="1351"/>
      <c r="AD105" s="1352"/>
      <c r="AE105" s="130"/>
      <c r="AF105" s="131"/>
      <c r="AG105" s="1326"/>
    </row>
    <row r="106" spans="1:33" ht="5.0999999999999996" customHeight="1">
      <c r="A106" s="478"/>
      <c r="B106" s="1289"/>
      <c r="C106" s="876"/>
      <c r="D106" s="481"/>
      <c r="E106" s="878"/>
      <c r="F106" s="878"/>
      <c r="G106" s="878"/>
      <c r="H106" s="880"/>
      <c r="I106" s="878"/>
      <c r="J106" s="878"/>
      <c r="K106" s="1010"/>
      <c r="L106" s="1009"/>
      <c r="M106" s="1009"/>
      <c r="N106" s="1010"/>
      <c r="O106" s="435"/>
      <c r="P106" s="435"/>
      <c r="Q106" s="132"/>
      <c r="R106" s="134"/>
      <c r="S106" s="133"/>
      <c r="T106" s="434"/>
      <c r="U106" s="436"/>
      <c r="V106" s="434"/>
      <c r="W106" s="435"/>
      <c r="X106" s="436"/>
      <c r="AE106" s="459"/>
      <c r="AF106" s="435"/>
      <c r="AG106" s="1327"/>
    </row>
    <row r="107" spans="1:33" ht="15" customHeight="1">
      <c r="A107" s="478">
        <v>7</v>
      </c>
      <c r="B107" s="1289"/>
      <c r="C107" s="876"/>
      <c r="D107" s="481"/>
      <c r="E107" s="878"/>
      <c r="F107" s="1279"/>
      <c r="G107" s="1280"/>
      <c r="H107" s="880"/>
      <c r="I107" s="877"/>
      <c r="J107" s="877"/>
      <c r="K107" s="1026"/>
      <c r="L107" s="1017"/>
      <c r="M107" s="1017"/>
      <c r="N107" s="1026"/>
      <c r="O107" s="1467"/>
      <c r="P107" s="1468"/>
      <c r="Q107" s="132"/>
      <c r="R107" s="108"/>
      <c r="S107" s="133"/>
      <c r="T107" s="434"/>
      <c r="U107" s="436"/>
      <c r="V107" s="434"/>
      <c r="W107" s="108"/>
      <c r="X107" s="436"/>
      <c r="Y107" s="412"/>
      <c r="Z107" s="108"/>
      <c r="AB107" s="412"/>
      <c r="AC107" s="1351"/>
      <c r="AD107" s="1352"/>
      <c r="AE107" s="130"/>
      <c r="AF107" s="131"/>
      <c r="AG107" s="1326"/>
    </row>
    <row r="108" spans="1:33" ht="5.0999999999999996" customHeight="1">
      <c r="A108" s="478"/>
      <c r="B108" s="1289"/>
      <c r="C108" s="876"/>
      <c r="D108" s="481"/>
      <c r="E108" s="878"/>
      <c r="F108" s="878"/>
      <c r="G108" s="878"/>
      <c r="H108" s="880"/>
      <c r="I108" s="878"/>
      <c r="J108" s="878"/>
      <c r="K108" s="1010"/>
      <c r="L108" s="1009"/>
      <c r="M108" s="1009"/>
      <c r="N108" s="1010"/>
      <c r="O108" s="435"/>
      <c r="P108" s="435"/>
      <c r="Q108" s="132"/>
      <c r="R108" s="134"/>
      <c r="S108" s="133"/>
      <c r="T108" s="434"/>
      <c r="U108" s="436"/>
      <c r="V108" s="434"/>
      <c r="W108" s="435"/>
      <c r="X108" s="436"/>
      <c r="AE108" s="459"/>
      <c r="AF108" s="435"/>
      <c r="AG108" s="1327"/>
    </row>
    <row r="109" spans="1:33" ht="15" customHeight="1">
      <c r="A109" s="478">
        <v>8</v>
      </c>
      <c r="B109" s="1289"/>
      <c r="C109" s="876"/>
      <c r="D109" s="481"/>
      <c r="E109" s="878"/>
      <c r="F109" s="1279"/>
      <c r="G109" s="1280"/>
      <c r="H109" s="880"/>
      <c r="I109" s="877"/>
      <c r="J109" s="877"/>
      <c r="K109" s="1026"/>
      <c r="L109" s="1017"/>
      <c r="M109" s="1017"/>
      <c r="N109" s="1026"/>
      <c r="O109" s="1467"/>
      <c r="P109" s="1468"/>
      <c r="Q109" s="132"/>
      <c r="R109" s="108"/>
      <c r="S109" s="133"/>
      <c r="T109" s="434"/>
      <c r="U109" s="436"/>
      <c r="V109" s="434"/>
      <c r="W109" s="108"/>
      <c r="X109" s="436"/>
      <c r="Y109" s="412"/>
      <c r="Z109" s="108"/>
      <c r="AB109" s="412"/>
      <c r="AC109" s="1351"/>
      <c r="AD109" s="1352"/>
      <c r="AE109" s="130"/>
      <c r="AF109" s="131"/>
      <c r="AG109" s="1326"/>
    </row>
    <row r="110" spans="1:33" ht="5.0999999999999996" customHeight="1">
      <c r="A110" s="478"/>
      <c r="B110" s="1289"/>
      <c r="C110" s="876"/>
      <c r="D110" s="481"/>
      <c r="E110" s="878"/>
      <c r="F110" s="878"/>
      <c r="G110" s="878"/>
      <c r="H110" s="880"/>
      <c r="I110" s="878"/>
      <c r="J110" s="878"/>
      <c r="K110" s="1010"/>
      <c r="L110" s="1009"/>
      <c r="M110" s="1009"/>
      <c r="N110" s="1010"/>
      <c r="O110" s="435"/>
      <c r="P110" s="435"/>
      <c r="Q110" s="132"/>
      <c r="R110" s="134"/>
      <c r="S110" s="133"/>
      <c r="T110" s="434"/>
      <c r="U110" s="436"/>
      <c r="V110" s="434"/>
      <c r="W110" s="435"/>
      <c r="X110" s="436"/>
      <c r="AE110" s="459"/>
      <c r="AF110" s="435"/>
      <c r="AG110" s="1327"/>
    </row>
    <row r="111" spans="1:33" ht="15" customHeight="1">
      <c r="A111" s="478">
        <v>9</v>
      </c>
      <c r="B111" s="1289"/>
      <c r="C111" s="876"/>
      <c r="D111" s="481"/>
      <c r="E111" s="878"/>
      <c r="F111" s="1279"/>
      <c r="G111" s="1280"/>
      <c r="H111" s="880"/>
      <c r="I111" s="877"/>
      <c r="J111" s="877"/>
      <c r="K111" s="1026"/>
      <c r="L111" s="1017"/>
      <c r="M111" s="1017"/>
      <c r="N111" s="1026"/>
      <c r="O111" s="1467"/>
      <c r="P111" s="1468"/>
      <c r="Q111" s="132"/>
      <c r="R111" s="108"/>
      <c r="S111" s="133"/>
      <c r="T111" s="434"/>
      <c r="U111" s="436"/>
      <c r="V111" s="434"/>
      <c r="W111" s="108"/>
      <c r="X111" s="436"/>
      <c r="Y111" s="412"/>
      <c r="Z111" s="108"/>
      <c r="AB111" s="412"/>
      <c r="AC111" s="1351"/>
      <c r="AD111" s="1352"/>
      <c r="AE111" s="130"/>
      <c r="AF111" s="131"/>
      <c r="AG111" s="1326"/>
    </row>
    <row r="112" spans="1:33" ht="5.0999999999999996" customHeight="1">
      <c r="A112" s="478"/>
      <c r="B112" s="1289"/>
      <c r="C112" s="876"/>
      <c r="D112" s="481"/>
      <c r="E112" s="878"/>
      <c r="F112" s="878"/>
      <c r="G112" s="878"/>
      <c r="H112" s="880"/>
      <c r="I112" s="878"/>
      <c r="J112" s="878"/>
      <c r="K112" s="1010"/>
      <c r="L112" s="1009"/>
      <c r="M112" s="1009"/>
      <c r="N112" s="1010"/>
      <c r="O112" s="435"/>
      <c r="P112" s="435"/>
      <c r="Q112" s="132"/>
      <c r="R112" s="134"/>
      <c r="S112" s="133"/>
      <c r="T112" s="434"/>
      <c r="U112" s="436"/>
      <c r="V112" s="434"/>
      <c r="W112" s="435"/>
      <c r="X112" s="436"/>
      <c r="AE112" s="459"/>
      <c r="AF112" s="435"/>
      <c r="AG112" s="1327"/>
    </row>
    <row r="113" spans="1:38" ht="18" customHeight="1">
      <c r="A113" s="1305">
        <v>10</v>
      </c>
      <c r="B113" s="1305"/>
      <c r="C113" s="1306"/>
      <c r="D113" s="1307"/>
      <c r="E113" s="1268"/>
      <c r="F113" s="1366"/>
      <c r="G113" s="1308"/>
      <c r="H113" s="1269"/>
      <c r="I113" s="1308"/>
      <c r="J113" s="1308"/>
      <c r="K113" s="1269"/>
      <c r="L113" s="1308"/>
      <c r="M113" s="1308"/>
      <c r="N113" s="1269"/>
      <c r="O113" s="1469"/>
      <c r="P113" s="1470"/>
      <c r="Q113" s="1310"/>
      <c r="R113" s="1311"/>
      <c r="S113" s="479"/>
      <c r="T113" s="1267"/>
      <c r="U113" s="1269"/>
      <c r="V113" s="1267"/>
      <c r="W113" s="1311"/>
      <c r="X113" s="1269"/>
      <c r="Y113" s="1312"/>
      <c r="Z113" s="1311"/>
      <c r="AA113" s="462"/>
      <c r="AB113" s="1312"/>
      <c r="AC113" s="1353"/>
      <c r="AD113" s="1354"/>
      <c r="AE113" s="1313"/>
      <c r="AF113" s="1309"/>
      <c r="AG113" s="1328"/>
    </row>
    <row r="114" spans="1:38" customFormat="1" ht="18" customHeight="1"/>
    <row r="115" spans="1:38" ht="18" customHeight="1">
      <c r="A115" s="1471" t="s">
        <v>225</v>
      </c>
      <c r="B115" s="1472"/>
      <c r="C115" s="1472"/>
      <c r="D115" s="1472"/>
      <c r="E115" s="1472"/>
      <c r="F115" s="1472"/>
      <c r="G115" s="1472"/>
      <c r="H115" s="1472"/>
      <c r="I115" s="1472"/>
      <c r="J115" s="1472"/>
      <c r="K115" s="1472"/>
      <c r="L115" s="1472"/>
      <c r="M115" s="1472"/>
      <c r="N115" s="1472"/>
      <c r="O115" s="1472"/>
      <c r="P115" s="1472"/>
      <c r="Q115" s="1472"/>
      <c r="R115" s="1472"/>
      <c r="S115" s="1472"/>
      <c r="T115" s="1472"/>
      <c r="U115" s="1473"/>
    </row>
    <row r="116" spans="1:38" ht="15" customHeight="1">
      <c r="A116" s="460"/>
      <c r="B116" s="83"/>
      <c r="C116" s="83"/>
      <c r="D116" s="83"/>
      <c r="E116" s="83"/>
      <c r="F116" s="83"/>
      <c r="G116" s="83"/>
      <c r="H116" s="83"/>
      <c r="I116" s="37"/>
      <c r="J116" s="120"/>
      <c r="K116" s="83"/>
      <c r="L116" s="83"/>
      <c r="M116" s="83"/>
      <c r="R116" s="83"/>
      <c r="T116" s="83"/>
      <c r="U116" s="37"/>
      <c r="V116" s="83"/>
      <c r="W116" s="83"/>
      <c r="X116" s="83"/>
      <c r="Y116" s="83"/>
      <c r="Z116" s="83"/>
      <c r="AA116" s="83"/>
      <c r="AL116" s="33"/>
    </row>
    <row r="117" spans="1:38" s="33" customFormat="1" ht="24" customHeight="1">
      <c r="A117" s="458">
        <f>AG75+1</f>
        <v>29</v>
      </c>
      <c r="B117" s="1463" t="s">
        <v>1225</v>
      </c>
      <c r="C117" s="1463"/>
      <c r="D117" s="1463"/>
      <c r="E117" s="1463"/>
      <c r="F117" s="1463"/>
      <c r="G117" s="1463"/>
      <c r="H117" s="1463"/>
      <c r="I117" s="1191"/>
      <c r="J117" s="458">
        <f>A140+1</f>
        <v>35</v>
      </c>
      <c r="K117" s="135" t="s">
        <v>895</v>
      </c>
      <c r="T117" s="83"/>
      <c r="U117" s="414"/>
      <c r="V117" s="83"/>
      <c r="W117" s="136"/>
      <c r="X117" s="136"/>
      <c r="Y117" s="136"/>
      <c r="Z117" s="136"/>
      <c r="AA117" s="136"/>
      <c r="AL117" s="8"/>
    </row>
    <row r="118" spans="1:38" ht="15" customHeight="1">
      <c r="A118" s="460"/>
      <c r="B118" s="77" t="s">
        <v>230</v>
      </c>
      <c r="C118" s="83"/>
      <c r="D118" s="83"/>
      <c r="E118" s="83"/>
      <c r="F118" s="83"/>
      <c r="G118" s="83"/>
      <c r="H118" s="83"/>
      <c r="I118" s="482"/>
      <c r="K118" s="1360" t="s">
        <v>230</v>
      </c>
      <c r="L118" s="1356"/>
      <c r="M118" s="1356"/>
      <c r="N118" s="1359"/>
      <c r="T118" s="83"/>
      <c r="U118" s="415"/>
      <c r="V118" s="83"/>
      <c r="W118" s="83"/>
      <c r="X118" s="83"/>
      <c r="Y118" s="83"/>
      <c r="Z118" s="83"/>
      <c r="AA118" s="83"/>
    </row>
    <row r="119" spans="1:38" ht="15" customHeight="1">
      <c r="A119" s="460"/>
      <c r="B119" s="77" t="s">
        <v>231</v>
      </c>
      <c r="C119" s="140" t="s">
        <v>228</v>
      </c>
      <c r="D119" s="141">
        <f>A132</f>
        <v>32</v>
      </c>
      <c r="E119" s="83"/>
      <c r="F119" s="83"/>
      <c r="G119" s="83"/>
      <c r="H119" s="83"/>
      <c r="I119" s="483"/>
      <c r="K119" s="1360" t="s">
        <v>231</v>
      </c>
      <c r="L119" s="1356"/>
      <c r="M119" s="1356"/>
      <c r="N119" s="1359"/>
      <c r="T119" s="83"/>
      <c r="U119" s="459"/>
      <c r="V119" s="83"/>
      <c r="W119" s="83"/>
      <c r="X119" s="83"/>
      <c r="Y119" s="83"/>
      <c r="Z119" s="83"/>
      <c r="AA119" s="83"/>
    </row>
    <row r="120" spans="1:38" ht="15" customHeight="1">
      <c r="A120" s="460"/>
      <c r="B120" s="83"/>
      <c r="C120" s="83"/>
      <c r="D120" s="83"/>
      <c r="E120" s="144"/>
      <c r="F120" s="83"/>
      <c r="G120" s="83"/>
      <c r="H120" s="83"/>
      <c r="I120" s="37"/>
      <c r="K120" s="1360" t="s">
        <v>1007</v>
      </c>
      <c r="L120" s="1356"/>
      <c r="M120" s="1356"/>
      <c r="N120" s="1359"/>
      <c r="T120" s="83"/>
      <c r="U120" s="459"/>
      <c r="V120" s="83"/>
      <c r="W120" s="83"/>
      <c r="X120" s="83"/>
      <c r="Y120" s="83"/>
      <c r="Z120" s="83"/>
      <c r="AA120" s="83"/>
    </row>
    <row r="121" spans="1:38" ht="15" customHeight="1">
      <c r="A121" s="458">
        <f>A117+1</f>
        <v>30</v>
      </c>
      <c r="B121" s="1463" t="s">
        <v>234</v>
      </c>
      <c r="C121" s="1463"/>
      <c r="D121" s="1463"/>
      <c r="E121" s="1463"/>
      <c r="H121" s="566"/>
      <c r="I121" s="565"/>
      <c r="T121" s="83"/>
      <c r="U121" s="463"/>
      <c r="V121" s="83"/>
      <c r="W121" s="83"/>
      <c r="X121" s="83"/>
      <c r="Y121" s="83"/>
      <c r="Z121" s="83"/>
      <c r="AA121" s="83"/>
      <c r="AL121" s="33"/>
    </row>
    <row r="122" spans="1:38" s="33" customFormat="1" ht="15" customHeight="1">
      <c r="A122" s="460"/>
      <c r="B122" s="1463"/>
      <c r="C122" s="1463"/>
      <c r="D122" s="1463"/>
      <c r="E122" s="1463"/>
      <c r="F122" s="83"/>
      <c r="G122" s="83"/>
      <c r="H122" s="83"/>
      <c r="I122" s="37"/>
      <c r="J122" s="458">
        <f>J117+1</f>
        <v>36</v>
      </c>
      <c r="K122" s="1463" t="s">
        <v>969</v>
      </c>
      <c r="L122" s="1463"/>
      <c r="M122" s="1463"/>
      <c r="N122" s="1463"/>
      <c r="O122" s="1463"/>
      <c r="P122" s="1463"/>
      <c r="Q122" s="1463"/>
      <c r="R122" s="135"/>
      <c r="T122" s="83"/>
      <c r="U122" s="486"/>
      <c r="V122" s="83"/>
      <c r="W122" s="136"/>
      <c r="X122" s="136"/>
      <c r="Y122" s="136"/>
      <c r="Z122" s="136"/>
      <c r="AA122" s="136"/>
      <c r="AL122" s="8"/>
    </row>
    <row r="123" spans="1:38" ht="15" customHeight="1">
      <c r="A123" s="460"/>
      <c r="B123" s="1177"/>
      <c r="C123" s="1177"/>
      <c r="D123" s="1177"/>
      <c r="E123" s="1177"/>
      <c r="F123" s="83"/>
      <c r="G123" s="83"/>
      <c r="H123" s="83"/>
      <c r="I123" s="37"/>
      <c r="K123" s="1463"/>
      <c r="L123" s="1463"/>
      <c r="M123" s="1463"/>
      <c r="N123" s="1463"/>
      <c r="O123" s="1463"/>
      <c r="P123" s="1463"/>
      <c r="Q123" s="1463"/>
      <c r="R123" s="135"/>
      <c r="T123" s="83"/>
      <c r="U123" s="459"/>
      <c r="V123" s="83"/>
      <c r="W123" s="83"/>
      <c r="X123" s="83"/>
      <c r="Y123" s="83"/>
      <c r="Z123" s="83"/>
      <c r="AA123" s="83"/>
    </row>
    <row r="124" spans="1:38" ht="15" customHeight="1">
      <c r="A124" s="458">
        <f>A121+1</f>
        <v>31</v>
      </c>
      <c r="B124" s="145" t="s">
        <v>224</v>
      </c>
      <c r="C124" s="1177"/>
      <c r="F124" s="1367" t="s">
        <v>732</v>
      </c>
      <c r="G124" s="1332"/>
      <c r="H124" s="116"/>
      <c r="I124" s="117"/>
      <c r="K124" s="137" t="s">
        <v>230</v>
      </c>
      <c r="L124" s="1356"/>
      <c r="M124" s="1356"/>
      <c r="N124" s="1359"/>
      <c r="T124" s="83"/>
      <c r="U124" s="459"/>
      <c r="V124" s="83"/>
      <c r="W124" s="83"/>
      <c r="X124" s="83"/>
      <c r="Y124" s="83"/>
      <c r="Z124" s="83"/>
      <c r="AA124" s="83"/>
    </row>
    <row r="125" spans="1:38" ht="15" customHeight="1">
      <c r="A125" s="460"/>
      <c r="B125" s="1464" t="s">
        <v>232</v>
      </c>
      <c r="C125" s="1465"/>
      <c r="D125" s="1465"/>
      <c r="E125" s="1465"/>
      <c r="F125" s="1465"/>
      <c r="G125" s="1466"/>
      <c r="H125" s="41"/>
      <c r="I125" s="485"/>
      <c r="K125" s="137" t="s">
        <v>231</v>
      </c>
      <c r="L125" s="1356"/>
      <c r="M125" s="1356"/>
      <c r="N125" s="1359"/>
      <c r="T125" s="83"/>
      <c r="U125" s="459"/>
      <c r="V125" s="83"/>
      <c r="W125" s="83"/>
      <c r="X125" s="83"/>
      <c r="Y125" s="83"/>
      <c r="Z125" s="83"/>
      <c r="AA125" s="83"/>
    </row>
    <row r="126" spans="1:38" ht="15" customHeight="1">
      <c r="A126" s="460"/>
      <c r="B126" s="1464"/>
      <c r="C126" s="1465"/>
      <c r="D126" s="1465"/>
      <c r="E126" s="1465"/>
      <c r="F126" s="1465"/>
      <c r="G126" s="1466"/>
      <c r="H126" s="41"/>
      <c r="I126" s="484"/>
      <c r="K126" s="1360" t="s">
        <v>1007</v>
      </c>
      <c r="L126" s="1356"/>
      <c r="M126" s="1356"/>
      <c r="N126" s="1359"/>
      <c r="T126" s="83"/>
      <c r="U126" s="459"/>
      <c r="V126" s="83"/>
      <c r="W126" s="83"/>
      <c r="X126" s="83"/>
      <c r="Y126" s="83"/>
      <c r="Z126" s="83"/>
      <c r="AA126" s="83"/>
    </row>
    <row r="127" spans="1:38" ht="15" customHeight="1">
      <c r="A127" s="460"/>
      <c r="B127" s="148" t="s">
        <v>285</v>
      </c>
      <c r="C127" s="150"/>
      <c r="D127" s="149"/>
      <c r="E127" s="149"/>
      <c r="F127" s="149"/>
      <c r="G127" s="151"/>
      <c r="H127" s="83"/>
      <c r="I127" s="486"/>
      <c r="T127" s="83"/>
      <c r="U127" s="459"/>
      <c r="V127" s="83"/>
      <c r="W127" s="83"/>
      <c r="X127" s="83"/>
      <c r="Y127" s="83"/>
      <c r="Z127" s="83"/>
      <c r="AA127" s="83"/>
    </row>
    <row r="128" spans="1:38" ht="15" customHeight="1">
      <c r="A128" s="460"/>
      <c r="B128" s="1362" t="s">
        <v>233</v>
      </c>
      <c r="C128" s="1349"/>
      <c r="D128" s="1349"/>
      <c r="E128" s="1349"/>
      <c r="F128" s="149"/>
      <c r="G128" s="151"/>
      <c r="H128" s="83"/>
      <c r="I128" s="486"/>
      <c r="J128" s="458">
        <f>J122+1</f>
        <v>37</v>
      </c>
      <c r="K128" s="135" t="s">
        <v>1014</v>
      </c>
      <c r="L128" s="136"/>
      <c r="M128" s="83"/>
      <c r="N128" s="83"/>
      <c r="O128" s="83"/>
      <c r="P128" s="83"/>
      <c r="Q128" s="83"/>
      <c r="R128" s="83"/>
      <c r="T128" s="83"/>
      <c r="U128" s="37"/>
      <c r="V128" s="83"/>
      <c r="W128" s="83"/>
      <c r="X128" s="83"/>
      <c r="Y128" s="83"/>
      <c r="Z128" s="83"/>
      <c r="AA128" s="83"/>
    </row>
    <row r="129" spans="1:42" ht="15" customHeight="1">
      <c r="A129" s="460"/>
      <c r="B129" s="1362" t="s">
        <v>852</v>
      </c>
      <c r="C129" s="1349"/>
      <c r="D129" s="1349"/>
      <c r="E129" s="1349"/>
      <c r="F129" s="149"/>
      <c r="G129" s="151"/>
      <c r="H129" s="83"/>
      <c r="I129" s="486"/>
      <c r="J129" s="120"/>
      <c r="K129" s="137" t="s">
        <v>227</v>
      </c>
      <c r="L129" s="138"/>
      <c r="M129" s="138"/>
      <c r="N129" s="151"/>
      <c r="O129" s="83"/>
      <c r="P129" s="83"/>
      <c r="Q129" s="83"/>
      <c r="R129" s="83"/>
      <c r="T129" s="83"/>
      <c r="U129" s="414"/>
      <c r="V129" s="83"/>
      <c r="W129" s="83"/>
      <c r="X129" s="83"/>
      <c r="Y129" s="83"/>
      <c r="Z129" s="83"/>
      <c r="AA129" s="83"/>
    </row>
    <row r="130" spans="1:42" ht="15" customHeight="1">
      <c r="A130" s="460"/>
      <c r="J130" s="120"/>
      <c r="K130" s="142" t="s">
        <v>235</v>
      </c>
      <c r="L130" s="113"/>
      <c r="M130" s="113"/>
      <c r="N130" s="139"/>
      <c r="O130" s="1361" t="s">
        <v>228</v>
      </c>
      <c r="P130" s="416" t="s">
        <v>1235</v>
      </c>
      <c r="Q130" s="1358"/>
      <c r="R130" s="83"/>
      <c r="T130" s="83"/>
      <c r="U130" s="415"/>
      <c r="V130" s="83"/>
      <c r="W130" s="83"/>
      <c r="X130" s="83"/>
      <c r="Y130" s="83"/>
      <c r="Z130" s="83"/>
      <c r="AA130" s="83"/>
      <c r="AL130" s="33"/>
      <c r="AM130" s="33"/>
      <c r="AN130" s="33"/>
      <c r="AO130" s="33"/>
      <c r="AP130" s="33"/>
    </row>
    <row r="131" spans="1:42" s="33" customFormat="1" ht="15" customHeight="1">
      <c r="A131" s="460"/>
      <c r="B131" s="1175"/>
      <c r="C131" s="1175"/>
      <c r="D131" s="1175"/>
      <c r="E131" s="1175"/>
      <c r="F131" s="83"/>
      <c r="G131" s="83"/>
      <c r="H131" s="83"/>
      <c r="I131" s="37"/>
      <c r="J131" s="120"/>
      <c r="K131" s="83"/>
      <c r="L131" s="83"/>
      <c r="M131" s="83"/>
      <c r="N131" s="143"/>
      <c r="O131" s="8"/>
      <c r="P131" s="8"/>
      <c r="Q131" s="8"/>
      <c r="R131" s="83"/>
      <c r="T131" s="83"/>
      <c r="U131" s="37"/>
      <c r="V131" s="83"/>
      <c r="W131" s="136"/>
      <c r="X131" s="136"/>
      <c r="Y131" s="136"/>
      <c r="Z131" s="136"/>
      <c r="AA131" s="136"/>
      <c r="AL131" s="8"/>
      <c r="AM131" s="8"/>
      <c r="AN131" s="8"/>
      <c r="AO131" s="8"/>
      <c r="AP131" s="8"/>
    </row>
    <row r="132" spans="1:42" ht="15" customHeight="1">
      <c r="A132" s="458">
        <f>A124+1</f>
        <v>32</v>
      </c>
      <c r="B132" s="480" t="s">
        <v>894</v>
      </c>
      <c r="C132" s="567"/>
      <c r="D132" s="567"/>
      <c r="E132" s="567"/>
      <c r="F132" s="567"/>
      <c r="G132" s="567"/>
      <c r="H132" s="567"/>
      <c r="I132" s="1191"/>
      <c r="J132" s="458">
        <f>J128+1</f>
        <v>38</v>
      </c>
      <c r="K132" s="135" t="s">
        <v>765</v>
      </c>
      <c r="L132" s="567"/>
      <c r="M132" s="568"/>
      <c r="N132" s="414"/>
      <c r="O132" s="1365" t="s">
        <v>764</v>
      </c>
      <c r="P132" s="567"/>
      <c r="Q132" s="567"/>
      <c r="R132" s="567"/>
      <c r="T132" s="83"/>
      <c r="U132" s="37"/>
      <c r="V132" s="83"/>
      <c r="W132" s="83"/>
      <c r="X132" s="83"/>
      <c r="Y132" s="83"/>
      <c r="Z132" s="83"/>
      <c r="AA132" s="83"/>
    </row>
    <row r="133" spans="1:42" ht="12.75">
      <c r="A133" s="460"/>
      <c r="I133" s="1191"/>
      <c r="J133" s="120"/>
      <c r="K133" s="567"/>
      <c r="L133" s="567"/>
      <c r="M133" s="568"/>
      <c r="N133" s="415"/>
      <c r="O133" s="1363"/>
      <c r="P133" s="1364"/>
      <c r="Q133" s="1364"/>
      <c r="T133" s="83"/>
      <c r="U133" s="37"/>
      <c r="V133" s="83"/>
      <c r="W133" s="83"/>
      <c r="X133" s="83"/>
      <c r="Y133" s="83"/>
      <c r="Z133" s="83"/>
      <c r="AA133" s="83"/>
    </row>
    <row r="134" spans="1:42" ht="12.75">
      <c r="A134" s="460"/>
      <c r="B134" s="77" t="s">
        <v>230</v>
      </c>
      <c r="C134" s="125"/>
      <c r="D134" s="83"/>
      <c r="E134" s="83"/>
      <c r="F134" s="83"/>
      <c r="G134" s="83"/>
      <c r="H134" s="83"/>
      <c r="I134" s="482"/>
      <c r="J134" s="120"/>
      <c r="N134" s="137" t="s">
        <v>236</v>
      </c>
      <c r="O134" s="138"/>
      <c r="P134" s="138"/>
      <c r="Q134" s="138"/>
      <c r="R134" s="143"/>
      <c r="T134" s="83"/>
      <c r="U134" s="37"/>
      <c r="V134" s="83"/>
      <c r="W134" s="83"/>
      <c r="X134" s="83"/>
      <c r="Y134" s="83"/>
      <c r="Z134" s="83"/>
      <c r="AA134" s="83"/>
    </row>
    <row r="135" spans="1:42" ht="15" customHeight="1">
      <c r="A135" s="460"/>
      <c r="B135" s="77" t="s">
        <v>231</v>
      </c>
      <c r="C135" s="140" t="s">
        <v>228</v>
      </c>
      <c r="D135" s="141">
        <f>J128</f>
        <v>37</v>
      </c>
      <c r="E135" s="83"/>
      <c r="F135" s="83"/>
      <c r="G135" s="83"/>
      <c r="H135" s="83"/>
      <c r="I135" s="483"/>
      <c r="J135" s="120"/>
      <c r="N135" s="142" t="s">
        <v>237</v>
      </c>
      <c r="O135" s="113"/>
      <c r="P135" s="113"/>
      <c r="Q135" s="113"/>
      <c r="R135" s="147"/>
      <c r="T135" s="83"/>
      <c r="U135" s="37"/>
      <c r="V135" s="83"/>
      <c r="W135" s="83"/>
      <c r="X135" s="83"/>
      <c r="Y135" s="83"/>
      <c r="Z135" s="83"/>
      <c r="AA135" s="83"/>
    </row>
    <row r="136" spans="1:42" ht="12.75">
      <c r="A136" s="460"/>
      <c r="B136" s="83" t="s">
        <v>530</v>
      </c>
      <c r="C136" s="140" t="s">
        <v>228</v>
      </c>
      <c r="D136" s="141" t="s">
        <v>1236</v>
      </c>
      <c r="E136" s="83"/>
      <c r="F136" s="83"/>
      <c r="G136" s="83"/>
      <c r="H136" s="83"/>
      <c r="I136" s="37"/>
      <c r="J136" s="120"/>
      <c r="N136" s="142" t="s">
        <v>238</v>
      </c>
      <c r="O136" s="146"/>
      <c r="P136" s="146"/>
      <c r="Q136" s="146"/>
      <c r="R136" s="147"/>
      <c r="T136" s="83"/>
      <c r="U136" s="37"/>
      <c r="V136" s="83"/>
      <c r="W136" s="83"/>
      <c r="X136" s="83"/>
      <c r="Y136" s="83"/>
      <c r="Z136" s="83"/>
      <c r="AA136" s="83"/>
    </row>
    <row r="137" spans="1:42" ht="15" customHeight="1">
      <c r="A137" s="458">
        <f>A132+1</f>
        <v>33</v>
      </c>
      <c r="B137" s="1463" t="s">
        <v>252</v>
      </c>
      <c r="C137" s="1463"/>
      <c r="D137" s="1463"/>
      <c r="E137" s="1463"/>
      <c r="H137" s="566"/>
      <c r="I137" s="565"/>
      <c r="J137" s="120"/>
      <c r="N137" s="142" t="s">
        <v>239</v>
      </c>
      <c r="O137" s="146"/>
      <c r="P137" s="146"/>
      <c r="Q137" s="146"/>
      <c r="R137" s="143"/>
      <c r="T137" s="83"/>
      <c r="U137" s="37"/>
      <c r="V137" s="83"/>
      <c r="W137" s="83"/>
      <c r="X137" s="83"/>
      <c r="Y137" s="83"/>
      <c r="Z137" s="83"/>
      <c r="AA137" s="83"/>
    </row>
    <row r="138" spans="1:42" ht="15" customHeight="1">
      <c r="A138" s="460"/>
      <c r="B138" s="1463"/>
      <c r="C138" s="1463"/>
      <c r="D138" s="1463"/>
      <c r="E138" s="1463"/>
      <c r="F138" s="83"/>
      <c r="G138" s="83"/>
      <c r="H138" s="83"/>
      <c r="I138" s="37"/>
      <c r="J138" s="120"/>
      <c r="N138" s="137" t="s">
        <v>240</v>
      </c>
      <c r="O138" s="113"/>
      <c r="P138" s="113"/>
      <c r="Q138" s="113"/>
      <c r="R138" s="147"/>
      <c r="T138" s="83"/>
      <c r="U138" s="37"/>
      <c r="V138" s="83"/>
      <c r="W138" s="83"/>
      <c r="X138" s="83"/>
      <c r="Y138" s="83"/>
      <c r="Z138" s="83"/>
      <c r="AA138" s="83"/>
    </row>
    <row r="139" spans="1:42" ht="15" customHeight="1">
      <c r="A139" s="460"/>
      <c r="B139" s="83"/>
      <c r="C139" s="83"/>
      <c r="D139" s="83"/>
      <c r="E139" s="83"/>
      <c r="F139" s="83"/>
      <c r="G139" s="83"/>
      <c r="H139" s="83"/>
      <c r="I139" s="37"/>
      <c r="J139" s="120"/>
      <c r="N139" s="142" t="s">
        <v>241</v>
      </c>
      <c r="O139" s="146"/>
      <c r="P139" s="146"/>
      <c r="Q139" s="146"/>
      <c r="R139" s="147"/>
      <c r="T139" s="83"/>
      <c r="U139" s="37"/>
      <c r="V139" s="83"/>
      <c r="W139" s="83"/>
      <c r="X139" s="83"/>
      <c r="Y139" s="83"/>
      <c r="Z139" s="83"/>
      <c r="AA139" s="83"/>
    </row>
    <row r="140" spans="1:42" ht="15" customHeight="1">
      <c r="A140" s="458">
        <f>A137+1</f>
        <v>34</v>
      </c>
      <c r="B140" s="135" t="s">
        <v>259</v>
      </c>
      <c r="C140" s="83"/>
      <c r="F140" s="1367" t="s">
        <v>732</v>
      </c>
      <c r="G140" s="116"/>
      <c r="H140" s="116"/>
      <c r="I140" s="1355"/>
      <c r="J140" s="120"/>
      <c r="N140" s="142" t="s">
        <v>242</v>
      </c>
      <c r="O140" s="146"/>
      <c r="P140" s="146"/>
      <c r="Q140" s="146"/>
      <c r="R140" s="147"/>
      <c r="T140" s="83"/>
      <c r="U140" s="37"/>
      <c r="V140" s="83"/>
      <c r="W140" s="83"/>
      <c r="X140" s="83"/>
      <c r="Y140" s="83"/>
      <c r="Z140" s="83"/>
      <c r="AA140" s="83"/>
    </row>
    <row r="141" spans="1:42" ht="15" customHeight="1">
      <c r="A141" s="458"/>
      <c r="B141" s="137" t="s">
        <v>253</v>
      </c>
      <c r="C141" s="138"/>
      <c r="D141" s="138"/>
      <c r="E141" s="1356"/>
      <c r="F141" s="138"/>
      <c r="G141" s="138"/>
      <c r="H141" s="1318"/>
      <c r="I141" s="486"/>
      <c r="J141" s="120"/>
      <c r="N141" s="142" t="s">
        <v>243</v>
      </c>
      <c r="O141" s="146"/>
      <c r="P141" s="146"/>
      <c r="Q141" s="146"/>
      <c r="R141" s="143"/>
      <c r="T141" s="83"/>
      <c r="U141" s="37"/>
      <c r="V141" s="83"/>
      <c r="W141" s="83"/>
      <c r="X141" s="83"/>
      <c r="Y141" s="83"/>
      <c r="Z141" s="83"/>
      <c r="AA141" s="83"/>
    </row>
    <row r="142" spans="1:42" ht="15" customHeight="1">
      <c r="A142" s="458"/>
      <c r="B142" s="142" t="s">
        <v>712</v>
      </c>
      <c r="C142" s="113"/>
      <c r="D142" s="113"/>
      <c r="E142" s="113"/>
      <c r="F142" s="113"/>
      <c r="G142" s="113"/>
      <c r="H142" s="933"/>
      <c r="I142" s="486"/>
      <c r="J142" s="120"/>
      <c r="K142" s="33"/>
      <c r="L142" s="33"/>
      <c r="M142" s="33"/>
      <c r="N142" s="142" t="s">
        <v>244</v>
      </c>
      <c r="O142" s="113"/>
      <c r="P142" s="113"/>
      <c r="Q142" s="146"/>
      <c r="R142" s="143"/>
      <c r="T142" s="83"/>
      <c r="U142" s="37"/>
      <c r="V142" s="83"/>
      <c r="W142" s="83"/>
      <c r="X142" s="83"/>
      <c r="Y142" s="83"/>
      <c r="Z142" s="83"/>
      <c r="AA142" s="83"/>
    </row>
    <row r="143" spans="1:42" ht="15" customHeight="1">
      <c r="A143" s="458"/>
      <c r="B143" s="142" t="s">
        <v>254</v>
      </c>
      <c r="C143" s="146"/>
      <c r="D143" s="146"/>
      <c r="E143" s="146"/>
      <c r="F143" s="146"/>
      <c r="G143" s="146"/>
      <c r="H143" s="1357"/>
      <c r="I143" s="486"/>
      <c r="T143" s="83"/>
      <c r="U143" s="463"/>
      <c r="V143" s="83"/>
      <c r="W143" s="83"/>
      <c r="X143" s="83"/>
      <c r="Y143" s="83"/>
      <c r="Z143" s="83"/>
      <c r="AA143" s="83"/>
    </row>
    <row r="144" spans="1:42" ht="15" customHeight="1">
      <c r="A144" s="458"/>
      <c r="B144" s="142" t="s">
        <v>255</v>
      </c>
      <c r="C144" s="146"/>
      <c r="D144" s="146"/>
      <c r="E144" s="146"/>
      <c r="F144" s="146"/>
      <c r="G144" s="146"/>
      <c r="H144" s="1357"/>
      <c r="I144" s="486"/>
      <c r="L144" s="83"/>
      <c r="M144" s="83"/>
      <c r="N144" s="83"/>
      <c r="O144" s="83"/>
      <c r="P144" s="83"/>
      <c r="Q144" s="83"/>
      <c r="R144" s="83"/>
      <c r="U144" s="414"/>
    </row>
    <row r="145" spans="1:21" ht="15" customHeight="1">
      <c r="A145" s="458"/>
      <c r="B145" s="137" t="s">
        <v>256</v>
      </c>
      <c r="C145" s="113"/>
      <c r="D145" s="113"/>
      <c r="E145" s="113"/>
      <c r="F145" s="113"/>
      <c r="G145" s="113"/>
      <c r="H145" s="933"/>
      <c r="I145" s="486"/>
      <c r="J145" s="458">
        <f>J132+1</f>
        <v>39</v>
      </c>
      <c r="K145" s="135" t="s">
        <v>1156</v>
      </c>
      <c r="L145" s="83"/>
      <c r="M145" s="83"/>
      <c r="N145" s="83"/>
      <c r="O145" s="83"/>
      <c r="P145" s="83"/>
      <c r="Q145" s="83"/>
      <c r="R145" s="83"/>
      <c r="U145" s="415"/>
    </row>
    <row r="146" spans="1:21" ht="15" customHeight="1">
      <c r="A146" s="458"/>
      <c r="B146" s="142" t="s">
        <v>257</v>
      </c>
      <c r="C146" s="146"/>
      <c r="D146" s="146"/>
      <c r="E146" s="146"/>
      <c r="F146" s="146"/>
      <c r="G146" s="146"/>
      <c r="H146" s="1357"/>
      <c r="I146" s="486"/>
      <c r="J146" s="120"/>
      <c r="K146" s="83"/>
      <c r="L146" s="83"/>
      <c r="M146" s="83"/>
      <c r="N146" s="83"/>
      <c r="O146" s="83"/>
      <c r="P146" s="83"/>
      <c r="Q146" s="83"/>
      <c r="R146" s="83"/>
      <c r="U146" s="459"/>
    </row>
    <row r="147" spans="1:21" ht="15" customHeight="1">
      <c r="A147" s="458"/>
      <c r="B147" s="142" t="s">
        <v>258</v>
      </c>
      <c r="C147" s="113"/>
      <c r="D147" s="113"/>
      <c r="E147" s="113"/>
      <c r="F147" s="91"/>
      <c r="G147" s="91"/>
      <c r="H147" s="92"/>
      <c r="I147" s="486"/>
      <c r="J147" s="120"/>
      <c r="K147" s="83"/>
      <c r="L147" s="83"/>
      <c r="M147" s="83"/>
      <c r="N147" s="83"/>
      <c r="O147" s="83"/>
      <c r="P147" s="83"/>
      <c r="Q147" s="83"/>
      <c r="R147" s="83"/>
      <c r="U147" s="459"/>
    </row>
    <row r="148" spans="1:21" ht="15" customHeight="1">
      <c r="A148" s="458"/>
      <c r="B148" s="83"/>
      <c r="C148" s="83"/>
      <c r="D148" s="83"/>
      <c r="E148" s="83"/>
      <c r="F148" s="83"/>
      <c r="G148" s="83"/>
      <c r="H148" s="83"/>
      <c r="I148" s="37"/>
      <c r="J148" s="458"/>
      <c r="K148" s="83"/>
      <c r="L148" s="83"/>
      <c r="M148" s="83"/>
      <c r="N148" s="83"/>
      <c r="O148" s="83"/>
      <c r="P148" s="83"/>
      <c r="Q148" s="83"/>
      <c r="R148" s="83"/>
      <c r="U148" s="459"/>
    </row>
    <row r="149" spans="1:21" ht="15" customHeight="1">
      <c r="A149" s="1224"/>
      <c r="B149" s="467"/>
      <c r="C149" s="467"/>
      <c r="D149" s="467"/>
      <c r="E149" s="467"/>
      <c r="F149" s="467"/>
      <c r="G149" s="467"/>
      <c r="H149" s="467"/>
      <c r="I149" s="468"/>
      <c r="J149" s="472"/>
      <c r="K149" s="467"/>
      <c r="L149" s="467"/>
      <c r="M149" s="467"/>
      <c r="N149" s="467"/>
      <c r="O149" s="467"/>
      <c r="P149" s="467"/>
      <c r="Q149" s="467"/>
      <c r="R149" s="467"/>
      <c r="S149" s="462"/>
      <c r="T149" s="462"/>
      <c r="U149" s="463"/>
    </row>
  </sheetData>
  <mergeCells count="110">
    <mergeCell ref="J41:L41"/>
    <mergeCell ref="B40:C40"/>
    <mergeCell ref="B41:C41"/>
    <mergeCell ref="G41:I41"/>
    <mergeCell ref="D41:F41"/>
    <mergeCell ref="G40:I40"/>
    <mergeCell ref="V75:X75"/>
    <mergeCell ref="Y76:AE76"/>
    <mergeCell ref="Y75:AE75"/>
    <mergeCell ref="Y40:AA40"/>
    <mergeCell ref="K43:K44"/>
    <mergeCell ref="AB43:AD44"/>
    <mergeCell ref="AB46:AD47"/>
    <mergeCell ref="AB42:AD42"/>
    <mergeCell ref="B42:C51"/>
    <mergeCell ref="V77:X78"/>
    <mergeCell ref="B121:E122"/>
    <mergeCell ref="B137:E138"/>
    <mergeCell ref="E79:H79"/>
    <mergeCell ref="E80:H81"/>
    <mergeCell ref="E82:H82"/>
    <mergeCell ref="E83:H83"/>
    <mergeCell ref="E84:H84"/>
    <mergeCell ref="E88:H88"/>
    <mergeCell ref="B85:D86"/>
    <mergeCell ref="E77:H77"/>
    <mergeCell ref="E78:H78"/>
    <mergeCell ref="V89:X90"/>
    <mergeCell ref="V91:X92"/>
    <mergeCell ref="V88:X88"/>
    <mergeCell ref="B80:D82"/>
    <mergeCell ref="B83:D84"/>
    <mergeCell ref="I79:K80"/>
    <mergeCell ref="R79:S80"/>
    <mergeCell ref="Q81:S81"/>
    <mergeCell ref="Q82:S82"/>
    <mergeCell ref="L77:N77"/>
    <mergeCell ref="I77:K77"/>
    <mergeCell ref="A6:U6"/>
    <mergeCell ref="A75:A93"/>
    <mergeCell ref="L84:N85"/>
    <mergeCell ref="L86:N86"/>
    <mergeCell ref="L88:N88"/>
    <mergeCell ref="E76:H76"/>
    <mergeCell ref="E87:H87"/>
    <mergeCell ref="B75:D75"/>
    <mergeCell ref="B76:D76"/>
    <mergeCell ref="L75:N75"/>
    <mergeCell ref="I9:I10"/>
    <mergeCell ref="L93:N93"/>
    <mergeCell ref="K8:S9"/>
    <mergeCell ref="K14:S15"/>
    <mergeCell ref="I13:I14"/>
    <mergeCell ref="S41:U41"/>
    <mergeCell ref="Q41:R41"/>
    <mergeCell ref="M41:P41"/>
    <mergeCell ref="U19:U20"/>
    <mergeCell ref="U8:U9"/>
    <mergeCell ref="J40:L40"/>
    <mergeCell ref="A39:X39"/>
    <mergeCell ref="E75:H75"/>
    <mergeCell ref="O75:P75"/>
    <mergeCell ref="Z38:AD38"/>
    <mergeCell ref="L87:N87"/>
    <mergeCell ref="I78:K78"/>
    <mergeCell ref="I81:K81"/>
    <mergeCell ref="V40:X40"/>
    <mergeCell ref="AB40:AD40"/>
    <mergeCell ref="AB41:AD41"/>
    <mergeCell ref="V41:X41"/>
    <mergeCell ref="A38:X38"/>
    <mergeCell ref="A40:A51"/>
    <mergeCell ref="S40:U40"/>
    <mergeCell ref="Y41:AA41"/>
    <mergeCell ref="O76:P76"/>
    <mergeCell ref="V76:X76"/>
    <mergeCell ref="Q76:S76"/>
    <mergeCell ref="G47:I47"/>
    <mergeCell ref="G49:I49"/>
    <mergeCell ref="G42:I42"/>
    <mergeCell ref="V79:X82"/>
    <mergeCell ref="V83:X85"/>
    <mergeCell ref="V86:X87"/>
    <mergeCell ref="E85:H86"/>
    <mergeCell ref="O81:P82"/>
    <mergeCell ref="B77:D79"/>
    <mergeCell ref="B13:G14"/>
    <mergeCell ref="K122:Q123"/>
    <mergeCell ref="B125:G126"/>
    <mergeCell ref="B117:H117"/>
    <mergeCell ref="O95:P95"/>
    <mergeCell ref="O97:P97"/>
    <mergeCell ref="O99:P99"/>
    <mergeCell ref="O101:P101"/>
    <mergeCell ref="O103:P103"/>
    <mergeCell ref="O105:P105"/>
    <mergeCell ref="O107:P107"/>
    <mergeCell ref="O109:P109"/>
    <mergeCell ref="O111:P111"/>
    <mergeCell ref="O113:P113"/>
    <mergeCell ref="A115:U115"/>
    <mergeCell ref="T75:U75"/>
    <mergeCell ref="T76:U76"/>
    <mergeCell ref="I75:K75"/>
    <mergeCell ref="I76:K76"/>
    <mergeCell ref="L76:N76"/>
    <mergeCell ref="Q75:S75"/>
    <mergeCell ref="Q40:R40"/>
    <mergeCell ref="M40:P40"/>
    <mergeCell ref="D40:F40"/>
  </mergeCells>
  <phoneticPr fontId="13" type="noConversion"/>
  <printOptions horizontalCentered="1"/>
  <pageMargins left="0" right="0" top="0.59055118110236204" bottom="0.23622047244094499" header="0.118110236220472" footer="0.118110236220472"/>
  <pageSetup orientation="landscape" horizontalDpi="4294967292" verticalDpi="4294967292"/>
  <rowBreaks count="1" manualBreakCount="1">
    <brk id="191" max="16383" man="1"/>
  </rowBreaks>
  <colBreaks count="1" manualBreakCount="1">
    <brk id="48" max="1048575" man="1"/>
  </colBreaks>
  <extLst>
    <ext xmlns:mx="http://schemas.microsoft.com/office/mac/excel/2008/main" uri="{64002731-A6B0-56B0-2670-7721B7C09600}">
      <mx:PLV Mode="0" OnePage="0" WScale="10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41"/>
  <sheetViews>
    <sheetView topLeftCell="A20" zoomScale="150" zoomScaleNormal="150" zoomScalePageLayoutView="150" workbookViewId="0">
      <selection activeCell="L22" sqref="L22"/>
    </sheetView>
  </sheetViews>
  <sheetFormatPr defaultColWidth="4.125" defaultRowHeight="20.100000000000001" customHeight="1"/>
  <cols>
    <col min="1" max="2" width="4.625" style="29" customWidth="1"/>
    <col min="3" max="5" width="4.125" style="29"/>
    <col min="6" max="6" width="6.375" style="29" customWidth="1"/>
    <col min="7" max="7" width="3.375" style="29" customWidth="1"/>
    <col min="8" max="8" width="2.5" style="29" customWidth="1"/>
    <col min="9" max="10" width="3" style="29" customWidth="1"/>
    <col min="11" max="11" width="7.625" style="29" customWidth="1"/>
    <col min="12" max="12" width="6" style="29" customWidth="1"/>
    <col min="13" max="13" width="10.375" style="29" customWidth="1"/>
    <col min="14" max="17" width="4.125" style="29"/>
    <col min="18" max="18" width="5" style="29" customWidth="1"/>
    <col min="19" max="19" width="5.125" style="29" customWidth="1"/>
    <col min="20" max="20" width="6.625" style="29" customWidth="1"/>
    <col min="21" max="16384" width="4.125" style="29"/>
  </cols>
  <sheetData>
    <row r="1" spans="1:23" s="8" customFormat="1" ht="14.25" customHeight="1"/>
    <row r="2" spans="1:23" s="8" customFormat="1" ht="14.25" customHeight="1"/>
    <row r="3" spans="1:23" s="15" customFormat="1" ht="20.100000000000001" customHeight="1">
      <c r="A3" s="1585" t="s">
        <v>394</v>
      </c>
      <c r="B3" s="1586"/>
      <c r="C3" s="1586"/>
      <c r="D3" s="1586"/>
      <c r="E3" s="1586"/>
      <c r="F3" s="1586"/>
      <c r="G3" s="1586"/>
      <c r="H3" s="1586"/>
      <c r="I3" s="1586"/>
      <c r="J3" s="1586"/>
      <c r="K3" s="1586"/>
      <c r="L3" s="1586"/>
      <c r="M3" s="1586"/>
      <c r="N3" s="1586"/>
      <c r="O3" s="1586"/>
      <c r="P3" s="1586"/>
      <c r="Q3" s="1586"/>
      <c r="R3" s="1586"/>
      <c r="S3" s="1586"/>
      <c r="T3" s="1586"/>
      <c r="U3" s="1586"/>
      <c r="V3" s="1587"/>
    </row>
    <row r="4" spans="1:23" ht="15" customHeight="1">
      <c r="A4" s="1589" t="s">
        <v>1061</v>
      </c>
      <c r="B4" s="1592" t="s">
        <v>14</v>
      </c>
      <c r="C4" s="1592"/>
      <c r="D4" s="1592"/>
      <c r="E4" s="1592"/>
      <c r="F4" s="1593"/>
      <c r="G4" s="1598">
        <f>1</f>
        <v>1</v>
      </c>
      <c r="H4" s="1599"/>
      <c r="I4" s="1599"/>
      <c r="J4" s="1600"/>
      <c r="K4" s="1598">
        <f>G4+1</f>
        <v>2</v>
      </c>
      <c r="L4" s="1599"/>
      <c r="M4" s="1600"/>
      <c r="N4" s="1598">
        <f>K4+1</f>
        <v>3</v>
      </c>
      <c r="O4" s="1599"/>
      <c r="P4" s="1600"/>
      <c r="Q4" s="1598">
        <f>N4+1</f>
        <v>4</v>
      </c>
      <c r="R4" s="1599"/>
      <c r="S4" s="1600"/>
      <c r="T4" s="1598">
        <f>Q4+1</f>
        <v>5</v>
      </c>
      <c r="U4" s="1599"/>
      <c r="V4" s="1600"/>
    </row>
    <row r="5" spans="1:23" ht="26.1" customHeight="1">
      <c r="A5" s="1590"/>
      <c r="B5" s="1594"/>
      <c r="C5" s="1594"/>
      <c r="D5" s="1594"/>
      <c r="E5" s="1594"/>
      <c r="F5" s="1595"/>
      <c r="G5" s="1582" t="s">
        <v>1098</v>
      </c>
      <c r="H5" s="1583"/>
      <c r="I5" s="1583"/>
      <c r="J5" s="1584"/>
      <c r="K5" s="1582" t="s">
        <v>147</v>
      </c>
      <c r="L5" s="1583"/>
      <c r="M5" s="1584"/>
      <c r="N5" s="1582" t="s">
        <v>1226</v>
      </c>
      <c r="O5" s="1583"/>
      <c r="P5" s="1584"/>
      <c r="Q5" s="1582" t="s">
        <v>193</v>
      </c>
      <c r="R5" s="1583"/>
      <c r="S5" s="1584"/>
      <c r="T5" s="1583" t="s">
        <v>194</v>
      </c>
      <c r="U5" s="1583"/>
      <c r="V5" s="1584"/>
    </row>
    <row r="6" spans="1:23" ht="15">
      <c r="A6" s="1590"/>
      <c r="B6" s="1594"/>
      <c r="C6" s="1594"/>
      <c r="D6" s="1594"/>
      <c r="E6" s="1594"/>
      <c r="F6" s="1595"/>
      <c r="G6" s="1582"/>
      <c r="H6" s="1583"/>
      <c r="I6" s="1583"/>
      <c r="J6" s="1584"/>
      <c r="K6" s="50" t="s">
        <v>1099</v>
      </c>
      <c r="L6" s="1376"/>
      <c r="M6" s="1377"/>
      <c r="N6" s="1582"/>
      <c r="O6" s="1583"/>
      <c r="P6" s="1584"/>
      <c r="Q6" s="1582"/>
      <c r="R6" s="1583"/>
      <c r="S6" s="1584"/>
      <c r="T6" s="1583"/>
      <c r="U6" s="1583"/>
      <c r="V6" s="1584"/>
    </row>
    <row r="7" spans="1:23" ht="14.1" customHeight="1">
      <c r="A7" s="1590"/>
      <c r="B7" s="1594"/>
      <c r="C7" s="1594"/>
      <c r="D7" s="1594"/>
      <c r="E7" s="1594"/>
      <c r="F7" s="1595"/>
      <c r="G7" s="1582"/>
      <c r="H7" s="1583"/>
      <c r="I7" s="1583"/>
      <c r="J7" s="1584"/>
      <c r="K7" s="1032" t="s">
        <v>286</v>
      </c>
      <c r="L7" s="1376"/>
      <c r="M7" s="1377"/>
      <c r="N7" s="1582"/>
      <c r="O7" s="1583"/>
      <c r="P7" s="1584"/>
      <c r="Q7" s="1582"/>
      <c r="R7" s="1583"/>
      <c r="S7" s="1584"/>
      <c r="T7" s="1583"/>
      <c r="U7" s="1583"/>
      <c r="V7" s="1584"/>
    </row>
    <row r="8" spans="1:23" ht="14.1" customHeight="1">
      <c r="A8" s="1590"/>
      <c r="B8" s="1594"/>
      <c r="C8" s="1594"/>
      <c r="D8" s="1594"/>
      <c r="E8" s="1594"/>
      <c r="F8" s="1595"/>
      <c r="G8" s="505"/>
      <c r="H8" s="167"/>
      <c r="I8" s="167"/>
      <c r="J8" s="506"/>
      <c r="K8" s="1032" t="s">
        <v>287</v>
      </c>
      <c r="L8" s="1376"/>
      <c r="M8" s="1377"/>
      <c r="N8" s="1582"/>
      <c r="O8" s="1583"/>
      <c r="P8" s="1584"/>
      <c r="Q8" s="193"/>
      <c r="R8" s="990"/>
      <c r="S8" s="993"/>
      <c r="T8" s="1583"/>
      <c r="U8" s="1583"/>
      <c r="V8" s="1584"/>
    </row>
    <row r="9" spans="1:23" ht="15">
      <c r="A9" s="1590"/>
      <c r="B9" s="1594"/>
      <c r="C9" s="1594"/>
      <c r="D9" s="1594"/>
      <c r="E9" s="1594"/>
      <c r="F9" s="1595"/>
      <c r="G9" s="1140"/>
      <c r="H9" s="1134"/>
      <c r="I9" s="1134"/>
      <c r="J9" s="506"/>
      <c r="K9" s="1032" t="s">
        <v>288</v>
      </c>
      <c r="L9" s="1376"/>
      <c r="M9" s="1377"/>
      <c r="N9" s="1582"/>
      <c r="O9" s="1583"/>
      <c r="P9" s="1584"/>
      <c r="Q9" s="193"/>
      <c r="R9" s="990"/>
      <c r="S9" s="993"/>
      <c r="T9" s="50" t="s">
        <v>293</v>
      </c>
      <c r="U9" s="1376"/>
      <c r="V9" s="1377"/>
    </row>
    <row r="10" spans="1:23" ht="15.75">
      <c r="A10" s="1590"/>
      <c r="B10" s="1594"/>
      <c r="C10" s="1594"/>
      <c r="D10" s="1594"/>
      <c r="E10" s="1594"/>
      <c r="F10" s="1595"/>
      <c r="G10" s="493"/>
      <c r="H10" s="417"/>
      <c r="I10" s="417"/>
      <c r="J10" s="495"/>
      <c r="K10" s="50" t="s">
        <v>289</v>
      </c>
      <c r="L10" s="1369"/>
      <c r="M10" s="1378"/>
      <c r="N10" s="1582"/>
      <c r="O10" s="1583"/>
      <c r="P10" s="1584"/>
      <c r="Q10" s="493"/>
      <c r="R10" s="417"/>
      <c r="S10" s="495"/>
      <c r="T10" s="1032" t="s">
        <v>292</v>
      </c>
      <c r="U10" s="1369"/>
      <c r="V10" s="1378"/>
      <c r="W10"/>
    </row>
    <row r="11" spans="1:23" ht="15.75">
      <c r="A11" s="1590"/>
      <c r="B11" s="1594"/>
      <c r="C11" s="1594"/>
      <c r="D11" s="1594"/>
      <c r="E11" s="1594"/>
      <c r="F11" s="1595"/>
      <c r="G11" s="493"/>
      <c r="H11" s="417"/>
      <c r="I11" s="417"/>
      <c r="J11" s="495"/>
      <c r="K11" s="1032" t="s">
        <v>290</v>
      </c>
      <c r="L11" s="1369"/>
      <c r="M11" s="1378"/>
      <c r="N11" s="1582"/>
      <c r="O11" s="1583"/>
      <c r="P11" s="1584"/>
      <c r="Q11" s="493"/>
      <c r="R11" s="417"/>
      <c r="S11" s="495"/>
      <c r="T11" s="1032" t="s">
        <v>294</v>
      </c>
      <c r="U11" s="1369"/>
      <c r="V11" s="1378"/>
      <c r="W11"/>
    </row>
    <row r="12" spans="1:23" ht="18.75" customHeight="1">
      <c r="A12" s="1590"/>
      <c r="B12" s="1594"/>
      <c r="C12" s="1594"/>
      <c r="D12" s="1594"/>
      <c r="E12" s="1594"/>
      <c r="F12" s="1595"/>
      <c r="G12" s="493"/>
      <c r="H12" s="417"/>
      <c r="I12" s="417"/>
      <c r="J12" s="495"/>
      <c r="K12" s="1487" t="s">
        <v>291</v>
      </c>
      <c r="L12" s="1465"/>
      <c r="M12" s="1488"/>
      <c r="N12" s="1582"/>
      <c r="O12" s="1583"/>
      <c r="P12" s="1584"/>
      <c r="Q12" s="493"/>
      <c r="R12" s="417"/>
      <c r="S12" s="495"/>
      <c r="T12" s="1032" t="s">
        <v>295</v>
      </c>
      <c r="U12" s="1369"/>
      <c r="V12" s="1378"/>
      <c r="W12"/>
    </row>
    <row r="13" spans="1:23" ht="16.5" customHeight="1">
      <c r="A13" s="1590"/>
      <c r="B13" s="1594"/>
      <c r="C13" s="1594"/>
      <c r="D13" s="1594"/>
      <c r="E13" s="1594"/>
      <c r="F13" s="1595"/>
      <c r="G13" s="493"/>
      <c r="H13" s="417"/>
      <c r="I13" s="417"/>
      <c r="J13" s="495"/>
      <c r="K13" s="1487"/>
      <c r="L13" s="1465"/>
      <c r="M13" s="1488"/>
      <c r="N13" s="1582"/>
      <c r="O13" s="1583"/>
      <c r="P13" s="1584"/>
      <c r="Q13" s="493"/>
      <c r="R13" s="417"/>
      <c r="S13" s="495"/>
      <c r="T13" s="50" t="s">
        <v>296</v>
      </c>
      <c r="U13" s="1369"/>
      <c r="V13" s="1378"/>
      <c r="W13"/>
    </row>
    <row r="14" spans="1:23" ht="14.1" customHeight="1">
      <c r="A14" s="1591"/>
      <c r="B14" s="1596"/>
      <c r="C14" s="1596"/>
      <c r="D14" s="1596"/>
      <c r="E14" s="1596"/>
      <c r="F14" s="1597"/>
      <c r="G14" s="828"/>
      <c r="H14" s="504"/>
      <c r="I14" s="504"/>
      <c r="J14" s="1141"/>
      <c r="K14" s="47" t="s">
        <v>303</v>
      </c>
      <c r="L14" s="504"/>
      <c r="M14" s="1141"/>
      <c r="N14" s="1601"/>
      <c r="O14" s="1602"/>
      <c r="P14" s="1603"/>
      <c r="Q14" s="828"/>
      <c r="R14" s="504"/>
      <c r="S14" s="1141"/>
      <c r="T14" s="1379" t="s">
        <v>351</v>
      </c>
      <c r="U14" s="417"/>
      <c r="V14" s="495"/>
      <c r="W14"/>
    </row>
    <row r="15" spans="1:23" ht="15.75">
      <c r="A15" s="519">
        <v>1</v>
      </c>
      <c r="B15" s="1588" t="s">
        <v>1062</v>
      </c>
      <c r="C15" s="1588"/>
      <c r="D15" s="1588"/>
      <c r="E15" s="521"/>
      <c r="F15" s="521"/>
      <c r="G15" s="525"/>
      <c r="H15" s="1135"/>
      <c r="I15" s="1136"/>
      <c r="J15" s="192"/>
      <c r="K15" s="525"/>
      <c r="L15" s="991"/>
      <c r="M15" s="192"/>
      <c r="N15" s="525"/>
      <c r="O15" s="991"/>
      <c r="P15" s="192"/>
      <c r="Q15" s="525"/>
      <c r="R15" s="991"/>
      <c r="S15" s="192"/>
      <c r="T15" s="525"/>
      <c r="U15" s="991"/>
      <c r="V15" s="192"/>
      <c r="W15"/>
    </row>
    <row r="16" spans="1:23" ht="14.1" customHeight="1">
      <c r="A16" s="522">
        <v>2</v>
      </c>
      <c r="B16" s="1112" t="s">
        <v>192</v>
      </c>
      <c r="C16" s="990"/>
      <c r="D16" s="990"/>
      <c r="E16" s="990"/>
      <c r="F16" s="990"/>
      <c r="G16" s="193"/>
      <c r="H16" s="1135"/>
      <c r="I16" s="1136"/>
      <c r="J16" s="993"/>
      <c r="K16" s="193"/>
      <c r="L16" s="991"/>
      <c r="M16" s="993"/>
      <c r="N16" s="193"/>
      <c r="O16" s="991"/>
      <c r="P16" s="993"/>
      <c r="Q16" s="995"/>
      <c r="R16" s="991"/>
      <c r="S16" s="996"/>
      <c r="T16" s="995"/>
      <c r="U16" s="991"/>
      <c r="V16" s="996"/>
      <c r="W16"/>
    </row>
    <row r="17" spans="1:23" ht="14.1" customHeight="1">
      <c r="A17" s="523">
        <v>3</v>
      </c>
      <c r="B17" s="524" t="s">
        <v>1097</v>
      </c>
      <c r="C17" s="992"/>
      <c r="D17" s="992"/>
      <c r="E17" s="992"/>
      <c r="F17" s="992"/>
      <c r="G17" s="995"/>
      <c r="H17" s="1135"/>
      <c r="I17" s="1136"/>
      <c r="J17" s="996"/>
      <c r="K17" s="995"/>
      <c r="L17" s="991"/>
      <c r="M17" s="996"/>
      <c r="N17" s="995"/>
      <c r="O17" s="991"/>
      <c r="P17" s="992"/>
      <c r="Q17" s="1139"/>
      <c r="R17" s="1137"/>
      <c r="S17" s="1137"/>
      <c r="T17" s="1137"/>
      <c r="U17" s="1137"/>
      <c r="V17" s="1138"/>
      <c r="W17"/>
    </row>
    <row r="18" spans="1:23" ht="15">
      <c r="A18" s="493"/>
      <c r="B18" s="417"/>
      <c r="C18" s="417"/>
      <c r="D18" s="417"/>
      <c r="E18" s="417"/>
      <c r="F18" s="417"/>
      <c r="G18" s="417"/>
      <c r="H18" s="417"/>
      <c r="I18" s="417"/>
      <c r="J18" s="417"/>
      <c r="K18" s="417"/>
      <c r="L18" s="417"/>
      <c r="M18" s="417"/>
      <c r="N18" s="417"/>
      <c r="O18" s="843"/>
      <c r="P18" s="843"/>
      <c r="Q18" s="843"/>
      <c r="R18" s="843"/>
      <c r="S18" s="843"/>
      <c r="T18" s="843"/>
      <c r="U18" s="417"/>
      <c r="V18" s="495"/>
      <c r="W18" s="1075"/>
    </row>
    <row r="19" spans="1:23" ht="14.1" customHeight="1">
      <c r="A19" s="490">
        <f>T4+1</f>
        <v>6</v>
      </c>
      <c r="B19" s="153" t="s">
        <v>153</v>
      </c>
      <c r="C19" s="61"/>
      <c r="D19" s="61"/>
      <c r="E19" s="61"/>
      <c r="F19" s="61"/>
      <c r="G19" s="61"/>
      <c r="H19" s="61"/>
      <c r="I19" s="61"/>
      <c r="J19" s="491"/>
      <c r="K19" s="417"/>
      <c r="L19" s="417"/>
      <c r="M19" s="417"/>
      <c r="N19" s="1143">
        <f>A29+1</f>
        <v>8</v>
      </c>
      <c r="O19" s="1581" t="s">
        <v>1059</v>
      </c>
      <c r="P19" s="1581"/>
      <c r="Q19" s="1581"/>
      <c r="R19" s="1581"/>
      <c r="S19" s="1581"/>
      <c r="T19" s="1581"/>
      <c r="U19" s="61"/>
      <c r="V19" s="491"/>
    </row>
    <row r="20" spans="1:23" ht="14.1" customHeight="1">
      <c r="A20" s="490"/>
      <c r="B20" s="137" t="s">
        <v>297</v>
      </c>
      <c r="C20" s="138"/>
      <c r="D20" s="138"/>
      <c r="E20" s="138"/>
      <c r="F20" s="138"/>
      <c r="G20" s="139"/>
      <c r="H20" s="61"/>
      <c r="I20" s="61"/>
      <c r="J20" s="61"/>
      <c r="K20" s="417"/>
      <c r="L20" s="417"/>
      <c r="M20" s="417"/>
      <c r="N20" s="1143"/>
      <c r="O20" s="1581"/>
      <c r="P20" s="1581"/>
      <c r="Q20" s="1581"/>
      <c r="R20" s="1581"/>
      <c r="S20" s="1581"/>
      <c r="T20" s="1581"/>
      <c r="U20" s="61"/>
      <c r="V20" s="492"/>
    </row>
    <row r="21" spans="1:23" ht="14.1" customHeight="1">
      <c r="A21" s="490"/>
      <c r="B21" s="142" t="s">
        <v>298</v>
      </c>
      <c r="C21" s="113"/>
      <c r="D21" s="113"/>
      <c r="E21" s="113"/>
      <c r="F21" s="113"/>
      <c r="G21" s="143"/>
      <c r="H21" s="61"/>
      <c r="I21" s="61"/>
      <c r="J21" s="61"/>
      <c r="K21" s="417"/>
      <c r="L21" s="417"/>
      <c r="M21" s="417"/>
      <c r="N21" s="840"/>
      <c r="O21" s="1368" t="s">
        <v>1060</v>
      </c>
      <c r="P21" s="1369"/>
      <c r="Q21" s="1369"/>
      <c r="R21" s="1370"/>
      <c r="S21" s="1370"/>
      <c r="T21" s="1371"/>
      <c r="U21" s="1361" t="s">
        <v>228</v>
      </c>
      <c r="V21" s="1144" t="s">
        <v>304</v>
      </c>
    </row>
    <row r="22" spans="1:23" ht="14.1" customHeight="1">
      <c r="A22" s="490"/>
      <c r="B22" s="142" t="s">
        <v>299</v>
      </c>
      <c r="C22" s="146"/>
      <c r="D22" s="146"/>
      <c r="E22" s="146"/>
      <c r="F22" s="146"/>
      <c r="G22" s="147"/>
      <c r="H22" s="61"/>
      <c r="I22" s="61"/>
      <c r="J22" s="61"/>
      <c r="K22" s="417"/>
      <c r="L22" s="417"/>
      <c r="M22" s="417"/>
      <c r="N22" s="840"/>
      <c r="O22" s="1368" t="s">
        <v>1058</v>
      </c>
      <c r="P22" s="1370"/>
      <c r="Q22" s="1370"/>
      <c r="R22" s="1370"/>
      <c r="S22" s="1370"/>
      <c r="T22" s="1372"/>
      <c r="U22" s="1361" t="s">
        <v>228</v>
      </c>
      <c r="V22" s="1144" t="s">
        <v>304</v>
      </c>
    </row>
    <row r="23" spans="1:23" ht="14.1" customHeight="1">
      <c r="A23" s="490"/>
      <c r="B23" s="142" t="s">
        <v>300</v>
      </c>
      <c r="C23" s="146"/>
      <c r="D23" s="146"/>
      <c r="E23" s="146"/>
      <c r="F23" s="146"/>
      <c r="G23" s="147"/>
      <c r="H23" s="61"/>
      <c r="I23" s="61"/>
      <c r="J23" s="61"/>
      <c r="K23" s="417"/>
      <c r="L23" s="417"/>
      <c r="M23" s="417"/>
      <c r="N23" s="840"/>
      <c r="O23" s="1373" t="s">
        <v>1190</v>
      </c>
      <c r="P23" s="1370"/>
      <c r="Q23" s="1370"/>
      <c r="R23" s="1370"/>
      <c r="S23" s="1370"/>
      <c r="T23" s="1372"/>
      <c r="U23" s="61"/>
      <c r="V23" s="492"/>
    </row>
    <row r="24" spans="1:23" ht="14.1" customHeight="1">
      <c r="A24" s="490"/>
      <c r="B24" s="137" t="s">
        <v>713</v>
      </c>
      <c r="C24" s="113"/>
      <c r="D24" s="113"/>
      <c r="E24" s="113"/>
      <c r="F24" s="113"/>
      <c r="G24" s="143"/>
      <c r="H24" s="61"/>
      <c r="I24" s="61"/>
      <c r="J24" s="61"/>
      <c r="K24" s="417"/>
      <c r="L24" s="417"/>
      <c r="M24" s="417"/>
      <c r="N24" s="840"/>
      <c r="O24" s="61"/>
      <c r="P24" s="61"/>
      <c r="Q24" s="61"/>
      <c r="R24" s="61"/>
      <c r="S24" s="61"/>
      <c r="T24" s="61"/>
      <c r="U24" s="61"/>
      <c r="V24" s="492"/>
    </row>
    <row r="25" spans="1:23" ht="14.1" customHeight="1">
      <c r="A25" s="490"/>
      <c r="B25" s="142" t="s">
        <v>301</v>
      </c>
      <c r="C25" s="146"/>
      <c r="D25" s="146"/>
      <c r="E25" s="146"/>
      <c r="F25" s="146"/>
      <c r="G25" s="147"/>
      <c r="H25" s="61"/>
      <c r="I25" s="61"/>
      <c r="J25" s="61"/>
      <c r="K25" s="417"/>
      <c r="L25" s="417"/>
      <c r="M25" s="417"/>
      <c r="N25" s="840">
        <f>N19+1</f>
        <v>9</v>
      </c>
      <c r="O25" s="1604" t="s">
        <v>50</v>
      </c>
      <c r="P25" s="1604"/>
      <c r="Q25" s="1604"/>
      <c r="R25" s="1604"/>
      <c r="S25" s="500"/>
      <c r="T25" s="280"/>
      <c r="U25" s="280"/>
      <c r="V25" s="569"/>
    </row>
    <row r="26" spans="1:23" ht="14.1" customHeight="1">
      <c r="A26" s="490"/>
      <c r="B26" s="155" t="s">
        <v>302</v>
      </c>
      <c r="C26" s="156"/>
      <c r="D26" s="156"/>
      <c r="E26" s="156"/>
      <c r="F26" s="156"/>
      <c r="G26" s="157"/>
      <c r="H26" s="61"/>
      <c r="I26" s="61"/>
      <c r="J26" s="61"/>
      <c r="K26" s="417"/>
      <c r="L26" s="417"/>
      <c r="M26" s="417"/>
      <c r="N26" s="840"/>
      <c r="O26" s="1604"/>
      <c r="P26" s="1604"/>
      <c r="Q26" s="1604"/>
      <c r="R26" s="1604"/>
      <c r="S26" s="1605" t="s">
        <v>206</v>
      </c>
      <c r="T26" s="1605"/>
      <c r="U26" s="1605"/>
      <c r="V26" s="1606"/>
    </row>
    <row r="27" spans="1:23" ht="14.1" customHeight="1">
      <c r="A27" s="490"/>
      <c r="B27" s="158" t="s">
        <v>303</v>
      </c>
      <c r="C27" s="159"/>
      <c r="D27" s="159"/>
      <c r="E27" s="159"/>
      <c r="F27" s="159"/>
      <c r="G27" s="160"/>
      <c r="H27" s="61"/>
      <c r="I27" s="61"/>
      <c r="J27" s="61"/>
      <c r="K27" s="417"/>
      <c r="L27" s="417"/>
      <c r="M27" s="417"/>
      <c r="N27" s="840"/>
      <c r="O27" s="1604"/>
      <c r="P27" s="1604"/>
      <c r="Q27" s="1604"/>
      <c r="R27" s="1604"/>
      <c r="S27" s="154"/>
      <c r="T27" s="154"/>
      <c r="U27" s="154"/>
      <c r="V27" s="501"/>
    </row>
    <row r="28" spans="1:23" ht="14.1" customHeight="1">
      <c r="A28" s="493"/>
      <c r="B28" s="417"/>
      <c r="C28" s="417"/>
      <c r="D28" s="417"/>
      <c r="E28" s="417"/>
      <c r="F28" s="417"/>
      <c r="G28" s="417"/>
      <c r="H28" s="417"/>
      <c r="I28" s="417"/>
      <c r="J28" s="417"/>
      <c r="K28" s="417"/>
      <c r="L28" s="417"/>
      <c r="M28" s="417"/>
      <c r="N28" s="840"/>
      <c r="O28" s="1604"/>
      <c r="P28" s="1604"/>
      <c r="Q28" s="1604"/>
      <c r="R28" s="1604"/>
      <c r="S28" s="154"/>
      <c r="T28" s="154"/>
      <c r="U28" s="61"/>
      <c r="V28" s="492"/>
    </row>
    <row r="29" spans="1:23" ht="14.1" customHeight="1">
      <c r="A29" s="490">
        <f>A19+1</f>
        <v>7</v>
      </c>
      <c r="B29" s="1604" t="s">
        <v>146</v>
      </c>
      <c r="C29" s="1604"/>
      <c r="D29" s="1604"/>
      <c r="E29" s="1604"/>
      <c r="F29" s="1604"/>
      <c r="G29" s="1604"/>
      <c r="H29" s="1604"/>
      <c r="I29" s="61"/>
      <c r="J29" s="491"/>
      <c r="K29" s="417"/>
      <c r="L29" s="417"/>
      <c r="M29" s="417"/>
      <c r="N29" s="840"/>
      <c r="O29" s="61"/>
      <c r="P29" s="61"/>
      <c r="Q29" s="61"/>
      <c r="R29" s="61"/>
      <c r="S29" s="61"/>
      <c r="T29" s="61"/>
      <c r="U29" s="61"/>
      <c r="V29" s="492"/>
    </row>
    <row r="30" spans="1:23" ht="14.1" customHeight="1">
      <c r="A30" s="493"/>
      <c r="B30" s="1604"/>
      <c r="C30" s="1604"/>
      <c r="D30" s="1604"/>
      <c r="E30" s="1604"/>
      <c r="F30" s="1604"/>
      <c r="G30" s="1604"/>
      <c r="H30" s="1604"/>
      <c r="I30" s="61"/>
      <c r="J30" s="61"/>
      <c r="K30" s="417"/>
      <c r="L30" s="417"/>
      <c r="M30" s="417"/>
      <c r="N30" s="840">
        <f>N25+1</f>
        <v>10</v>
      </c>
      <c r="O30" s="1604" t="s">
        <v>63</v>
      </c>
      <c r="P30" s="1604"/>
      <c r="Q30" s="1604"/>
      <c r="R30" s="1604"/>
      <c r="S30" s="1604"/>
      <c r="T30" s="1604"/>
      <c r="U30" s="61"/>
      <c r="V30" s="491"/>
    </row>
    <row r="31" spans="1:23" ht="14.1" customHeight="1">
      <c r="A31" s="493"/>
      <c r="B31" s="137" t="s">
        <v>297</v>
      </c>
      <c r="C31" s="138"/>
      <c r="D31" s="138"/>
      <c r="E31" s="138"/>
      <c r="F31" s="138"/>
      <c r="G31" s="139"/>
      <c r="H31" s="61"/>
      <c r="I31" s="61"/>
      <c r="J31" s="61"/>
      <c r="K31" s="417"/>
      <c r="L31" s="417"/>
      <c r="M31" s="417"/>
      <c r="N31" s="840"/>
      <c r="O31" s="1604"/>
      <c r="P31" s="1604"/>
      <c r="Q31" s="1604"/>
      <c r="R31" s="1604"/>
      <c r="S31" s="1604"/>
      <c r="T31" s="1604"/>
      <c r="U31" s="61"/>
      <c r="V31" s="492"/>
    </row>
    <row r="32" spans="1:23" ht="14.1" customHeight="1">
      <c r="A32" s="493"/>
      <c r="B32" s="142" t="s">
        <v>298</v>
      </c>
      <c r="C32" s="113"/>
      <c r="D32" s="113"/>
      <c r="E32" s="113"/>
      <c r="F32" s="113"/>
      <c r="G32" s="143"/>
      <c r="H32" s="61"/>
      <c r="I32" s="61"/>
      <c r="J32" s="61"/>
      <c r="K32" s="417"/>
      <c r="L32" s="417"/>
      <c r="M32" s="417"/>
      <c r="N32" s="840"/>
      <c r="O32" s="1604"/>
      <c r="P32" s="1604"/>
      <c r="Q32" s="1604"/>
      <c r="R32" s="1604"/>
      <c r="S32" s="1604"/>
      <c r="T32" s="1604"/>
      <c r="U32" s="61"/>
      <c r="V32" s="492"/>
    </row>
    <row r="33" spans="1:22" ht="14.1" customHeight="1">
      <c r="A33" s="493"/>
      <c r="B33" s="142" t="s">
        <v>299</v>
      </c>
      <c r="C33" s="146"/>
      <c r="D33" s="146"/>
      <c r="E33" s="146"/>
      <c r="F33" s="146"/>
      <c r="G33" s="147"/>
      <c r="H33" s="61"/>
      <c r="I33" s="61"/>
      <c r="J33" s="61"/>
      <c r="K33" s="417"/>
      <c r="L33" s="417"/>
      <c r="M33" s="417"/>
      <c r="N33" s="840"/>
      <c r="O33" s="1142" t="s">
        <v>230</v>
      </c>
      <c r="P33" s="154"/>
      <c r="Q33" s="154"/>
      <c r="R33" s="154"/>
      <c r="S33" s="154"/>
      <c r="T33" s="154"/>
      <c r="U33" s="61"/>
      <c r="V33" s="492"/>
    </row>
    <row r="34" spans="1:22" ht="14.1" customHeight="1">
      <c r="A34" s="493"/>
      <c r="B34" s="142" t="s">
        <v>300</v>
      </c>
      <c r="C34" s="146"/>
      <c r="D34" s="146"/>
      <c r="E34" s="146"/>
      <c r="F34" s="146"/>
      <c r="G34" s="147"/>
      <c r="H34" s="61"/>
      <c r="I34" s="61"/>
      <c r="J34" s="61"/>
      <c r="K34" s="417"/>
      <c r="L34" s="417"/>
      <c r="M34" s="417"/>
      <c r="N34" s="840"/>
      <c r="O34" s="1142" t="s">
        <v>231</v>
      </c>
      <c r="P34" s="61"/>
      <c r="Q34" s="61"/>
      <c r="R34" s="61"/>
      <c r="S34" s="61"/>
      <c r="T34" s="61"/>
      <c r="U34" s="61"/>
      <c r="V34" s="492"/>
    </row>
    <row r="35" spans="1:22" ht="14.1" customHeight="1">
      <c r="A35" s="490"/>
      <c r="B35" s="137" t="s">
        <v>853</v>
      </c>
      <c r="C35" s="113"/>
      <c r="D35" s="113"/>
      <c r="E35" s="113"/>
      <c r="F35" s="113"/>
      <c r="G35" s="143"/>
      <c r="H35" s="61"/>
      <c r="I35" s="61"/>
      <c r="J35" s="61"/>
      <c r="K35" s="417"/>
      <c r="L35" s="417"/>
      <c r="M35" s="417"/>
      <c r="N35" s="840"/>
      <c r="O35" s="61"/>
      <c r="P35" s="61"/>
      <c r="Q35" s="61"/>
      <c r="R35" s="61"/>
      <c r="S35" s="61"/>
      <c r="T35" s="61"/>
      <c r="U35" s="61"/>
      <c r="V35" s="492"/>
    </row>
    <row r="36" spans="1:22" ht="14.1" customHeight="1">
      <c r="A36" s="490"/>
      <c r="B36" s="142" t="s">
        <v>301</v>
      </c>
      <c r="C36" s="146"/>
      <c r="D36" s="146"/>
      <c r="E36" s="146"/>
      <c r="F36" s="146"/>
      <c r="G36" s="147"/>
      <c r="H36" s="61"/>
      <c r="I36" s="61"/>
      <c r="J36" s="61"/>
      <c r="K36" s="417"/>
      <c r="L36" s="417"/>
      <c r="M36" s="417"/>
      <c r="N36" s="840">
        <f>N30+1</f>
        <v>11</v>
      </c>
      <c r="O36" s="1604" t="s">
        <v>51</v>
      </c>
      <c r="P36" s="1604"/>
      <c r="Q36" s="1604"/>
      <c r="R36" s="1604"/>
      <c r="S36" s="1604"/>
      <c r="T36" s="1604"/>
      <c r="U36" s="61"/>
      <c r="V36" s="491"/>
    </row>
    <row r="37" spans="1:22" ht="14.1" customHeight="1">
      <c r="A37" s="490"/>
      <c r="B37" s="1362" t="s">
        <v>302</v>
      </c>
      <c r="C37" s="1349"/>
      <c r="D37" s="1349"/>
      <c r="E37" s="1349"/>
      <c r="F37" s="1349"/>
      <c r="G37" s="1375"/>
      <c r="H37" s="61"/>
      <c r="I37" s="61"/>
      <c r="J37" s="61"/>
      <c r="K37" s="417"/>
      <c r="L37" s="417"/>
      <c r="M37" s="417"/>
      <c r="N37" s="840"/>
      <c r="O37" s="1604"/>
      <c r="P37" s="1604"/>
      <c r="Q37" s="1604"/>
      <c r="R37" s="1604"/>
      <c r="S37" s="1604"/>
      <c r="T37" s="1604"/>
      <c r="U37" s="61"/>
      <c r="V37" s="492"/>
    </row>
    <row r="38" spans="1:22" ht="14.1" customHeight="1">
      <c r="A38" s="490"/>
      <c r="B38" s="1374" t="s">
        <v>854</v>
      </c>
      <c r="C38" s="842"/>
      <c r="D38" s="842"/>
      <c r="E38" s="159"/>
      <c r="F38" s="159"/>
      <c r="G38" s="160"/>
      <c r="H38" s="61"/>
      <c r="I38" s="61"/>
      <c r="J38" s="61"/>
      <c r="K38" s="417"/>
      <c r="L38" s="417"/>
      <c r="M38" s="417"/>
      <c r="N38" s="840"/>
      <c r="O38" s="1142" t="s">
        <v>230</v>
      </c>
      <c r="P38" s="154"/>
      <c r="Q38" s="154"/>
      <c r="R38" s="154"/>
      <c r="S38" s="154"/>
      <c r="T38" s="154"/>
      <c r="U38" s="61"/>
      <c r="V38" s="492"/>
    </row>
    <row r="39" spans="1:22" ht="14.1" customHeight="1">
      <c r="A39" s="496"/>
      <c r="B39" s="1145" t="s">
        <v>425</v>
      </c>
      <c r="C39" s="1146"/>
      <c r="D39" s="1146"/>
      <c r="E39" s="1146"/>
      <c r="F39" s="1146"/>
      <c r="G39" s="1147"/>
      <c r="H39" s="498"/>
      <c r="I39" s="498"/>
      <c r="J39" s="498"/>
      <c r="K39" s="504"/>
      <c r="L39" s="504"/>
      <c r="M39" s="504"/>
      <c r="N39" s="1148"/>
      <c r="O39" s="1149" t="s">
        <v>231</v>
      </c>
      <c r="P39" s="497"/>
      <c r="Q39" s="497"/>
      <c r="R39" s="497"/>
      <c r="S39" s="497"/>
      <c r="T39" s="497"/>
      <c r="U39" s="498"/>
      <c r="V39" s="499"/>
    </row>
    <row r="40" spans="1:22" ht="14.1" customHeight="1"/>
    <row r="41" spans="1:22" ht="14.1" customHeight="1"/>
  </sheetData>
  <mergeCells count="21">
    <mergeCell ref="O36:T37"/>
    <mergeCell ref="O25:R28"/>
    <mergeCell ref="S26:V26"/>
    <mergeCell ref="O30:T32"/>
    <mergeCell ref="B29:H30"/>
    <mergeCell ref="O19:T20"/>
    <mergeCell ref="Q5:S7"/>
    <mergeCell ref="T5:V8"/>
    <mergeCell ref="G5:J7"/>
    <mergeCell ref="A3:V3"/>
    <mergeCell ref="B15:D15"/>
    <mergeCell ref="A4:A14"/>
    <mergeCell ref="B4:F14"/>
    <mergeCell ref="K12:M13"/>
    <mergeCell ref="K5:M5"/>
    <mergeCell ref="T4:V4"/>
    <mergeCell ref="G4:J4"/>
    <mergeCell ref="K4:M4"/>
    <mergeCell ref="N4:P4"/>
    <mergeCell ref="Q4:S4"/>
    <mergeCell ref="N5:P14"/>
  </mergeCells>
  <printOptions horizontalCentered="1"/>
  <pageMargins left="0" right="0" top="0" bottom="0" header="0.3" footer="0.3"/>
  <pageSetup paperSize="9" orientation="landscape"/>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L111"/>
  <sheetViews>
    <sheetView topLeftCell="A41" zoomScale="150" zoomScaleNormal="150" zoomScalePageLayoutView="150" workbookViewId="0">
      <selection activeCell="AA30" sqref="AA30"/>
    </sheetView>
  </sheetViews>
  <sheetFormatPr defaultColWidth="4.125" defaultRowHeight="20.100000000000001" customHeight="1"/>
  <cols>
    <col min="1" max="1" width="4.125" style="28" customWidth="1"/>
    <col min="2" max="2" width="3.875" style="28" customWidth="1"/>
    <col min="3" max="34" width="3.875" style="27" customWidth="1"/>
    <col min="35" max="16384" width="4.125" style="27"/>
  </cols>
  <sheetData>
    <row r="1" spans="1:38" s="8" customFormat="1" ht="17.25" customHeight="1">
      <c r="A1"/>
      <c r="B1"/>
      <c r="C1"/>
      <c r="D1"/>
      <c r="E1"/>
      <c r="F1"/>
      <c r="G1"/>
      <c r="H1"/>
      <c r="I1"/>
      <c r="J1"/>
      <c r="K1" s="420"/>
      <c r="L1" s="420"/>
      <c r="M1" s="420"/>
      <c r="N1" s="420"/>
      <c r="O1" s="420"/>
      <c r="P1" s="420"/>
      <c r="Q1" s="420"/>
      <c r="R1" s="420"/>
      <c r="S1" s="420"/>
      <c r="T1" s="420"/>
      <c r="U1" s="420"/>
      <c r="V1" s="420"/>
      <c r="W1" s="420"/>
      <c r="X1" s="420"/>
    </row>
    <row r="2" spans="1:38" s="15" customFormat="1" ht="20.100000000000001" customHeight="1">
      <c r="A2" s="1585" t="s">
        <v>395</v>
      </c>
      <c r="B2" s="1586"/>
      <c r="C2" s="1586"/>
      <c r="D2" s="1586"/>
      <c r="E2" s="1586"/>
      <c r="F2" s="1586"/>
      <c r="G2" s="1586"/>
      <c r="H2" s="1586"/>
      <c r="I2" s="1586"/>
      <c r="J2" s="1586"/>
      <c r="K2" s="1586"/>
      <c r="L2" s="1586"/>
      <c r="M2" s="1586"/>
      <c r="N2" s="1586"/>
      <c r="O2" s="1586"/>
      <c r="P2" s="1586"/>
      <c r="Q2" s="1586"/>
      <c r="R2" s="1586"/>
      <c r="S2" s="1586"/>
      <c r="T2" s="1586"/>
      <c r="U2" s="1586"/>
      <c r="V2" s="1586"/>
      <c r="W2" s="1586"/>
      <c r="X2" s="1586"/>
      <c r="Y2" s="1586"/>
      <c r="Z2" s="1586"/>
      <c r="AA2" s="1586"/>
      <c r="AB2" s="1586"/>
      <c r="AC2" s="1586"/>
      <c r="AD2" s="1586"/>
      <c r="AE2" s="1586"/>
      <c r="AF2" s="1586"/>
      <c r="AG2" s="1586"/>
      <c r="AH2" s="1587"/>
    </row>
    <row r="3" spans="1:38" ht="15">
      <c r="A3" s="515"/>
      <c r="B3" s="516" t="s">
        <v>148</v>
      </c>
      <c r="C3" s="517"/>
      <c r="D3" s="517"/>
      <c r="E3" s="517"/>
      <c r="F3" s="517"/>
      <c r="G3" s="517"/>
      <c r="H3" s="517"/>
      <c r="I3" s="517"/>
      <c r="J3" s="517"/>
      <c r="K3" s="517"/>
      <c r="L3" s="517"/>
      <c r="M3" s="517"/>
      <c r="N3" s="517"/>
      <c r="O3" s="517"/>
      <c r="P3" s="517"/>
      <c r="Q3" s="517"/>
      <c r="R3" s="517"/>
      <c r="S3" s="518"/>
      <c r="T3" s="532"/>
      <c r="U3" s="533"/>
      <c r="V3" s="533"/>
      <c r="W3" s="533"/>
      <c r="X3" s="533"/>
      <c r="Y3" s="533"/>
      <c r="Z3" s="533"/>
      <c r="AA3" s="533"/>
      <c r="AB3" s="533"/>
      <c r="AC3" s="533"/>
      <c r="AD3" s="533"/>
      <c r="AE3" s="533"/>
      <c r="AF3" s="533"/>
      <c r="AG3" s="533"/>
      <c r="AH3" s="534"/>
    </row>
    <row r="4" spans="1:38" s="28" customFormat="1" ht="15">
      <c r="A4" s="1617" t="s">
        <v>218</v>
      </c>
      <c r="B4" s="1608" t="s">
        <v>155</v>
      </c>
      <c r="C4" s="1608"/>
      <c r="D4" s="1608"/>
      <c r="E4" s="1608"/>
      <c r="F4" s="1608"/>
      <c r="G4" s="1609"/>
      <c r="H4" s="1620">
        <v>1</v>
      </c>
      <c r="I4" s="1621"/>
      <c r="J4" s="1622"/>
      <c r="K4" s="1614">
        <f>H4+1</f>
        <v>2</v>
      </c>
      <c r="L4" s="1615"/>
      <c r="M4" s="1616"/>
      <c r="N4" s="1623">
        <f>K4+1</f>
        <v>3</v>
      </c>
      <c r="O4" s="1624"/>
      <c r="P4" s="1625"/>
      <c r="Q4" s="1614">
        <f>N4+1</f>
        <v>4</v>
      </c>
      <c r="R4" s="1615"/>
      <c r="S4" s="1616"/>
      <c r="T4" s="527">
        <f>A31+1</f>
        <v>7</v>
      </c>
      <c r="U4" s="152" t="s">
        <v>197</v>
      </c>
      <c r="V4" s="57"/>
      <c r="W4" s="57"/>
      <c r="X4" s="57"/>
      <c r="Y4" s="57"/>
      <c r="Z4" s="57"/>
      <c r="AA4" s="57"/>
      <c r="AB4" s="57"/>
      <c r="AC4" s="57"/>
      <c r="AD4" s="57"/>
      <c r="AE4" s="152"/>
      <c r="AF4" s="152"/>
      <c r="AG4" s="54"/>
      <c r="AH4" s="535"/>
      <c r="AI4" s="27"/>
      <c r="AJ4" s="27"/>
      <c r="AK4" s="27"/>
      <c r="AL4" s="27"/>
    </row>
    <row r="5" spans="1:38" s="28" customFormat="1" ht="15">
      <c r="A5" s="1618"/>
      <c r="B5" s="1610"/>
      <c r="C5" s="1610"/>
      <c r="D5" s="1610"/>
      <c r="E5" s="1610"/>
      <c r="F5" s="1610"/>
      <c r="G5" s="1611"/>
      <c r="H5" s="1582" t="s">
        <v>1010</v>
      </c>
      <c r="I5" s="1583"/>
      <c r="J5" s="1584"/>
      <c r="K5" s="1582" t="s">
        <v>152</v>
      </c>
      <c r="L5" s="1583"/>
      <c r="M5" s="1584"/>
      <c r="N5" s="1582" t="s">
        <v>1011</v>
      </c>
      <c r="O5" s="1583"/>
      <c r="P5" s="1584"/>
      <c r="Q5" s="1582" t="s">
        <v>151</v>
      </c>
      <c r="R5" s="1583"/>
      <c r="S5" s="1584"/>
      <c r="T5" s="529"/>
      <c r="U5" s="62" t="s">
        <v>311</v>
      </c>
      <c r="V5" s="161"/>
      <c r="W5" s="161"/>
      <c r="X5" s="161"/>
      <c r="Y5" s="161"/>
      <c r="Z5" s="161"/>
      <c r="AA5" s="161"/>
      <c r="AB5" s="161"/>
      <c r="AC5" s="162"/>
      <c r="AD5" s="57"/>
      <c r="AE5" s="152"/>
      <c r="AF5" s="152"/>
      <c r="AG5" s="31"/>
      <c r="AH5" s="535"/>
      <c r="AI5" s="27"/>
      <c r="AJ5" s="27"/>
      <c r="AK5" s="27"/>
      <c r="AL5" s="27"/>
    </row>
    <row r="6" spans="1:38" s="28" customFormat="1" ht="15">
      <c r="A6" s="1618"/>
      <c r="B6" s="1610"/>
      <c r="C6" s="1610"/>
      <c r="D6" s="1610"/>
      <c r="E6" s="1610"/>
      <c r="F6" s="1610"/>
      <c r="G6" s="1611"/>
      <c r="H6" s="1582"/>
      <c r="I6" s="1583"/>
      <c r="J6" s="1584"/>
      <c r="K6" s="1582"/>
      <c r="L6" s="1583"/>
      <c r="M6" s="1584"/>
      <c r="N6" s="1582"/>
      <c r="O6" s="1583"/>
      <c r="P6" s="1584"/>
      <c r="Q6" s="1582"/>
      <c r="R6" s="1583"/>
      <c r="S6" s="1584"/>
      <c r="T6" s="193"/>
      <c r="U6" s="62" t="s">
        <v>312</v>
      </c>
      <c r="V6" s="161"/>
      <c r="W6" s="161"/>
      <c r="X6" s="161"/>
      <c r="Y6" s="161"/>
      <c r="Z6" s="161"/>
      <c r="AA6" s="161"/>
      <c r="AB6" s="161"/>
      <c r="AC6" s="162"/>
      <c r="AD6" s="57"/>
      <c r="AE6" s="152"/>
      <c r="AF6" s="152"/>
      <c r="AG6" s="31"/>
      <c r="AH6" s="535"/>
      <c r="AI6" s="27"/>
      <c r="AJ6" s="27"/>
      <c r="AK6" s="27"/>
      <c r="AL6" s="27"/>
    </row>
    <row r="7" spans="1:38" s="28" customFormat="1" ht="15">
      <c r="A7" s="1618"/>
      <c r="B7" s="1610"/>
      <c r="C7" s="1610"/>
      <c r="D7" s="1610"/>
      <c r="E7" s="1610"/>
      <c r="F7" s="1610"/>
      <c r="G7" s="1611"/>
      <c r="H7" s="1582"/>
      <c r="I7" s="1583"/>
      <c r="J7" s="1584"/>
      <c r="K7" s="1582"/>
      <c r="L7" s="1583"/>
      <c r="M7" s="1584"/>
      <c r="N7" s="1582"/>
      <c r="O7" s="1583"/>
      <c r="P7" s="1584"/>
      <c r="Q7" s="1582"/>
      <c r="R7" s="1583"/>
      <c r="S7" s="1584"/>
      <c r="T7" s="193"/>
      <c r="U7" s="62" t="s">
        <v>313</v>
      </c>
      <c r="V7" s="161"/>
      <c r="W7" s="161"/>
      <c r="X7" s="161"/>
      <c r="Y7" s="161"/>
      <c r="Z7" s="161"/>
      <c r="AA7" s="161"/>
      <c r="AB7" s="161"/>
      <c r="AC7" s="162"/>
      <c r="AD7" s="57"/>
      <c r="AE7" s="152"/>
      <c r="AF7" s="152"/>
      <c r="AG7" s="31"/>
      <c r="AH7" s="535"/>
      <c r="AI7" s="27"/>
      <c r="AJ7" s="27"/>
      <c r="AK7" s="27"/>
      <c r="AL7" s="27"/>
    </row>
    <row r="8" spans="1:38" s="28" customFormat="1" ht="15">
      <c r="A8" s="1618"/>
      <c r="B8" s="1610"/>
      <c r="C8" s="1610"/>
      <c r="D8" s="1610"/>
      <c r="E8" s="1610"/>
      <c r="F8" s="1610"/>
      <c r="G8" s="1611"/>
      <c r="H8" s="1582"/>
      <c r="I8" s="1583"/>
      <c r="J8" s="1584"/>
      <c r="K8" s="1582"/>
      <c r="L8" s="1583"/>
      <c r="M8" s="1584"/>
      <c r="N8" s="1582"/>
      <c r="O8" s="1583"/>
      <c r="P8" s="1584"/>
      <c r="Q8" s="1582"/>
      <c r="R8" s="1583"/>
      <c r="S8" s="1584"/>
      <c r="T8" s="528"/>
      <c r="U8" s="62" t="s">
        <v>314</v>
      </c>
      <c r="V8" s="163"/>
      <c r="W8" s="163"/>
      <c r="X8" s="163"/>
      <c r="Y8" s="163"/>
      <c r="Z8" s="163"/>
      <c r="AA8" s="163"/>
      <c r="AB8" s="163"/>
      <c r="AC8" s="164"/>
      <c r="AD8" s="152"/>
      <c r="AE8" s="152"/>
      <c r="AF8" s="152"/>
      <c r="AG8" s="30"/>
      <c r="AH8" s="535"/>
      <c r="AI8" s="27"/>
      <c r="AJ8" s="27"/>
      <c r="AK8" s="27"/>
      <c r="AL8" s="27"/>
    </row>
    <row r="9" spans="1:38" s="28" customFormat="1" ht="15">
      <c r="A9" s="1618"/>
      <c r="B9" s="1610"/>
      <c r="C9" s="1610"/>
      <c r="D9" s="1610"/>
      <c r="E9" s="1610"/>
      <c r="F9" s="1610"/>
      <c r="G9" s="1611"/>
      <c r="H9" s="1582"/>
      <c r="I9" s="1583"/>
      <c r="J9" s="1584"/>
      <c r="K9" s="1582"/>
      <c r="L9" s="1583"/>
      <c r="M9" s="1584"/>
      <c r="N9" s="1582"/>
      <c r="O9" s="1583"/>
      <c r="P9" s="1584"/>
      <c r="Q9" s="1582"/>
      <c r="R9" s="1583"/>
      <c r="S9" s="1584"/>
      <c r="T9" s="528"/>
      <c r="U9" s="62" t="s">
        <v>315</v>
      </c>
      <c r="V9" s="163"/>
      <c r="W9" s="163"/>
      <c r="X9" s="163"/>
      <c r="Y9" s="163"/>
      <c r="Z9" s="163"/>
      <c r="AA9" s="163"/>
      <c r="AB9" s="163"/>
      <c r="AC9" s="164"/>
      <c r="AD9" s="152"/>
      <c r="AE9" s="152"/>
      <c r="AF9" s="152"/>
      <c r="AG9" s="30"/>
      <c r="AH9" s="535"/>
      <c r="AI9" s="27"/>
      <c r="AJ9" s="27"/>
      <c r="AK9" s="27"/>
      <c r="AL9" s="27"/>
    </row>
    <row r="10" spans="1:38" s="28" customFormat="1" ht="15">
      <c r="A10" s="1618"/>
      <c r="B10" s="1610"/>
      <c r="C10" s="1610"/>
      <c r="D10" s="1610"/>
      <c r="E10" s="1610"/>
      <c r="F10" s="1610"/>
      <c r="G10" s="1611"/>
      <c r="H10" s="1582"/>
      <c r="I10" s="1583"/>
      <c r="J10" s="1584"/>
      <c r="K10" s="1582"/>
      <c r="L10" s="1583"/>
      <c r="M10" s="1584"/>
      <c r="N10" s="1582"/>
      <c r="O10" s="1583"/>
      <c r="P10" s="1584"/>
      <c r="Q10" s="1582"/>
      <c r="R10" s="1583"/>
      <c r="S10" s="1584"/>
      <c r="T10" s="529"/>
      <c r="U10" s="62" t="s">
        <v>316</v>
      </c>
      <c r="V10" s="161"/>
      <c r="W10" s="161"/>
      <c r="X10" s="161"/>
      <c r="Y10" s="161"/>
      <c r="Z10" s="161"/>
      <c r="AA10" s="161"/>
      <c r="AB10" s="161"/>
      <c r="AC10" s="162"/>
      <c r="AD10" s="57"/>
      <c r="AE10" s="152"/>
      <c r="AF10" s="152"/>
      <c r="AG10" s="31"/>
      <c r="AH10" s="535"/>
      <c r="AI10" s="27"/>
      <c r="AJ10" s="27"/>
      <c r="AK10" s="27"/>
      <c r="AL10" s="27"/>
    </row>
    <row r="11" spans="1:38" ht="15">
      <c r="A11" s="1618"/>
      <c r="B11" s="1610"/>
      <c r="C11" s="1610"/>
      <c r="D11" s="1610"/>
      <c r="E11" s="1610"/>
      <c r="F11" s="1610"/>
      <c r="G11" s="1611"/>
      <c r="H11" s="193" t="s">
        <v>230</v>
      </c>
      <c r="I11" s="57"/>
      <c r="J11" s="194"/>
      <c r="K11" s="193" t="s">
        <v>305</v>
      </c>
      <c r="L11" s="57"/>
      <c r="M11" s="194"/>
      <c r="N11" s="193" t="s">
        <v>230</v>
      </c>
      <c r="O11" s="57"/>
      <c r="P11" s="194"/>
      <c r="Q11" s="193" t="s">
        <v>305</v>
      </c>
      <c r="R11" s="57"/>
      <c r="S11" s="194"/>
      <c r="T11" s="193"/>
      <c r="U11" s="57"/>
      <c r="V11" s="57"/>
      <c r="W11" s="57"/>
      <c r="X11" s="57"/>
      <c r="Y11" s="57"/>
      <c r="Z11" s="57"/>
      <c r="AA11" s="57"/>
      <c r="AB11" s="57"/>
      <c r="AC11" s="57"/>
      <c r="AD11" s="57"/>
      <c r="AE11" s="57"/>
      <c r="AF11" s="57"/>
      <c r="AG11" s="31"/>
      <c r="AH11" s="535"/>
    </row>
    <row r="12" spans="1:38" ht="15">
      <c r="A12" s="1618"/>
      <c r="B12" s="1610"/>
      <c r="C12" s="1610"/>
      <c r="D12" s="1610"/>
      <c r="E12" s="1610"/>
      <c r="F12" s="1610"/>
      <c r="G12" s="1611"/>
      <c r="H12" s="193" t="s">
        <v>226</v>
      </c>
      <c r="I12" s="165" t="s">
        <v>228</v>
      </c>
      <c r="J12" s="166">
        <f>N4</f>
        <v>3</v>
      </c>
      <c r="K12" s="193" t="s">
        <v>306</v>
      </c>
      <c r="L12" s="57"/>
      <c r="M12" s="194"/>
      <c r="N12" s="193" t="s">
        <v>226</v>
      </c>
      <c r="O12" s="1626" t="s">
        <v>1012</v>
      </c>
      <c r="P12" s="1627"/>
      <c r="Q12" s="193" t="s">
        <v>306</v>
      </c>
      <c r="R12" s="57"/>
      <c r="S12" s="194"/>
      <c r="T12" s="527">
        <f>T4+1</f>
        <v>8</v>
      </c>
      <c r="U12" s="1604" t="s">
        <v>143</v>
      </c>
      <c r="V12" s="1604"/>
      <c r="W12" s="1604"/>
      <c r="X12" s="1604"/>
      <c r="Y12" s="1604"/>
      <c r="Z12" s="1604"/>
      <c r="AA12" s="1604"/>
      <c r="AB12" s="1604"/>
      <c r="AC12" s="1604"/>
      <c r="AD12" s="1604"/>
      <c r="AE12" s="1604"/>
      <c r="AF12" s="1607"/>
      <c r="AG12" s="54"/>
      <c r="AH12" s="535"/>
    </row>
    <row r="13" spans="1:38" ht="15">
      <c r="A13" s="1618"/>
      <c r="B13" s="1610"/>
      <c r="C13" s="1610"/>
      <c r="D13" s="1610"/>
      <c r="E13" s="1610"/>
      <c r="F13" s="1610"/>
      <c r="G13" s="1611"/>
      <c r="H13" s="505"/>
      <c r="I13" s="167"/>
      <c r="J13" s="506"/>
      <c r="K13" s="193" t="s">
        <v>565</v>
      </c>
      <c r="L13" s="57"/>
      <c r="M13" s="194"/>
      <c r="N13" s="505"/>
      <c r="O13" s="1628"/>
      <c r="P13" s="1629"/>
      <c r="Q13" s="193" t="s">
        <v>565</v>
      </c>
      <c r="R13" s="57"/>
      <c r="S13" s="194"/>
      <c r="T13" s="529"/>
      <c r="U13" s="1604"/>
      <c r="V13" s="1604"/>
      <c r="W13" s="1604"/>
      <c r="X13" s="1604"/>
      <c r="Y13" s="1604"/>
      <c r="Z13" s="1604"/>
      <c r="AA13" s="1604"/>
      <c r="AB13" s="1604"/>
      <c r="AC13" s="1604"/>
      <c r="AD13" s="1604"/>
      <c r="AE13" s="1604"/>
      <c r="AF13" s="1607"/>
      <c r="AG13" s="31"/>
      <c r="AH13" s="535"/>
    </row>
    <row r="14" spans="1:38" ht="15">
      <c r="A14" s="1619"/>
      <c r="B14" s="1612"/>
      <c r="C14" s="1612"/>
      <c r="D14" s="1612"/>
      <c r="E14" s="1612"/>
      <c r="F14" s="1612"/>
      <c r="G14" s="1613"/>
      <c r="H14" s="507"/>
      <c r="I14" s="508"/>
      <c r="J14" s="509"/>
      <c r="K14" s="510" t="s">
        <v>307</v>
      </c>
      <c r="L14" s="188"/>
      <c r="M14" s="511"/>
      <c r="N14" s="512"/>
      <c r="O14" s="513"/>
      <c r="P14" s="514"/>
      <c r="Q14" s="510" t="s">
        <v>307</v>
      </c>
      <c r="R14" s="188"/>
      <c r="S14" s="511"/>
      <c r="T14" s="529"/>
      <c r="U14" s="1604"/>
      <c r="V14" s="1604"/>
      <c r="W14" s="1604"/>
      <c r="X14" s="1604"/>
      <c r="Y14" s="1604"/>
      <c r="Z14" s="1604"/>
      <c r="AA14" s="1604"/>
      <c r="AB14" s="1604"/>
      <c r="AC14" s="1604"/>
      <c r="AD14" s="1604"/>
      <c r="AE14" s="1604"/>
      <c r="AF14" s="1607"/>
      <c r="AG14" s="31"/>
      <c r="AH14" s="535"/>
    </row>
    <row r="15" spans="1:38" ht="15">
      <c r="A15" s="519">
        <v>1</v>
      </c>
      <c r="B15" s="520" t="s">
        <v>15</v>
      </c>
      <c r="C15" s="521"/>
      <c r="D15" s="521"/>
      <c r="E15" s="521"/>
      <c r="F15" s="521"/>
      <c r="G15" s="192"/>
      <c r="H15" s="525"/>
      <c r="I15" s="169"/>
      <c r="J15" s="192"/>
      <c r="K15" s="525"/>
      <c r="L15" s="169"/>
      <c r="M15" s="192"/>
      <c r="N15" s="525"/>
      <c r="O15" s="169"/>
      <c r="P15" s="192"/>
      <c r="Q15" s="525"/>
      <c r="R15" s="169"/>
      <c r="S15" s="192"/>
      <c r="T15" s="529"/>
      <c r="U15" s="62" t="s">
        <v>308</v>
      </c>
      <c r="V15" s="161"/>
      <c r="W15" s="161"/>
      <c r="X15" s="162"/>
      <c r="Y15" s="154"/>
      <c r="Z15" s="154"/>
      <c r="AA15" s="154"/>
      <c r="AB15" s="154"/>
      <c r="AC15" s="154"/>
      <c r="AD15" s="57"/>
      <c r="AE15" s="57"/>
      <c r="AF15" s="57"/>
      <c r="AG15" s="31"/>
      <c r="AH15" s="535"/>
    </row>
    <row r="16" spans="1:38" ht="15">
      <c r="A16" s="522">
        <v>2</v>
      </c>
      <c r="B16" s="168" t="s">
        <v>134</v>
      </c>
      <c r="C16" s="57"/>
      <c r="D16" s="57"/>
      <c r="E16" s="57"/>
      <c r="F16" s="57"/>
      <c r="G16" s="194"/>
      <c r="H16" s="193"/>
      <c r="I16" s="169"/>
      <c r="J16" s="194"/>
      <c r="K16" s="193"/>
      <c r="L16" s="169"/>
      <c r="M16" s="194"/>
      <c r="N16" s="193"/>
      <c r="O16" s="169"/>
      <c r="P16" s="194"/>
      <c r="Q16" s="193"/>
      <c r="R16" s="169"/>
      <c r="S16" s="194"/>
      <c r="T16" s="529"/>
      <c r="U16" s="62" t="s">
        <v>309</v>
      </c>
      <c r="V16" s="161"/>
      <c r="W16" s="161"/>
      <c r="X16" s="162"/>
      <c r="Y16" s="57"/>
      <c r="Z16" s="57"/>
      <c r="AA16" s="57"/>
      <c r="AB16" s="57"/>
      <c r="AC16" s="57"/>
      <c r="AD16" s="57"/>
      <c r="AE16" s="57"/>
      <c r="AF16" s="57"/>
      <c r="AG16" s="31"/>
      <c r="AH16" s="535"/>
    </row>
    <row r="17" spans="1:38" ht="15">
      <c r="A17" s="522">
        <v>3</v>
      </c>
      <c r="B17" s="168" t="s">
        <v>135</v>
      </c>
      <c r="C17" s="57"/>
      <c r="D17" s="57"/>
      <c r="E17" s="57"/>
      <c r="F17" s="57"/>
      <c r="G17" s="194"/>
      <c r="H17" s="193"/>
      <c r="I17" s="169"/>
      <c r="J17" s="194"/>
      <c r="K17" s="193"/>
      <c r="L17" s="169"/>
      <c r="M17" s="194"/>
      <c r="N17" s="193"/>
      <c r="O17" s="169"/>
      <c r="P17" s="194"/>
      <c r="Q17" s="193"/>
      <c r="R17" s="169"/>
      <c r="S17" s="194"/>
      <c r="T17" s="529"/>
      <c r="U17" s="62" t="s">
        <v>310</v>
      </c>
      <c r="V17" s="161"/>
      <c r="W17" s="161"/>
      <c r="X17" s="162"/>
      <c r="Y17" s="57"/>
      <c r="Z17" s="57"/>
      <c r="AA17" s="57"/>
      <c r="AB17" s="57"/>
      <c r="AC17" s="57"/>
      <c r="AD17" s="57"/>
      <c r="AE17" s="57"/>
      <c r="AF17" s="57"/>
      <c r="AG17" s="31"/>
      <c r="AH17" s="535"/>
    </row>
    <row r="18" spans="1:38" ht="15">
      <c r="A18" s="522">
        <v>4</v>
      </c>
      <c r="B18" s="168" t="s">
        <v>136</v>
      </c>
      <c r="C18" s="57"/>
      <c r="D18" s="152"/>
      <c r="E18" s="57"/>
      <c r="F18" s="57"/>
      <c r="G18" s="194"/>
      <c r="H18" s="193"/>
      <c r="I18" s="169"/>
      <c r="J18" s="194"/>
      <c r="K18" s="193"/>
      <c r="L18" s="169"/>
      <c r="M18" s="194"/>
      <c r="N18" s="193"/>
      <c r="O18" s="169"/>
      <c r="P18" s="194"/>
      <c r="Q18" s="193"/>
      <c r="R18" s="169"/>
      <c r="S18" s="194"/>
      <c r="T18" s="193"/>
      <c r="U18" s="57"/>
      <c r="V18" s="57"/>
      <c r="W18" s="57"/>
      <c r="X18" s="57"/>
      <c r="Y18" s="57"/>
      <c r="Z18" s="57"/>
      <c r="AA18" s="57"/>
      <c r="AB18" s="57"/>
      <c r="AC18" s="57"/>
      <c r="AD18" s="57"/>
      <c r="AE18" s="57"/>
      <c r="AF18" s="57"/>
      <c r="AG18" s="31"/>
      <c r="AH18" s="535"/>
    </row>
    <row r="19" spans="1:38" ht="15">
      <c r="A19" s="522">
        <v>5</v>
      </c>
      <c r="B19" s="168" t="s">
        <v>137</v>
      </c>
      <c r="C19" s="57"/>
      <c r="D19" s="57"/>
      <c r="E19" s="57"/>
      <c r="F19" s="57"/>
      <c r="G19" s="194"/>
      <c r="H19" s="193"/>
      <c r="I19" s="169"/>
      <c r="J19" s="194"/>
      <c r="K19" s="193"/>
      <c r="L19" s="169"/>
      <c r="M19" s="194"/>
      <c r="N19" s="193"/>
      <c r="O19" s="169"/>
      <c r="P19" s="194"/>
      <c r="Q19" s="193"/>
      <c r="R19" s="169"/>
      <c r="S19" s="194"/>
      <c r="T19" s="527">
        <f>T12+1</f>
        <v>9</v>
      </c>
      <c r="U19" s="152" t="s">
        <v>149</v>
      </c>
      <c r="V19" s="57"/>
      <c r="W19" s="57"/>
      <c r="X19" s="57"/>
      <c r="Y19" s="57"/>
      <c r="Z19" s="57"/>
      <c r="AA19" s="57"/>
      <c r="AB19" s="57"/>
      <c r="AC19" s="57"/>
      <c r="AD19" s="57"/>
      <c r="AE19" s="57"/>
      <c r="AF19" s="57"/>
      <c r="AG19" s="54"/>
      <c r="AH19" s="535"/>
    </row>
    <row r="20" spans="1:38" ht="15">
      <c r="A20" s="522">
        <v>6</v>
      </c>
      <c r="B20" s="168" t="s">
        <v>167</v>
      </c>
      <c r="C20" s="57"/>
      <c r="D20" s="57"/>
      <c r="E20" s="57"/>
      <c r="F20" s="57"/>
      <c r="G20" s="194"/>
      <c r="H20" s="193"/>
      <c r="I20" s="169"/>
      <c r="J20" s="194"/>
      <c r="K20" s="193"/>
      <c r="L20" s="169"/>
      <c r="M20" s="194"/>
      <c r="N20" s="193"/>
      <c r="O20" s="169"/>
      <c r="P20" s="194"/>
      <c r="Q20" s="193"/>
      <c r="R20" s="169"/>
      <c r="S20" s="194"/>
      <c r="T20" s="529"/>
      <c r="U20" s="62" t="s">
        <v>317</v>
      </c>
      <c r="V20" s="161"/>
      <c r="W20" s="161"/>
      <c r="X20" s="161"/>
      <c r="Y20" s="161"/>
      <c r="Z20" s="161" t="s">
        <v>321</v>
      </c>
      <c r="AA20" s="161"/>
      <c r="AB20" s="161"/>
      <c r="AC20" s="162"/>
      <c r="AD20" s="57"/>
      <c r="AE20" s="57"/>
      <c r="AF20" s="57"/>
      <c r="AG20" s="31"/>
      <c r="AH20" s="535"/>
    </row>
    <row r="21" spans="1:38" s="28" customFormat="1" ht="15">
      <c r="A21" s="522">
        <v>7</v>
      </c>
      <c r="B21" s="168" t="s">
        <v>138</v>
      </c>
      <c r="C21" s="57"/>
      <c r="D21" s="57"/>
      <c r="E21" s="57"/>
      <c r="F21" s="57"/>
      <c r="G21" s="194"/>
      <c r="H21" s="193"/>
      <c r="I21" s="169"/>
      <c r="J21" s="194"/>
      <c r="K21" s="193"/>
      <c r="L21" s="169"/>
      <c r="M21" s="194"/>
      <c r="N21" s="193"/>
      <c r="O21" s="169"/>
      <c r="P21" s="194"/>
      <c r="Q21" s="193"/>
      <c r="R21" s="169"/>
      <c r="S21" s="194"/>
      <c r="T21" s="193"/>
      <c r="U21" s="62" t="s">
        <v>318</v>
      </c>
      <c r="V21" s="161"/>
      <c r="W21" s="161"/>
      <c r="X21" s="161"/>
      <c r="Y21" s="161"/>
      <c r="Z21" s="161" t="s">
        <v>322</v>
      </c>
      <c r="AA21" s="161"/>
      <c r="AB21" s="161"/>
      <c r="AC21" s="162"/>
      <c r="AD21" s="57"/>
      <c r="AE21" s="57"/>
      <c r="AF21" s="152"/>
      <c r="AG21" s="30"/>
      <c r="AH21" s="535"/>
      <c r="AI21" s="27"/>
      <c r="AJ21" s="27"/>
      <c r="AK21" s="27"/>
      <c r="AL21" s="27"/>
    </row>
    <row r="22" spans="1:38" s="28" customFormat="1" ht="15">
      <c r="A22" s="522">
        <v>8</v>
      </c>
      <c r="B22" s="168" t="s">
        <v>168</v>
      </c>
      <c r="C22" s="57"/>
      <c r="D22" s="57"/>
      <c r="E22" s="57"/>
      <c r="F22" s="57"/>
      <c r="G22" s="194"/>
      <c r="H22" s="193"/>
      <c r="I22" s="169"/>
      <c r="J22" s="194"/>
      <c r="K22" s="193"/>
      <c r="L22" s="169"/>
      <c r="M22" s="194"/>
      <c r="N22" s="193"/>
      <c r="O22" s="169"/>
      <c r="P22" s="194"/>
      <c r="Q22" s="193"/>
      <c r="R22" s="169"/>
      <c r="S22" s="194"/>
      <c r="T22" s="193"/>
      <c r="U22" s="62" t="s">
        <v>319</v>
      </c>
      <c r="V22" s="161"/>
      <c r="W22" s="161"/>
      <c r="X22" s="161"/>
      <c r="Y22" s="161"/>
      <c r="Z22" s="161" t="s">
        <v>323</v>
      </c>
      <c r="AA22" s="161"/>
      <c r="AB22" s="161"/>
      <c r="AC22" s="162"/>
      <c r="AD22" s="57"/>
      <c r="AE22" s="57"/>
      <c r="AF22" s="152"/>
      <c r="AG22" s="30"/>
      <c r="AH22" s="535"/>
      <c r="AI22" s="27"/>
      <c r="AJ22" s="27"/>
      <c r="AK22" s="27"/>
      <c r="AL22" s="27"/>
    </row>
    <row r="23" spans="1:38" ht="15">
      <c r="A23" s="522">
        <v>9</v>
      </c>
      <c r="B23" s="168" t="s">
        <v>139</v>
      </c>
      <c r="C23" s="57"/>
      <c r="D23" s="57"/>
      <c r="E23" s="57"/>
      <c r="F23" s="57"/>
      <c r="G23" s="194"/>
      <c r="H23" s="193"/>
      <c r="I23" s="169"/>
      <c r="J23" s="194"/>
      <c r="K23" s="193"/>
      <c r="L23" s="169"/>
      <c r="M23" s="194"/>
      <c r="N23" s="193"/>
      <c r="O23" s="169"/>
      <c r="P23" s="194"/>
      <c r="Q23" s="193"/>
      <c r="R23" s="169"/>
      <c r="S23" s="194"/>
      <c r="T23" s="527"/>
      <c r="U23" s="62" t="s">
        <v>320</v>
      </c>
      <c r="V23" s="161"/>
      <c r="W23" s="161"/>
      <c r="X23" s="161"/>
      <c r="Y23" s="161"/>
      <c r="Z23" s="161"/>
      <c r="AA23" s="161"/>
      <c r="AB23" s="161"/>
      <c r="AC23" s="162"/>
      <c r="AD23" s="57"/>
      <c r="AE23" s="57"/>
      <c r="AF23" s="57"/>
      <c r="AG23" s="31"/>
      <c r="AH23" s="535"/>
    </row>
    <row r="24" spans="1:38" ht="15">
      <c r="A24" s="523">
        <v>10</v>
      </c>
      <c r="B24" s="524" t="s">
        <v>1013</v>
      </c>
      <c r="C24" s="188"/>
      <c r="D24" s="188"/>
      <c r="E24" s="188"/>
      <c r="F24" s="188"/>
      <c r="G24" s="511"/>
      <c r="H24" s="510"/>
      <c r="I24" s="169"/>
      <c r="J24" s="511"/>
      <c r="K24" s="510"/>
      <c r="L24" s="169"/>
      <c r="M24" s="511"/>
      <c r="N24" s="510"/>
      <c r="O24" s="169"/>
      <c r="P24" s="511"/>
      <c r="Q24" s="510"/>
      <c r="R24" s="169"/>
      <c r="S24" s="511"/>
      <c r="T24" s="527"/>
      <c r="U24" s="57"/>
      <c r="V24" s="57"/>
      <c r="W24" s="57"/>
      <c r="X24" s="57"/>
      <c r="Y24" s="57"/>
      <c r="Z24" s="57"/>
      <c r="AA24" s="57"/>
      <c r="AB24" s="57"/>
      <c r="AC24" s="57"/>
      <c r="AD24" s="57"/>
      <c r="AE24" s="57"/>
      <c r="AF24" s="57"/>
      <c r="AG24" s="31"/>
      <c r="AH24" s="535"/>
    </row>
    <row r="25" spans="1:38" ht="15" customHeight="1">
      <c r="A25" s="526"/>
      <c r="B25" s="487"/>
      <c r="C25" s="521"/>
      <c r="D25" s="521"/>
      <c r="E25" s="521"/>
      <c r="F25" s="521"/>
      <c r="G25" s="521"/>
      <c r="H25" s="521"/>
      <c r="I25" s="521"/>
      <c r="J25" s="521"/>
      <c r="K25" s="521"/>
      <c r="L25" s="521"/>
      <c r="M25" s="521"/>
      <c r="N25" s="521"/>
      <c r="O25" s="521"/>
      <c r="P25" s="521"/>
      <c r="Q25" s="521"/>
      <c r="R25" s="521"/>
      <c r="S25" s="192"/>
      <c r="T25" s="527">
        <f>T19+1</f>
        <v>10</v>
      </c>
      <c r="U25" s="1604" t="s">
        <v>144</v>
      </c>
      <c r="V25" s="1604"/>
      <c r="W25" s="1604"/>
      <c r="X25" s="1604"/>
      <c r="Y25" s="1604"/>
      <c r="Z25" s="1604"/>
      <c r="AA25" s="1604"/>
      <c r="AB25" s="1604"/>
      <c r="AC25" s="1604"/>
      <c r="AD25" s="1604"/>
      <c r="AE25" s="1604"/>
      <c r="AF25" s="1604"/>
      <c r="AG25" s="54"/>
      <c r="AH25" s="535"/>
    </row>
    <row r="26" spans="1:38" ht="15">
      <c r="A26" s="527">
        <f>Q4+1</f>
        <v>5</v>
      </c>
      <c r="B26" s="1604" t="s">
        <v>140</v>
      </c>
      <c r="C26" s="1604"/>
      <c r="D26" s="1604"/>
      <c r="E26" s="1604"/>
      <c r="F26" s="1604"/>
      <c r="G26" s="1604"/>
      <c r="H26" s="1604"/>
      <c r="I26" s="1604"/>
      <c r="J26" s="1604"/>
      <c r="K26" s="1604"/>
      <c r="L26" s="1604"/>
      <c r="M26" s="1604"/>
      <c r="N26" s="1604"/>
      <c r="O26" s="1604"/>
      <c r="P26" s="1604"/>
      <c r="Q26" s="1604"/>
      <c r="R26" s="1604"/>
      <c r="S26" s="169"/>
      <c r="T26" s="193"/>
      <c r="U26" s="1604"/>
      <c r="V26" s="1604"/>
      <c r="W26" s="1604"/>
      <c r="X26" s="1604"/>
      <c r="Y26" s="1604"/>
      <c r="Z26" s="1604"/>
      <c r="AA26" s="1604"/>
      <c r="AB26" s="1604"/>
      <c r="AC26" s="1604"/>
      <c r="AD26" s="1604"/>
      <c r="AE26" s="1604"/>
      <c r="AF26" s="1604"/>
      <c r="AG26" s="31"/>
      <c r="AH26" s="535"/>
    </row>
    <row r="27" spans="1:38" ht="15">
      <c r="A27" s="528"/>
      <c r="B27" s="1604"/>
      <c r="C27" s="1604"/>
      <c r="D27" s="1604"/>
      <c r="E27" s="1604"/>
      <c r="F27" s="1604"/>
      <c r="G27" s="1604"/>
      <c r="H27" s="1604"/>
      <c r="I27" s="1604"/>
      <c r="J27" s="1604"/>
      <c r="K27" s="1604"/>
      <c r="L27" s="1604"/>
      <c r="M27" s="1604"/>
      <c r="N27" s="1604"/>
      <c r="O27" s="1604"/>
      <c r="P27" s="1604"/>
      <c r="Q27" s="1604"/>
      <c r="R27" s="1604"/>
      <c r="S27" s="194"/>
      <c r="T27" s="193"/>
      <c r="U27" s="62" t="s">
        <v>308</v>
      </c>
      <c r="V27" s="161"/>
      <c r="W27" s="161"/>
      <c r="X27" s="162"/>
      <c r="Y27" s="57"/>
      <c r="Z27" s="57"/>
      <c r="AA27" s="57"/>
      <c r="AB27" s="57"/>
      <c r="AC27" s="57"/>
      <c r="AD27" s="57"/>
      <c r="AE27" s="57"/>
      <c r="AF27" s="57"/>
      <c r="AG27" s="31"/>
      <c r="AH27" s="495"/>
      <c r="AI27" s="29"/>
      <c r="AJ27" s="29"/>
      <c r="AK27" s="29"/>
      <c r="AL27" s="29"/>
    </row>
    <row r="28" spans="1:38" ht="15">
      <c r="A28" s="528"/>
      <c r="B28" s="170" t="s">
        <v>230</v>
      </c>
      <c r="C28" s="164"/>
      <c r="D28" s="152"/>
      <c r="E28" s="154"/>
      <c r="F28" s="154"/>
      <c r="G28" s="154"/>
      <c r="H28" s="154"/>
      <c r="I28" s="154"/>
      <c r="J28" s="154"/>
      <c r="K28" s="154"/>
      <c r="L28" s="154"/>
      <c r="M28" s="57"/>
      <c r="N28" s="57"/>
      <c r="O28" s="152"/>
      <c r="P28" s="57"/>
      <c r="Q28" s="57"/>
      <c r="R28" s="57"/>
      <c r="S28" s="194"/>
      <c r="T28" s="193"/>
      <c r="U28" s="62" t="s">
        <v>309</v>
      </c>
      <c r="V28" s="161"/>
      <c r="W28" s="161"/>
      <c r="X28" s="162"/>
      <c r="Y28" s="57"/>
      <c r="Z28" s="57"/>
      <c r="AA28" s="57"/>
      <c r="AB28" s="57"/>
      <c r="AC28" s="57"/>
      <c r="AD28" s="57"/>
      <c r="AE28" s="57"/>
      <c r="AF28" s="57"/>
      <c r="AG28" s="31"/>
      <c r="AH28" s="535"/>
      <c r="AI28" s="29"/>
      <c r="AJ28" s="29"/>
      <c r="AK28" s="29"/>
      <c r="AL28" s="29"/>
    </row>
    <row r="29" spans="1:38" ht="15">
      <c r="A29" s="528"/>
      <c r="B29" s="170" t="s">
        <v>231</v>
      </c>
      <c r="C29" s="164"/>
      <c r="D29" s="152"/>
      <c r="E29" s="152"/>
      <c r="F29" s="152"/>
      <c r="G29" s="152"/>
      <c r="H29" s="152"/>
      <c r="I29" s="152"/>
      <c r="J29" s="152"/>
      <c r="K29" s="152"/>
      <c r="L29" s="57"/>
      <c r="M29" s="57"/>
      <c r="N29" s="57"/>
      <c r="O29" s="152"/>
      <c r="P29" s="57"/>
      <c r="Q29" s="57"/>
      <c r="R29" s="57"/>
      <c r="S29" s="194"/>
      <c r="T29" s="193"/>
      <c r="U29" s="62" t="s">
        <v>310</v>
      </c>
      <c r="V29" s="161"/>
      <c r="W29" s="161"/>
      <c r="X29" s="162"/>
      <c r="Y29" s="57"/>
      <c r="Z29" s="57"/>
      <c r="AA29" s="57"/>
      <c r="AB29" s="57"/>
      <c r="AC29" s="57"/>
      <c r="AD29" s="57"/>
      <c r="AE29" s="57"/>
      <c r="AF29" s="57"/>
      <c r="AG29" s="31"/>
      <c r="AH29" s="535"/>
    </row>
    <row r="30" spans="1:38" ht="15">
      <c r="A30" s="528"/>
      <c r="B30" s="152"/>
      <c r="C30" s="152"/>
      <c r="D30" s="152"/>
      <c r="E30" s="152"/>
      <c r="F30" s="152"/>
      <c r="G30" s="152"/>
      <c r="H30" s="152"/>
      <c r="I30" s="152"/>
      <c r="J30" s="152"/>
      <c r="K30" s="152"/>
      <c r="L30" s="57"/>
      <c r="M30" s="57"/>
      <c r="N30" s="57"/>
      <c r="O30" s="152"/>
      <c r="P30" s="57"/>
      <c r="Q30" s="57"/>
      <c r="R30" s="57"/>
      <c r="S30" s="194"/>
      <c r="T30" s="193"/>
      <c r="U30" s="57"/>
      <c r="V30" s="57"/>
      <c r="W30" s="57"/>
      <c r="X30" s="57"/>
      <c r="Y30" s="57"/>
      <c r="Z30" s="57"/>
      <c r="AA30" s="57"/>
      <c r="AB30" s="57"/>
      <c r="AC30" s="57"/>
      <c r="AD30" s="57"/>
      <c r="AE30" s="57"/>
      <c r="AF30" s="57"/>
      <c r="AG30" s="31"/>
      <c r="AH30" s="535"/>
    </row>
    <row r="31" spans="1:38" ht="15">
      <c r="A31" s="527">
        <f>A26+1</f>
        <v>6</v>
      </c>
      <c r="B31" s="1604" t="s">
        <v>142</v>
      </c>
      <c r="C31" s="1604"/>
      <c r="D31" s="1604"/>
      <c r="E31" s="1604"/>
      <c r="F31" s="1604"/>
      <c r="G31" s="1604"/>
      <c r="H31" s="1604"/>
      <c r="I31" s="1604"/>
      <c r="J31" s="1604"/>
      <c r="K31" s="1604"/>
      <c r="L31" s="1604"/>
      <c r="M31" s="1604"/>
      <c r="N31" s="1604"/>
      <c r="O31" s="1604"/>
      <c r="P31" s="1604"/>
      <c r="Q31" s="1604"/>
      <c r="R31" s="1604"/>
      <c r="S31" s="169"/>
      <c r="T31" s="527">
        <f>T25+1</f>
        <v>11</v>
      </c>
      <c r="U31" s="153" t="s">
        <v>39</v>
      </c>
      <c r="V31" s="153"/>
      <c r="W31" s="153"/>
      <c r="X31" s="153"/>
      <c r="Y31" s="153"/>
      <c r="Z31" s="153"/>
      <c r="AA31" s="153"/>
      <c r="AB31" s="153"/>
      <c r="AC31" s="153"/>
      <c r="AD31" s="153"/>
      <c r="AE31" s="153"/>
      <c r="AF31" s="424"/>
      <c r="AG31" s="54"/>
      <c r="AH31" s="535"/>
    </row>
    <row r="32" spans="1:38" ht="15" customHeight="1">
      <c r="A32" s="193"/>
      <c r="B32" s="1604"/>
      <c r="C32" s="1604"/>
      <c r="D32" s="1604"/>
      <c r="E32" s="1604"/>
      <c r="F32" s="1604"/>
      <c r="G32" s="1604"/>
      <c r="H32" s="1604"/>
      <c r="I32" s="1604"/>
      <c r="J32" s="1604"/>
      <c r="K32" s="1604"/>
      <c r="L32" s="1604"/>
      <c r="M32" s="1604"/>
      <c r="N32" s="1604"/>
      <c r="O32" s="1604"/>
      <c r="P32" s="1604"/>
      <c r="Q32" s="1604"/>
      <c r="R32" s="1604"/>
      <c r="S32" s="194"/>
      <c r="T32" s="193"/>
      <c r="U32" s="62" t="s">
        <v>324</v>
      </c>
      <c r="V32" s="161"/>
      <c r="W32" s="161"/>
      <c r="X32" s="161"/>
      <c r="Y32" s="161" t="s">
        <v>857</v>
      </c>
      <c r="Z32" s="161"/>
      <c r="AA32" s="161"/>
      <c r="AB32" s="161"/>
      <c r="AC32" s="161"/>
      <c r="AD32" s="161"/>
      <c r="AE32" s="161"/>
      <c r="AF32" s="162"/>
      <c r="AG32" s="31"/>
      <c r="AH32" s="535"/>
    </row>
    <row r="33" spans="1:38" ht="15">
      <c r="A33" s="193"/>
      <c r="B33" s="62" t="s">
        <v>308</v>
      </c>
      <c r="C33" s="161"/>
      <c r="D33" s="161"/>
      <c r="E33" s="162"/>
      <c r="F33" s="57"/>
      <c r="G33" s="57"/>
      <c r="H33" s="57"/>
      <c r="I33" s="57"/>
      <c r="J33" s="57"/>
      <c r="K33" s="57"/>
      <c r="L33" s="57"/>
      <c r="M33" s="57"/>
      <c r="N33" s="57"/>
      <c r="O33" s="57"/>
      <c r="P33" s="57"/>
      <c r="Q33" s="57"/>
      <c r="R33" s="57"/>
      <c r="S33" s="194"/>
      <c r="T33" s="193"/>
      <c r="U33" s="62" t="s">
        <v>325</v>
      </c>
      <c r="V33" s="161"/>
      <c r="W33" s="161"/>
      <c r="X33" s="161"/>
      <c r="Y33" s="161" t="s">
        <v>858</v>
      </c>
      <c r="Z33" s="161"/>
      <c r="AA33" s="161"/>
      <c r="AB33" s="161"/>
      <c r="AC33" s="161"/>
      <c r="AD33" s="161"/>
      <c r="AE33" s="161"/>
      <c r="AF33" s="162"/>
      <c r="AG33" s="31"/>
      <c r="AH33" s="535"/>
    </row>
    <row r="34" spans="1:38" ht="15">
      <c r="A34" s="529"/>
      <c r="B34" s="62" t="s">
        <v>309</v>
      </c>
      <c r="C34" s="161"/>
      <c r="D34" s="161"/>
      <c r="E34" s="162"/>
      <c r="F34" s="57"/>
      <c r="G34" s="57"/>
      <c r="H34" s="57"/>
      <c r="I34" s="57"/>
      <c r="J34" s="57"/>
      <c r="K34" s="57"/>
      <c r="L34" s="57"/>
      <c r="M34" s="57"/>
      <c r="N34" s="57"/>
      <c r="O34" s="57"/>
      <c r="P34" s="57"/>
      <c r="Q34" s="57"/>
      <c r="R34" s="57"/>
      <c r="S34" s="194"/>
      <c r="T34" s="193"/>
      <c r="U34" s="62" t="s">
        <v>326</v>
      </c>
      <c r="V34" s="161"/>
      <c r="W34" s="161"/>
      <c r="X34" s="161"/>
      <c r="Y34" s="161" t="s">
        <v>859</v>
      </c>
      <c r="Z34" s="161"/>
      <c r="AA34" s="161"/>
      <c r="AB34" s="161"/>
      <c r="AC34" s="161"/>
      <c r="AD34" s="161"/>
      <c r="AE34" s="161"/>
      <c r="AF34" s="162"/>
      <c r="AG34" s="31"/>
      <c r="AH34" s="495"/>
    </row>
    <row r="35" spans="1:38" ht="15">
      <c r="A35" s="530"/>
      <c r="B35" s="531" t="s">
        <v>310</v>
      </c>
      <c r="C35" s="186"/>
      <c r="D35" s="186"/>
      <c r="E35" s="187"/>
      <c r="F35" s="188"/>
      <c r="G35" s="188"/>
      <c r="H35" s="188"/>
      <c r="I35" s="188"/>
      <c r="J35" s="188"/>
      <c r="K35" s="188"/>
      <c r="L35" s="188"/>
      <c r="M35" s="188"/>
      <c r="N35" s="188"/>
      <c r="O35" s="188"/>
      <c r="P35" s="188"/>
      <c r="Q35" s="188"/>
      <c r="R35" s="188"/>
      <c r="S35" s="511"/>
      <c r="T35" s="510"/>
      <c r="U35" s="531" t="s">
        <v>327</v>
      </c>
      <c r="V35" s="186"/>
      <c r="W35" s="186"/>
      <c r="X35" s="186"/>
      <c r="Y35" s="186" t="s">
        <v>328</v>
      </c>
      <c r="Z35" s="186"/>
      <c r="AA35" s="186"/>
      <c r="AB35" s="186"/>
      <c r="AC35" s="186"/>
      <c r="AD35" s="186"/>
      <c r="AE35" s="186"/>
      <c r="AF35" s="187"/>
      <c r="AG35" s="536"/>
      <c r="AH35" s="537"/>
      <c r="AI35" s="29"/>
      <c r="AJ35" s="29"/>
      <c r="AK35" s="29"/>
      <c r="AL35" s="29"/>
    </row>
    <row r="36" spans="1:38" ht="15">
      <c r="A36" s="538"/>
      <c r="B36" s="487"/>
      <c r="C36" s="521"/>
      <c r="D36" s="521"/>
      <c r="E36" s="521"/>
      <c r="F36" s="521"/>
      <c r="G36" s="521"/>
      <c r="H36" s="521"/>
      <c r="I36" s="521"/>
      <c r="J36" s="521"/>
      <c r="K36" s="521"/>
      <c r="L36" s="521"/>
      <c r="M36" s="521"/>
      <c r="N36" s="521"/>
      <c r="O36" s="521"/>
      <c r="P36" s="521"/>
      <c r="Q36" s="521"/>
      <c r="R36" s="521"/>
      <c r="S36" s="192"/>
      <c r="AI36" s="29"/>
      <c r="AJ36" s="29"/>
      <c r="AK36" s="29"/>
      <c r="AL36" s="29"/>
    </row>
    <row r="37" spans="1:38" ht="15">
      <c r="A37" s="527">
        <f>T31+1</f>
        <v>12</v>
      </c>
      <c r="B37" s="152" t="s">
        <v>125</v>
      </c>
      <c r="C37" s="57"/>
      <c r="D37" s="57"/>
      <c r="E37" s="57"/>
      <c r="F37" s="57"/>
      <c r="G37" s="57"/>
      <c r="H37" s="57"/>
      <c r="I37" s="57"/>
      <c r="J37" s="57"/>
      <c r="K37" s="57"/>
      <c r="L37" s="172" t="s">
        <v>150</v>
      </c>
      <c r="M37" s="116"/>
      <c r="N37" s="116"/>
      <c r="O37" s="57"/>
      <c r="P37" s="57"/>
      <c r="Q37" s="57"/>
      <c r="R37" s="57"/>
      <c r="S37" s="169"/>
      <c r="T37" s="171"/>
      <c r="U37" s="171"/>
      <c r="V37" s="57"/>
      <c r="W37" s="57"/>
      <c r="X37" s="57"/>
      <c r="Y37" s="57"/>
      <c r="Z37" s="57"/>
      <c r="AA37" s="57"/>
      <c r="AB37" s="57"/>
      <c r="AC37" s="57"/>
      <c r="AD37" s="57"/>
      <c r="AE37" s="171"/>
      <c r="AF37" s="171"/>
    </row>
    <row r="38" spans="1:38" ht="15">
      <c r="A38" s="528"/>
      <c r="B38" s="62" t="s">
        <v>855</v>
      </c>
      <c r="C38" s="161"/>
      <c r="D38" s="161"/>
      <c r="E38" s="161"/>
      <c r="F38" s="161"/>
      <c r="G38" s="161"/>
      <c r="H38" s="161"/>
      <c r="I38" s="161"/>
      <c r="J38" s="161"/>
      <c r="K38" s="162"/>
      <c r="L38" s="57"/>
      <c r="M38" s="57"/>
      <c r="N38" s="57"/>
      <c r="O38" s="57"/>
      <c r="P38" s="57"/>
      <c r="Q38" s="57"/>
      <c r="R38" s="57"/>
      <c r="S38" s="169"/>
      <c r="T38" s="171"/>
      <c r="U38" s="173"/>
      <c r="V38" s="57"/>
      <c r="W38" s="57"/>
      <c r="X38" s="57"/>
      <c r="Y38" s="57"/>
      <c r="Z38" s="57"/>
      <c r="AA38" s="57"/>
      <c r="AB38" s="57"/>
      <c r="AC38" s="57"/>
      <c r="AD38" s="57"/>
      <c r="AE38" s="171"/>
      <c r="AF38" s="171"/>
    </row>
    <row r="39" spans="1:38" ht="15">
      <c r="A39" s="528"/>
      <c r="B39" s="62" t="s">
        <v>329</v>
      </c>
      <c r="C39" s="161"/>
      <c r="D39" s="161"/>
      <c r="E39" s="161"/>
      <c r="F39" s="161"/>
      <c r="G39" s="161"/>
      <c r="H39" s="161"/>
      <c r="I39" s="161"/>
      <c r="J39" s="161"/>
      <c r="K39" s="162"/>
      <c r="L39" s="57"/>
      <c r="M39" s="57"/>
      <c r="N39" s="57"/>
      <c r="O39" s="57"/>
      <c r="P39" s="57"/>
      <c r="Q39" s="57"/>
      <c r="R39" s="57"/>
      <c r="S39" s="194"/>
      <c r="T39" s="171"/>
      <c r="U39" s="173"/>
      <c r="V39" s="57"/>
      <c r="W39" s="57"/>
      <c r="X39" s="57"/>
      <c r="Y39" s="57"/>
      <c r="Z39" s="57"/>
      <c r="AA39" s="57"/>
      <c r="AB39" s="57"/>
      <c r="AC39" s="57"/>
      <c r="AD39" s="57"/>
      <c r="AE39" s="171"/>
      <c r="AF39" s="171"/>
    </row>
    <row r="40" spans="1:38" ht="15">
      <c r="A40" s="528"/>
      <c r="B40" s="62" t="s">
        <v>330</v>
      </c>
      <c r="C40" s="161"/>
      <c r="D40" s="161"/>
      <c r="E40" s="161"/>
      <c r="F40" s="161"/>
      <c r="G40" s="161"/>
      <c r="H40" s="161"/>
      <c r="I40" s="161"/>
      <c r="J40" s="161"/>
      <c r="K40" s="162"/>
      <c r="L40" s="57"/>
      <c r="M40" s="57"/>
      <c r="N40" s="57"/>
      <c r="O40" s="57"/>
      <c r="P40" s="57"/>
      <c r="Q40" s="57"/>
      <c r="R40" s="57"/>
      <c r="S40" s="194"/>
      <c r="T40" s="171"/>
      <c r="U40" s="173"/>
      <c r="V40" s="57"/>
      <c r="W40" s="57"/>
      <c r="X40" s="57"/>
      <c r="Y40" s="57"/>
      <c r="Z40" s="57"/>
      <c r="AA40" s="57"/>
      <c r="AB40" s="57"/>
      <c r="AC40" s="57"/>
      <c r="AD40" s="57"/>
      <c r="AE40" s="171"/>
      <c r="AF40" s="171"/>
    </row>
    <row r="41" spans="1:38" ht="15">
      <c r="A41" s="528"/>
      <c r="B41" s="62" t="s">
        <v>331</v>
      </c>
      <c r="C41" s="161"/>
      <c r="D41" s="161"/>
      <c r="E41" s="161"/>
      <c r="F41" s="161"/>
      <c r="G41" s="161"/>
      <c r="H41" s="161"/>
      <c r="I41" s="161"/>
      <c r="J41" s="161"/>
      <c r="K41" s="162"/>
      <c r="L41" s="57"/>
      <c r="M41" s="57"/>
      <c r="N41" s="57"/>
      <c r="O41" s="57"/>
      <c r="P41" s="57"/>
      <c r="Q41" s="57"/>
      <c r="R41" s="57"/>
      <c r="S41" s="194"/>
      <c r="T41" s="171"/>
      <c r="U41" s="173"/>
      <c r="V41" s="57"/>
      <c r="W41" s="57"/>
      <c r="X41" s="57"/>
      <c r="Y41" s="57"/>
      <c r="Z41" s="57"/>
      <c r="AA41" s="57"/>
      <c r="AB41" s="57"/>
      <c r="AC41" s="57"/>
      <c r="AD41" s="57"/>
      <c r="AE41" s="171"/>
      <c r="AF41" s="171"/>
    </row>
    <row r="42" spans="1:38" ht="15">
      <c r="A42" s="528"/>
      <c r="B42" s="62" t="s">
        <v>856</v>
      </c>
      <c r="C42" s="161"/>
      <c r="D42" s="161"/>
      <c r="E42" s="161"/>
      <c r="F42" s="161"/>
      <c r="G42" s="161"/>
      <c r="H42" s="161"/>
      <c r="I42" s="161"/>
      <c r="J42" s="161"/>
      <c r="K42" s="162"/>
      <c r="L42" s="57"/>
      <c r="M42" s="57"/>
      <c r="N42" s="57"/>
      <c r="O42" s="57"/>
      <c r="P42" s="57"/>
      <c r="Q42" s="57"/>
      <c r="R42" s="57"/>
      <c r="S42" s="194"/>
      <c r="T42" s="171"/>
      <c r="U42" s="173"/>
      <c r="V42" s="57"/>
      <c r="W42" s="57"/>
      <c r="X42" s="57"/>
      <c r="Y42" s="57"/>
      <c r="Z42" s="57"/>
      <c r="AA42" s="57"/>
      <c r="AB42" s="57"/>
      <c r="AC42" s="57"/>
      <c r="AD42" s="57"/>
      <c r="AE42" s="171"/>
      <c r="AF42" s="171"/>
    </row>
    <row r="43" spans="1:38" ht="15">
      <c r="A43" s="528"/>
      <c r="B43" s="62" t="s">
        <v>332</v>
      </c>
      <c r="C43" s="161"/>
      <c r="D43" s="161"/>
      <c r="E43" s="161"/>
      <c r="F43" s="161"/>
      <c r="G43" s="161"/>
      <c r="H43" s="161"/>
      <c r="I43" s="161"/>
      <c r="J43" s="161"/>
      <c r="K43" s="162"/>
      <c r="L43" s="57"/>
      <c r="M43" s="57"/>
      <c r="N43" s="57"/>
      <c r="O43" s="57"/>
      <c r="P43" s="57"/>
      <c r="Q43" s="57"/>
      <c r="R43" s="57"/>
      <c r="S43" s="194"/>
      <c r="T43" s="171"/>
      <c r="U43" s="173"/>
      <c r="V43" s="57"/>
      <c r="W43" s="57"/>
      <c r="X43" s="57"/>
      <c r="Y43" s="57"/>
      <c r="Z43" s="57"/>
      <c r="AA43" s="57"/>
      <c r="AB43" s="57"/>
      <c r="AC43" s="57"/>
      <c r="AD43" s="57"/>
      <c r="AE43" s="171"/>
      <c r="AF43" s="171"/>
    </row>
    <row r="44" spans="1:38" ht="15">
      <c r="A44" s="528"/>
      <c r="B44" s="152"/>
      <c r="C44" s="57"/>
      <c r="D44" s="57"/>
      <c r="E44" s="57"/>
      <c r="F44" s="57"/>
      <c r="G44" s="57"/>
      <c r="H44" s="57"/>
      <c r="I44" s="57"/>
      <c r="J44" s="57"/>
      <c r="K44" s="57"/>
      <c r="L44" s="57"/>
      <c r="M44" s="57"/>
      <c r="N44" s="57"/>
      <c r="O44" s="57"/>
      <c r="P44" s="57"/>
      <c r="Q44" s="57"/>
      <c r="R44" s="57"/>
      <c r="S44" s="194"/>
      <c r="T44" s="171"/>
      <c r="U44" s="173"/>
      <c r="V44" s="57"/>
      <c r="W44" s="57"/>
      <c r="X44" s="57"/>
      <c r="Y44" s="57"/>
      <c r="Z44" s="57"/>
      <c r="AA44" s="57"/>
      <c r="AB44" s="57"/>
      <c r="AC44" s="57"/>
      <c r="AD44" s="57"/>
      <c r="AE44" s="171"/>
      <c r="AF44" s="171"/>
    </row>
    <row r="45" spans="1:38" ht="15">
      <c r="A45" s="539">
        <f>A37+1</f>
        <v>13</v>
      </c>
      <c r="B45" s="174" t="s">
        <v>154</v>
      </c>
      <c r="C45" s="175"/>
      <c r="D45" s="175"/>
      <c r="E45" s="175"/>
      <c r="F45" s="175"/>
      <c r="G45" s="175"/>
      <c r="H45" s="175"/>
      <c r="I45" s="175"/>
      <c r="J45" s="175"/>
      <c r="K45" s="175"/>
      <c r="L45" s="175"/>
      <c r="M45" s="175"/>
      <c r="N45" s="175"/>
      <c r="O45" s="175"/>
      <c r="P45" s="57"/>
      <c r="Q45" s="57"/>
      <c r="R45" s="57"/>
      <c r="S45" s="169"/>
      <c r="T45" s="171"/>
      <c r="U45" s="173"/>
      <c r="V45" s="57"/>
      <c r="W45" s="57"/>
      <c r="X45" s="57"/>
      <c r="Y45" s="57"/>
      <c r="Z45" s="57"/>
      <c r="AA45" s="57"/>
      <c r="AB45" s="57"/>
      <c r="AC45" s="57"/>
      <c r="AD45" s="57"/>
      <c r="AE45" s="171"/>
      <c r="AF45" s="171"/>
    </row>
    <row r="46" spans="1:38" ht="15">
      <c r="A46" s="193"/>
      <c r="B46" s="170" t="s">
        <v>230</v>
      </c>
      <c r="C46" s="164"/>
      <c r="D46" s="57"/>
      <c r="E46" s="57"/>
      <c r="F46" s="57"/>
      <c r="G46" s="57"/>
      <c r="H46" s="57"/>
      <c r="I46" s="57"/>
      <c r="J46" s="57"/>
      <c r="K46" s="57"/>
      <c r="L46" s="57"/>
      <c r="M46" s="57"/>
      <c r="N46" s="57"/>
      <c r="O46" s="57"/>
      <c r="P46" s="57"/>
      <c r="Q46" s="57"/>
      <c r="R46" s="57"/>
      <c r="S46" s="194"/>
      <c r="T46" s="171"/>
      <c r="U46" s="173"/>
      <c r="V46" s="57"/>
      <c r="W46" s="57"/>
      <c r="X46" s="57"/>
      <c r="Y46" s="57"/>
      <c r="Z46" s="57"/>
      <c r="AA46" s="57"/>
      <c r="AB46" s="57"/>
      <c r="AC46" s="57"/>
      <c r="AD46" s="57"/>
      <c r="AE46" s="171"/>
      <c r="AF46" s="171"/>
    </row>
    <row r="47" spans="1:38" ht="15">
      <c r="A47" s="193"/>
      <c r="B47" s="170" t="s">
        <v>231</v>
      </c>
      <c r="C47" s="164"/>
      <c r="D47" s="165" t="s">
        <v>228</v>
      </c>
      <c r="E47" s="166">
        <f>A53</f>
        <v>15</v>
      </c>
      <c r="F47" s="57"/>
      <c r="G47" s="57"/>
      <c r="H47" s="57"/>
      <c r="I47" s="57"/>
      <c r="J47" s="57"/>
      <c r="K47" s="57"/>
      <c r="L47" s="57"/>
      <c r="M47" s="57"/>
      <c r="N47" s="57"/>
      <c r="O47" s="57"/>
      <c r="P47" s="57"/>
      <c r="Q47" s="57"/>
      <c r="R47" s="57"/>
      <c r="S47" s="194"/>
      <c r="T47" s="171"/>
      <c r="U47" s="173"/>
      <c r="V47" s="57"/>
      <c r="W47" s="57"/>
      <c r="X47" s="57"/>
      <c r="Y47" s="57"/>
      <c r="Z47" s="57"/>
      <c r="AA47" s="57"/>
      <c r="AB47" s="57"/>
      <c r="AC47" s="57"/>
      <c r="AD47" s="57"/>
      <c r="AE47" s="171"/>
      <c r="AF47" s="171"/>
    </row>
    <row r="48" spans="1:38" ht="15">
      <c r="A48" s="193"/>
      <c r="B48" s="152"/>
      <c r="C48" s="57"/>
      <c r="D48" s="57"/>
      <c r="E48" s="57"/>
      <c r="F48" s="57"/>
      <c r="G48" s="57"/>
      <c r="H48" s="57"/>
      <c r="I48" s="57"/>
      <c r="J48" s="57"/>
      <c r="K48" s="57"/>
      <c r="L48" s="57"/>
      <c r="M48" s="57"/>
      <c r="N48" s="57"/>
      <c r="O48" s="57"/>
      <c r="P48" s="57"/>
      <c r="Q48" s="57"/>
      <c r="R48" s="57"/>
      <c r="S48" s="194"/>
      <c r="T48" s="171"/>
      <c r="U48" s="173"/>
      <c r="V48" s="57"/>
      <c r="W48" s="57"/>
      <c r="X48" s="57"/>
      <c r="Y48" s="57"/>
      <c r="Z48" s="57"/>
      <c r="AA48" s="57"/>
      <c r="AB48" s="57"/>
      <c r="AC48" s="57"/>
      <c r="AD48" s="57"/>
      <c r="AE48" s="171"/>
      <c r="AF48" s="171"/>
    </row>
    <row r="49" spans="1:32" ht="15">
      <c r="A49" s="528"/>
      <c r="B49" s="152"/>
      <c r="C49" s="57"/>
      <c r="D49" s="57"/>
      <c r="E49" s="57"/>
      <c r="F49" s="57"/>
      <c r="G49" s="57"/>
      <c r="H49" s="57"/>
      <c r="I49" s="57"/>
      <c r="J49" s="57"/>
      <c r="K49" s="57"/>
      <c r="L49" s="57"/>
      <c r="M49" s="57"/>
      <c r="N49" s="57"/>
      <c r="O49" s="57"/>
      <c r="P49" s="57"/>
      <c r="Q49" s="57"/>
      <c r="R49" s="57"/>
      <c r="S49" s="194"/>
      <c r="T49" s="171"/>
      <c r="U49" s="173"/>
      <c r="V49" s="57"/>
      <c r="W49" s="57"/>
      <c r="X49" s="57"/>
      <c r="Y49" s="57"/>
      <c r="Z49" s="57"/>
      <c r="AA49" s="57"/>
      <c r="AB49" s="57"/>
      <c r="AC49" s="57"/>
      <c r="AD49" s="57"/>
      <c r="AE49" s="171"/>
      <c r="AF49" s="171"/>
    </row>
    <row r="50" spans="1:32" ht="15">
      <c r="A50" s="527">
        <f>A45+1</f>
        <v>14</v>
      </c>
      <c r="B50" s="1604" t="s">
        <v>1009</v>
      </c>
      <c r="C50" s="1604"/>
      <c r="D50" s="1604"/>
      <c r="E50" s="1604"/>
      <c r="F50" s="1604"/>
      <c r="G50" s="1604"/>
      <c r="H50" s="1604"/>
      <c r="I50" s="1604"/>
      <c r="J50" s="1604"/>
      <c r="K50" s="1604"/>
      <c r="L50" s="1604"/>
      <c r="M50" s="1604"/>
      <c r="N50" s="1604"/>
      <c r="O50" s="1604"/>
      <c r="P50" s="1604"/>
      <c r="Q50" s="1604"/>
      <c r="R50" s="189"/>
      <c r="S50" s="570"/>
      <c r="T50" s="171"/>
      <c r="U50" s="173"/>
      <c r="V50" s="57"/>
      <c r="W50" s="57"/>
      <c r="X50" s="57"/>
      <c r="Y50" s="57"/>
      <c r="Z50" s="57"/>
      <c r="AA50" s="57"/>
      <c r="AB50" s="57"/>
      <c r="AC50" s="57"/>
      <c r="AD50" s="57"/>
      <c r="AE50" s="171"/>
      <c r="AF50" s="171"/>
    </row>
    <row r="51" spans="1:32" ht="15">
      <c r="A51" s="527"/>
      <c r="B51" s="1604"/>
      <c r="C51" s="1604"/>
      <c r="D51" s="1604"/>
      <c r="E51" s="1604"/>
      <c r="F51" s="1604"/>
      <c r="G51" s="1604"/>
      <c r="H51" s="1604"/>
      <c r="I51" s="1604"/>
      <c r="J51" s="1604"/>
      <c r="K51" s="1604"/>
      <c r="L51" s="1604"/>
      <c r="M51" s="1604"/>
      <c r="N51" s="1604"/>
      <c r="O51" s="1604"/>
      <c r="P51" s="1604"/>
      <c r="Q51" s="1604"/>
      <c r="R51" s="154"/>
      <c r="S51" s="194"/>
      <c r="T51" s="171"/>
      <c r="U51" s="173"/>
      <c r="V51" s="57"/>
      <c r="W51" s="57"/>
      <c r="X51" s="57"/>
      <c r="Y51" s="57"/>
      <c r="Z51" s="57"/>
      <c r="AA51" s="57"/>
      <c r="AB51" s="57"/>
      <c r="AC51" s="57"/>
      <c r="AD51" s="57"/>
      <c r="AE51" s="171"/>
      <c r="AF51" s="171"/>
    </row>
    <row r="52" spans="1:32" ht="15">
      <c r="A52" s="527"/>
      <c r="B52" s="152"/>
      <c r="C52" s="57"/>
      <c r="D52" s="57"/>
      <c r="E52" s="57"/>
      <c r="F52" s="57"/>
      <c r="G52" s="57"/>
      <c r="H52" s="57"/>
      <c r="I52" s="57"/>
      <c r="J52" s="57"/>
      <c r="K52" s="57"/>
      <c r="L52" s="57"/>
      <c r="M52" s="57"/>
      <c r="N52" s="57"/>
      <c r="O52" s="57"/>
      <c r="P52" s="57"/>
      <c r="Q52" s="57"/>
      <c r="R52" s="57"/>
      <c r="S52" s="194"/>
      <c r="T52" s="171"/>
      <c r="U52" s="173"/>
      <c r="V52" s="57"/>
      <c r="W52" s="57"/>
      <c r="X52" s="57"/>
      <c r="Y52" s="57"/>
      <c r="Z52" s="57"/>
      <c r="AA52" s="57"/>
      <c r="AB52" s="57"/>
      <c r="AC52" s="57"/>
      <c r="AD52" s="57"/>
      <c r="AE52" s="171"/>
      <c r="AF52" s="171"/>
    </row>
    <row r="53" spans="1:32" ht="15">
      <c r="A53" s="527">
        <f>A50+1</f>
        <v>15</v>
      </c>
      <c r="B53" s="152" t="s">
        <v>141</v>
      </c>
      <c r="C53" s="57"/>
      <c r="D53" s="57"/>
      <c r="E53" s="57"/>
      <c r="F53" s="57"/>
      <c r="G53" s="57"/>
      <c r="H53" s="57"/>
      <c r="I53" s="57"/>
      <c r="J53" s="57"/>
      <c r="K53" s="57"/>
      <c r="L53" s="57"/>
      <c r="M53" s="57"/>
      <c r="N53" s="57"/>
      <c r="O53" s="57"/>
      <c r="P53" s="57"/>
      <c r="Q53" s="57"/>
      <c r="R53" s="57"/>
      <c r="S53" s="169"/>
      <c r="T53" s="171"/>
      <c r="U53" s="173"/>
      <c r="V53" s="57"/>
      <c r="W53" s="57"/>
      <c r="X53" s="57"/>
      <c r="Y53" s="57"/>
      <c r="Z53" s="57"/>
      <c r="AA53" s="57"/>
      <c r="AB53" s="57"/>
      <c r="AC53" s="57"/>
      <c r="AD53" s="57"/>
      <c r="AE53" s="171"/>
      <c r="AF53" s="171"/>
    </row>
    <row r="54" spans="1:32" ht="15">
      <c r="A54" s="527"/>
      <c r="B54" s="170" t="s">
        <v>230</v>
      </c>
      <c r="C54" s="164"/>
      <c r="D54" s="57"/>
      <c r="E54" s="57"/>
      <c r="F54" s="57"/>
      <c r="G54" s="57"/>
      <c r="H54" s="57"/>
      <c r="I54" s="57"/>
      <c r="J54" s="57"/>
      <c r="K54" s="57"/>
      <c r="L54" s="57"/>
      <c r="M54" s="57"/>
      <c r="N54" s="57"/>
      <c r="O54" s="57"/>
      <c r="P54" s="57"/>
      <c r="Q54" s="57"/>
      <c r="R54" s="57"/>
      <c r="S54" s="194"/>
      <c r="T54" s="171"/>
      <c r="U54" s="173"/>
      <c r="V54" s="57"/>
      <c r="W54" s="57"/>
      <c r="X54" s="57"/>
      <c r="Y54" s="57"/>
      <c r="Z54" s="57"/>
      <c r="AA54" s="57"/>
      <c r="AB54" s="57"/>
      <c r="AC54" s="57"/>
      <c r="AD54" s="57"/>
      <c r="AE54" s="171"/>
      <c r="AF54" s="171"/>
    </row>
    <row r="55" spans="1:32" ht="15">
      <c r="A55" s="527"/>
      <c r="B55" s="170" t="s">
        <v>231</v>
      </c>
      <c r="C55" s="164"/>
      <c r="D55" s="57"/>
      <c r="E55" s="57"/>
      <c r="F55" s="57"/>
      <c r="G55" s="57"/>
      <c r="H55" s="57"/>
      <c r="I55" s="57"/>
      <c r="J55" s="57"/>
      <c r="K55" s="57"/>
      <c r="L55" s="57"/>
      <c r="M55" s="57"/>
      <c r="N55" s="57"/>
      <c r="O55" s="57"/>
      <c r="P55" s="57"/>
      <c r="Q55" s="57"/>
      <c r="R55" s="57"/>
      <c r="S55" s="194"/>
      <c r="T55" s="171"/>
      <c r="U55" s="173"/>
      <c r="V55" s="57"/>
      <c r="W55" s="57"/>
      <c r="X55" s="57"/>
      <c r="Y55" s="57"/>
      <c r="Z55" s="57"/>
      <c r="AA55" s="57"/>
      <c r="AB55" s="57"/>
      <c r="AC55" s="57"/>
      <c r="AD55" s="57"/>
      <c r="AE55" s="171"/>
      <c r="AF55" s="171"/>
    </row>
    <row r="56" spans="1:32" ht="15">
      <c r="A56" s="193"/>
      <c r="B56" s="152"/>
      <c r="C56" s="57"/>
      <c r="D56" s="57"/>
      <c r="E56" s="57"/>
      <c r="F56" s="57"/>
      <c r="G56" s="57"/>
      <c r="H56" s="57"/>
      <c r="I56" s="57"/>
      <c r="J56" s="57"/>
      <c r="K56" s="57"/>
      <c r="L56" s="57"/>
      <c r="M56" s="57"/>
      <c r="N56" s="57"/>
      <c r="O56" s="57"/>
      <c r="P56" s="57"/>
      <c r="Q56" s="57"/>
      <c r="R56" s="57"/>
      <c r="S56" s="194"/>
      <c r="T56" s="171"/>
      <c r="U56" s="173"/>
      <c r="V56" s="57"/>
      <c r="W56" s="57"/>
      <c r="X56" s="57"/>
      <c r="Y56" s="57"/>
      <c r="Z56" s="57"/>
      <c r="AA56" s="57"/>
      <c r="AB56" s="57"/>
      <c r="AC56" s="57"/>
      <c r="AD56" s="57"/>
      <c r="AE56" s="171"/>
      <c r="AF56" s="171"/>
    </row>
    <row r="57" spans="1:32" ht="15">
      <c r="A57" s="527">
        <f>A53+1</f>
        <v>16</v>
      </c>
      <c r="B57" s="1604" t="s">
        <v>145</v>
      </c>
      <c r="C57" s="1604"/>
      <c r="D57" s="1604"/>
      <c r="E57" s="1604"/>
      <c r="F57" s="1604"/>
      <c r="G57" s="1604"/>
      <c r="H57" s="1604"/>
      <c r="I57" s="1604"/>
      <c r="J57" s="1604"/>
      <c r="K57" s="1604"/>
      <c r="L57" s="1604"/>
      <c r="M57" s="1604"/>
      <c r="N57" s="1604"/>
      <c r="O57" s="1604"/>
      <c r="P57" s="1604"/>
      <c r="Q57" s="1604"/>
      <c r="R57" s="1604"/>
      <c r="S57" s="169"/>
      <c r="T57" s="171"/>
      <c r="U57" s="173"/>
      <c r="V57" s="57"/>
      <c r="W57" s="57"/>
      <c r="X57" s="57"/>
      <c r="Y57" s="57"/>
      <c r="Z57" s="57"/>
      <c r="AA57" s="57"/>
      <c r="AB57" s="57"/>
      <c r="AC57" s="57"/>
      <c r="AD57" s="57"/>
      <c r="AE57" s="171"/>
      <c r="AF57" s="171"/>
    </row>
    <row r="58" spans="1:32" ht="15">
      <c r="A58" s="528"/>
      <c r="B58" s="1604"/>
      <c r="C58" s="1604"/>
      <c r="D58" s="1604"/>
      <c r="E58" s="1604"/>
      <c r="F58" s="1604"/>
      <c r="G58" s="1604"/>
      <c r="H58" s="1604"/>
      <c r="I58" s="1604"/>
      <c r="J58" s="1604"/>
      <c r="K58" s="1604"/>
      <c r="L58" s="1604"/>
      <c r="M58" s="1604"/>
      <c r="N58" s="1604"/>
      <c r="O58" s="1604"/>
      <c r="P58" s="1604"/>
      <c r="Q58" s="1604"/>
      <c r="R58" s="1604"/>
      <c r="S58" s="194"/>
      <c r="T58" s="171"/>
      <c r="U58" s="173"/>
      <c r="V58" s="57"/>
      <c r="W58" s="57"/>
      <c r="X58" s="57"/>
      <c r="Y58" s="57"/>
      <c r="Z58" s="57"/>
      <c r="AA58" s="57"/>
      <c r="AB58" s="57"/>
      <c r="AC58" s="57"/>
      <c r="AD58" s="57"/>
      <c r="AE58" s="171"/>
      <c r="AF58" s="171"/>
    </row>
    <row r="59" spans="1:32" ht="15">
      <c r="A59" s="528"/>
      <c r="B59" s="62" t="s">
        <v>308</v>
      </c>
      <c r="C59" s="161"/>
      <c r="D59" s="161"/>
      <c r="E59" s="162"/>
      <c r="F59" s="57"/>
      <c r="G59" s="57"/>
      <c r="H59" s="57"/>
      <c r="I59" s="57"/>
      <c r="J59" s="57"/>
      <c r="K59" s="57"/>
      <c r="L59" s="57"/>
      <c r="M59" s="57"/>
      <c r="N59" s="57"/>
      <c r="O59" s="57"/>
      <c r="P59" s="57"/>
      <c r="Q59" s="57"/>
      <c r="R59" s="57"/>
      <c r="S59" s="194"/>
      <c r="T59" s="171"/>
      <c r="U59" s="173"/>
      <c r="V59" s="57"/>
      <c r="W59" s="57"/>
      <c r="X59" s="57"/>
      <c r="Y59" s="57"/>
      <c r="Z59" s="57"/>
      <c r="AA59" s="57"/>
      <c r="AB59" s="57"/>
      <c r="AC59" s="57"/>
      <c r="AD59" s="57"/>
      <c r="AE59" s="171"/>
      <c r="AF59" s="171"/>
    </row>
    <row r="60" spans="1:32" ht="15">
      <c r="A60" s="528"/>
      <c r="B60" s="62" t="s">
        <v>309</v>
      </c>
      <c r="C60" s="161"/>
      <c r="D60" s="161"/>
      <c r="E60" s="162"/>
      <c r="F60" s="57"/>
      <c r="G60" s="57"/>
      <c r="H60" s="57"/>
      <c r="I60" s="57"/>
      <c r="J60" s="57"/>
      <c r="K60" s="57"/>
      <c r="L60" s="57"/>
      <c r="M60" s="57"/>
      <c r="N60" s="57"/>
      <c r="O60" s="57"/>
      <c r="P60" s="57"/>
      <c r="Q60" s="57"/>
      <c r="R60" s="57"/>
      <c r="S60" s="194"/>
      <c r="T60" s="171"/>
      <c r="U60" s="173"/>
      <c r="V60" s="57"/>
      <c r="W60" s="57"/>
      <c r="X60" s="57"/>
      <c r="Y60" s="57"/>
      <c r="Z60" s="57"/>
      <c r="AA60" s="57"/>
      <c r="AB60" s="57"/>
      <c r="AC60" s="57"/>
      <c r="AD60" s="57"/>
      <c r="AE60" s="171"/>
      <c r="AF60" s="171"/>
    </row>
    <row r="61" spans="1:32" ht="15">
      <c r="A61" s="528"/>
      <c r="B61" s="62" t="s">
        <v>310</v>
      </c>
      <c r="C61" s="161"/>
      <c r="D61" s="161"/>
      <c r="E61" s="162"/>
      <c r="F61" s="57"/>
      <c r="G61" s="57"/>
      <c r="H61" s="57"/>
      <c r="I61" s="57"/>
      <c r="J61" s="57"/>
      <c r="K61" s="57"/>
      <c r="L61" s="57"/>
      <c r="M61" s="57"/>
      <c r="N61" s="57"/>
      <c r="O61" s="57"/>
      <c r="P61" s="57"/>
      <c r="Q61" s="57"/>
      <c r="R61" s="57"/>
      <c r="S61" s="194"/>
      <c r="T61" s="171"/>
      <c r="U61" s="173"/>
      <c r="V61" s="57"/>
      <c r="W61" s="57"/>
      <c r="X61" s="57"/>
      <c r="Y61" s="57"/>
      <c r="Z61" s="57"/>
      <c r="AA61" s="57"/>
      <c r="AB61" s="57"/>
      <c r="AC61" s="57"/>
      <c r="AD61" s="57"/>
      <c r="AE61" s="171"/>
      <c r="AF61" s="171"/>
    </row>
    <row r="62" spans="1:32" ht="15" customHeight="1">
      <c r="A62" s="540"/>
      <c r="B62" s="541"/>
      <c r="C62" s="536"/>
      <c r="D62" s="536"/>
      <c r="E62" s="536"/>
      <c r="F62" s="536"/>
      <c r="G62" s="536"/>
      <c r="H62" s="536"/>
      <c r="I62" s="536"/>
      <c r="J62" s="536"/>
      <c r="K62" s="536"/>
      <c r="L62" s="536"/>
      <c r="M62" s="536"/>
      <c r="N62" s="536"/>
      <c r="O62" s="536"/>
      <c r="P62" s="536"/>
      <c r="Q62" s="536"/>
      <c r="R62" s="536"/>
      <c r="S62" s="537"/>
      <c r="U62" s="55"/>
      <c r="V62" s="32"/>
      <c r="W62" s="31"/>
      <c r="X62" s="31"/>
      <c r="Y62" s="31"/>
      <c r="Z62" s="31"/>
      <c r="AA62" s="31"/>
      <c r="AB62" s="31"/>
      <c r="AC62" s="31"/>
      <c r="AD62" s="31"/>
    </row>
    <row r="63" spans="1:32" ht="15" customHeight="1">
      <c r="K63" s="55"/>
      <c r="L63" s="55"/>
      <c r="M63" s="55"/>
      <c r="N63" s="55"/>
      <c r="O63" s="55"/>
      <c r="P63" s="55"/>
      <c r="Q63" s="55"/>
      <c r="R63" s="55"/>
      <c r="S63" s="55"/>
      <c r="U63" s="55"/>
      <c r="V63" s="32"/>
      <c r="W63" s="31"/>
      <c r="X63" s="31"/>
      <c r="Y63" s="31"/>
      <c r="Z63" s="31"/>
      <c r="AA63" s="31"/>
      <c r="AB63" s="31"/>
      <c r="AC63" s="31"/>
      <c r="AD63" s="31"/>
    </row>
    <row r="64" spans="1:32" ht="15" customHeight="1">
      <c r="K64" s="55"/>
      <c r="L64" s="55"/>
      <c r="M64" s="55"/>
      <c r="N64" s="55"/>
      <c r="O64" s="55"/>
      <c r="P64" s="55"/>
      <c r="Q64" s="55"/>
      <c r="R64" s="55"/>
      <c r="S64" s="55"/>
      <c r="T64" s="55"/>
      <c r="U64" s="55"/>
      <c r="V64" s="32"/>
      <c r="W64" s="31"/>
      <c r="X64" s="31"/>
      <c r="Y64" s="31"/>
      <c r="Z64" s="31"/>
      <c r="AA64" s="31"/>
      <c r="AB64" s="31"/>
      <c r="AC64" s="31"/>
      <c r="AD64" s="31"/>
    </row>
    <row r="65" spans="11:30" ht="15" customHeight="1">
      <c r="K65" s="55"/>
      <c r="L65" s="55"/>
      <c r="M65" s="55"/>
      <c r="N65" s="55"/>
      <c r="O65" s="55"/>
      <c r="P65" s="55"/>
      <c r="Q65" s="55"/>
      <c r="R65" s="55"/>
      <c r="S65" s="55"/>
      <c r="T65" s="55"/>
      <c r="U65" s="55"/>
      <c r="V65" s="32"/>
      <c r="W65" s="31"/>
      <c r="X65" s="31"/>
      <c r="Y65" s="31"/>
      <c r="Z65" s="31"/>
      <c r="AA65" s="31"/>
      <c r="AB65" s="31"/>
      <c r="AC65" s="31"/>
      <c r="AD65" s="31"/>
    </row>
    <row r="66" spans="11:30" ht="15" customHeight="1">
      <c r="K66" s="55"/>
      <c r="L66" s="55"/>
      <c r="M66" s="55"/>
      <c r="N66" s="55"/>
      <c r="O66" s="55"/>
      <c r="P66" s="55"/>
      <c r="Q66" s="55"/>
      <c r="R66" s="55"/>
      <c r="S66" s="55"/>
      <c r="T66" s="55"/>
      <c r="U66" s="55"/>
      <c r="V66" s="32"/>
      <c r="W66" s="31"/>
      <c r="X66" s="31"/>
      <c r="Y66" s="31"/>
      <c r="Z66" s="31"/>
      <c r="AA66" s="31"/>
      <c r="AB66" s="31"/>
      <c r="AC66" s="31"/>
      <c r="AD66" s="31"/>
    </row>
    <row r="67" spans="11:30" ht="15" customHeight="1">
      <c r="T67" s="55"/>
      <c r="U67" s="55"/>
      <c r="V67" s="32"/>
      <c r="W67" s="31"/>
      <c r="X67" s="31"/>
      <c r="Y67" s="31"/>
      <c r="Z67" s="31"/>
      <c r="AA67" s="31"/>
      <c r="AB67" s="31"/>
      <c r="AC67" s="31"/>
      <c r="AD67" s="31"/>
    </row>
    <row r="68" spans="11:30" ht="15" customHeight="1">
      <c r="U68" s="55"/>
      <c r="V68" s="32"/>
      <c r="W68" s="31"/>
      <c r="X68" s="31"/>
      <c r="Y68" s="31"/>
      <c r="Z68" s="31"/>
      <c r="AA68" s="31"/>
      <c r="AB68" s="31"/>
      <c r="AC68" s="31"/>
      <c r="AD68" s="31"/>
    </row>
    <row r="69" spans="11:30" ht="15" customHeight="1">
      <c r="U69" s="55"/>
      <c r="V69" s="32"/>
      <c r="W69" s="31"/>
      <c r="X69" s="31"/>
      <c r="Y69" s="31"/>
      <c r="Z69" s="31"/>
      <c r="AA69" s="31"/>
      <c r="AB69" s="31"/>
      <c r="AC69" s="31"/>
      <c r="AD69" s="31"/>
    </row>
    <row r="70" spans="11:30" ht="15" customHeight="1">
      <c r="U70" s="55"/>
      <c r="V70" s="32"/>
      <c r="W70" s="31"/>
      <c r="X70" s="31"/>
      <c r="Y70" s="31"/>
      <c r="Z70" s="31"/>
      <c r="AA70" s="31"/>
      <c r="AB70" s="31"/>
      <c r="AC70" s="31"/>
      <c r="AD70" s="31"/>
    </row>
    <row r="71" spans="11:30" ht="15" customHeight="1">
      <c r="U71" s="55"/>
      <c r="V71" s="32"/>
      <c r="W71" s="31"/>
      <c r="X71" s="31"/>
      <c r="Y71" s="31"/>
      <c r="Z71" s="31"/>
      <c r="AA71" s="31"/>
      <c r="AB71" s="31"/>
      <c r="AC71" s="31"/>
      <c r="AD71" s="31"/>
    </row>
    <row r="72" spans="11:30" ht="15" customHeight="1"/>
    <row r="73" spans="11:30" ht="15" customHeight="1"/>
    <row r="76" spans="11:30" ht="5.0999999999999996" customHeight="1"/>
    <row r="78" spans="11:30" ht="15" customHeight="1"/>
    <row r="80" spans="11:30" ht="5.0999999999999996" customHeight="1"/>
    <row r="82" spans="1:19" ht="5.0999999999999996" customHeight="1"/>
    <row r="84" spans="1:19" ht="5.0999999999999996" customHeight="1">
      <c r="A84" s="29"/>
      <c r="B84" s="29"/>
      <c r="C84" s="29"/>
      <c r="D84" s="29"/>
      <c r="E84" s="29"/>
      <c r="F84" s="29"/>
      <c r="G84" s="29"/>
      <c r="H84" s="29"/>
      <c r="I84" s="29"/>
      <c r="J84" s="29"/>
      <c r="K84" s="29"/>
      <c r="L84" s="29"/>
      <c r="M84" s="29"/>
      <c r="N84" s="29"/>
      <c r="O84" s="29"/>
    </row>
    <row r="85" spans="1:19" ht="20.100000000000001" customHeight="1">
      <c r="A85" s="29"/>
      <c r="B85" s="29"/>
      <c r="C85" s="29"/>
      <c r="D85" s="29"/>
      <c r="E85" s="29"/>
      <c r="F85" s="29"/>
      <c r="G85" s="29"/>
      <c r="H85" s="29"/>
      <c r="I85" s="29"/>
      <c r="J85" s="29"/>
      <c r="K85" s="29"/>
      <c r="L85" s="29"/>
      <c r="M85" s="29"/>
      <c r="N85" s="29"/>
      <c r="O85" s="29"/>
    </row>
    <row r="86" spans="1:19" ht="5.0999999999999996" customHeight="1">
      <c r="P86" s="29"/>
      <c r="Q86" s="29"/>
      <c r="R86" s="29"/>
      <c r="S86" s="29"/>
    </row>
    <row r="87" spans="1:19" ht="20.100000000000001" customHeight="1">
      <c r="P87" s="29"/>
      <c r="Q87" s="29"/>
      <c r="R87" s="29"/>
      <c r="S87" s="29"/>
    </row>
    <row r="88" spans="1:19" ht="15" customHeight="1"/>
    <row r="90" spans="1:19" ht="5.0999999999999996" customHeight="1"/>
    <row r="92" spans="1:19" ht="5.0999999999999996" customHeight="1">
      <c r="A92" s="29"/>
      <c r="B92" s="29"/>
      <c r="C92" s="29"/>
      <c r="D92" s="29"/>
      <c r="E92" s="29"/>
      <c r="F92" s="29"/>
      <c r="G92" s="29"/>
      <c r="H92" s="29"/>
      <c r="I92" s="29"/>
      <c r="J92" s="29"/>
      <c r="K92" s="29"/>
      <c r="L92" s="29"/>
      <c r="M92" s="29"/>
      <c r="N92" s="29"/>
      <c r="O92" s="29"/>
    </row>
    <row r="93" spans="1:19" ht="20.100000000000001" customHeight="1">
      <c r="A93" s="29"/>
      <c r="B93" s="29"/>
      <c r="C93" s="29"/>
      <c r="D93" s="29"/>
      <c r="E93" s="29"/>
      <c r="F93" s="29"/>
      <c r="G93" s="29"/>
      <c r="H93" s="29"/>
      <c r="I93" s="29"/>
      <c r="J93" s="29"/>
      <c r="K93" s="29"/>
      <c r="L93" s="29"/>
      <c r="M93" s="29"/>
      <c r="N93" s="29"/>
      <c r="O93" s="29"/>
    </row>
    <row r="94" spans="1:19" ht="5.0999999999999996" customHeight="1">
      <c r="P94" s="29"/>
      <c r="Q94" s="29"/>
      <c r="R94" s="29"/>
      <c r="S94" s="29"/>
    </row>
    <row r="95" spans="1:19" ht="20.100000000000001" customHeight="1">
      <c r="P95" s="29"/>
      <c r="Q95" s="29"/>
      <c r="R95" s="29"/>
      <c r="S95" s="29"/>
    </row>
    <row r="96" spans="1:19" ht="15" customHeight="1"/>
    <row r="97" spans="1:34" ht="20.100000000000001" customHeight="1">
      <c r="T97" s="29"/>
      <c r="U97" s="29"/>
      <c r="V97" s="29"/>
      <c r="W97" s="29"/>
      <c r="X97" s="29"/>
      <c r="Y97" s="29"/>
      <c r="Z97" s="29"/>
      <c r="AA97" s="29"/>
      <c r="AB97" s="29"/>
      <c r="AC97" s="29"/>
      <c r="AD97" s="29"/>
      <c r="AE97" s="29"/>
      <c r="AF97" s="29"/>
      <c r="AG97" s="29"/>
      <c r="AH97" s="29"/>
    </row>
    <row r="98" spans="1:34" s="29" customFormat="1" ht="5.0999999999999996" customHeight="1">
      <c r="A98" s="28"/>
      <c r="B98" s="28"/>
      <c r="C98" s="27"/>
      <c r="D98" s="27"/>
      <c r="E98" s="27"/>
      <c r="F98" s="27"/>
      <c r="G98" s="27"/>
      <c r="H98" s="27"/>
      <c r="I98" s="27"/>
      <c r="J98" s="27"/>
      <c r="K98" s="27"/>
      <c r="L98" s="27"/>
      <c r="M98" s="27"/>
      <c r="N98" s="27"/>
      <c r="O98" s="27"/>
      <c r="P98" s="27"/>
      <c r="Q98" s="27"/>
      <c r="R98" s="27"/>
      <c r="S98" s="27"/>
    </row>
    <row r="99" spans="1:34" s="29" customFormat="1" ht="20.100000000000001" customHeight="1">
      <c r="A99" s="28"/>
      <c r="B99" s="28"/>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c r="AE99" s="27"/>
      <c r="AF99" s="27"/>
      <c r="AG99" s="27"/>
      <c r="AH99" s="27"/>
    </row>
    <row r="100" spans="1:34" ht="15" customHeight="1"/>
    <row r="102" spans="1:34" ht="5.0999999999999996" customHeight="1"/>
    <row r="104" spans="1:34" ht="15" customHeight="1"/>
    <row r="105" spans="1:34" ht="20.100000000000001" customHeight="1">
      <c r="T105" s="29"/>
      <c r="U105" s="29"/>
      <c r="V105" s="29"/>
      <c r="W105" s="29"/>
      <c r="X105" s="29"/>
      <c r="Y105" s="29"/>
      <c r="Z105" s="29"/>
      <c r="AA105" s="29"/>
      <c r="AB105" s="29"/>
      <c r="AC105" s="29"/>
      <c r="AD105" s="29"/>
      <c r="AE105" s="29"/>
      <c r="AF105" s="29"/>
      <c r="AG105" s="29"/>
      <c r="AH105" s="29"/>
    </row>
    <row r="106" spans="1:34" s="29" customFormat="1" ht="5.0999999999999996" customHeight="1">
      <c r="A106" s="28"/>
      <c r="B106" s="28"/>
      <c r="C106" s="27"/>
      <c r="D106" s="27"/>
      <c r="E106" s="27"/>
      <c r="F106" s="27"/>
      <c r="G106" s="27"/>
      <c r="H106" s="27"/>
      <c r="I106" s="27"/>
      <c r="J106" s="27"/>
      <c r="K106" s="27"/>
      <c r="L106" s="27"/>
      <c r="M106" s="27"/>
      <c r="N106" s="27"/>
      <c r="O106" s="27"/>
      <c r="P106" s="27"/>
      <c r="Q106" s="27"/>
      <c r="R106" s="27"/>
      <c r="S106" s="27"/>
    </row>
    <row r="107" spans="1:34" s="29" customFormat="1" ht="20.100000000000001" customHeight="1">
      <c r="A107" s="28"/>
      <c r="B107" s="28"/>
      <c r="C107" s="27"/>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row>
    <row r="108" spans="1:34" ht="15" customHeight="1"/>
    <row r="111" spans="1:34" ht="5.0999999999999996" customHeight="1"/>
  </sheetData>
  <mergeCells count="18">
    <mergeCell ref="B57:R58"/>
    <mergeCell ref="B31:R32"/>
    <mergeCell ref="U25:AF26"/>
    <mergeCell ref="A2:AH2"/>
    <mergeCell ref="U12:AF14"/>
    <mergeCell ref="B50:Q51"/>
    <mergeCell ref="B26:R27"/>
    <mergeCell ref="B4:G14"/>
    <mergeCell ref="K4:M4"/>
    <mergeCell ref="Q4:S4"/>
    <mergeCell ref="H5:J10"/>
    <mergeCell ref="K5:M10"/>
    <mergeCell ref="N5:P10"/>
    <mergeCell ref="Q5:S10"/>
    <mergeCell ref="A4:A14"/>
    <mergeCell ref="H4:J4"/>
    <mergeCell ref="N4:P4"/>
    <mergeCell ref="O12:P13"/>
  </mergeCells>
  <printOptions horizontalCentered="1"/>
  <pageMargins left="0" right="0" top="0.55118110236220497" bottom="0.15748031496063" header="0.31496062992126" footer="0.196850393700787"/>
  <pageSetup paperSize="9" orientation="landscape"/>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2:V27"/>
  <sheetViews>
    <sheetView topLeftCell="A4" workbookViewId="0">
      <selection activeCell="A7" sqref="A7:B21"/>
    </sheetView>
  </sheetViews>
  <sheetFormatPr defaultColWidth="11" defaultRowHeight="15.75"/>
  <cols>
    <col min="1" max="1" width="5.125" customWidth="1"/>
    <col min="2" max="2" width="10.375" customWidth="1"/>
    <col min="3" max="3" width="4.5" customWidth="1"/>
    <col min="4" max="4" width="5" customWidth="1"/>
    <col min="5" max="5" width="5.875" customWidth="1"/>
    <col min="6" max="6" width="4" customWidth="1"/>
    <col min="7" max="7" width="17.875" customWidth="1"/>
    <col min="8" max="8" width="4.375" customWidth="1"/>
    <col min="9" max="9" width="5" customWidth="1"/>
    <col min="10" max="11" width="4.375" customWidth="1"/>
    <col min="12" max="12" width="5.875" customWidth="1"/>
    <col min="13" max="13" width="4.875" customWidth="1"/>
    <col min="14" max="14" width="4.375" customWidth="1"/>
    <col min="15" max="15" width="3.375" customWidth="1"/>
    <col min="16" max="16" width="4.375" customWidth="1"/>
    <col min="17" max="17" width="3.125" customWidth="1"/>
    <col min="18" max="18" width="6" customWidth="1"/>
    <col min="19" max="19" width="3" customWidth="1"/>
    <col min="20" max="20" width="4.375" customWidth="1"/>
    <col min="21" max="21" width="5.125" customWidth="1"/>
    <col min="22" max="22" width="3.625" customWidth="1"/>
  </cols>
  <sheetData>
    <row r="2" spans="1:22">
      <c r="A2" s="1585" t="s">
        <v>1185</v>
      </c>
      <c r="B2" s="1586"/>
      <c r="C2" s="1586"/>
      <c r="D2" s="1586"/>
      <c r="E2" s="1586"/>
      <c r="F2" s="1586"/>
      <c r="G2" s="1586"/>
      <c r="H2" s="1586"/>
      <c r="I2" s="1586"/>
      <c r="J2" s="1586"/>
      <c r="K2" s="1586"/>
      <c r="L2" s="1586"/>
      <c r="M2" s="1586"/>
      <c r="N2" s="1586"/>
      <c r="O2" s="1586"/>
      <c r="P2" s="1586"/>
      <c r="Q2" s="1586"/>
      <c r="R2" s="1586"/>
      <c r="S2" s="1586"/>
      <c r="T2" s="1586"/>
      <c r="U2" s="1586"/>
      <c r="V2" s="1587"/>
    </row>
    <row r="3" spans="1:22" ht="15" customHeight="1">
      <c r="A3" s="1385">
        <v>1</v>
      </c>
      <c r="B3" s="1646" t="s">
        <v>1015</v>
      </c>
      <c r="C3" s="1646"/>
      <c r="D3" s="1646"/>
      <c r="E3" s="894"/>
      <c r="H3" s="1380"/>
      <c r="I3" s="1380"/>
      <c r="J3" s="1380"/>
      <c r="K3" s="1380"/>
    </row>
    <row r="4" spans="1:22" ht="15" customHeight="1">
      <c r="A4" s="542"/>
      <c r="B4" s="1647"/>
      <c r="C4" s="1647"/>
      <c r="D4" s="1647"/>
      <c r="E4" s="772"/>
      <c r="F4" s="1635" t="s">
        <v>952</v>
      </c>
      <c r="G4" s="1648" t="s">
        <v>950</v>
      </c>
      <c r="H4" s="1641">
        <v>3</v>
      </c>
      <c r="I4" s="1642"/>
      <c r="J4" s="1643"/>
      <c r="K4" s="1641">
        <f>H4+1</f>
        <v>4</v>
      </c>
      <c r="L4" s="1642"/>
      <c r="M4" s="1643"/>
      <c r="N4" s="1641">
        <f>K4+1</f>
        <v>5</v>
      </c>
      <c r="O4" s="1642"/>
      <c r="P4" s="1643"/>
      <c r="Q4" s="1641">
        <f t="shared" ref="Q4" si="0">N4+1</f>
        <v>6</v>
      </c>
      <c r="R4" s="1642"/>
      <c r="S4" s="1643"/>
      <c r="T4" s="1641">
        <f t="shared" ref="T4" si="1">Q4+1</f>
        <v>7</v>
      </c>
      <c r="U4" s="1642"/>
      <c r="V4" s="1643"/>
    </row>
    <row r="5" spans="1:22">
      <c r="F5" s="1636"/>
      <c r="G5" s="1649"/>
      <c r="H5" s="1638" t="s">
        <v>971</v>
      </c>
      <c r="I5" s="1639"/>
      <c r="J5" s="1640"/>
      <c r="K5" s="1639" t="s">
        <v>1016</v>
      </c>
      <c r="L5" s="1639"/>
      <c r="M5" s="1640"/>
      <c r="N5" s="1638" t="s">
        <v>972</v>
      </c>
      <c r="O5" s="1639"/>
      <c r="P5" s="1640"/>
      <c r="Q5" s="1638" t="s">
        <v>1101</v>
      </c>
      <c r="R5" s="1639"/>
      <c r="S5" s="1640"/>
      <c r="T5" s="1638" t="s">
        <v>973</v>
      </c>
      <c r="U5" s="1639"/>
      <c r="V5" s="1640"/>
    </row>
    <row r="6" spans="1:22" ht="15" customHeight="1">
      <c r="A6" s="429" t="s">
        <v>333</v>
      </c>
      <c r="C6" s="1644">
        <v>2015</v>
      </c>
      <c r="D6" s="1645"/>
      <c r="F6" s="1636"/>
      <c r="G6" s="1649"/>
      <c r="H6" s="1638"/>
      <c r="I6" s="1639"/>
      <c r="J6" s="1640"/>
      <c r="K6" s="1639"/>
      <c r="L6" s="1639"/>
      <c r="M6" s="1640"/>
      <c r="N6" s="1638"/>
      <c r="O6" s="1639"/>
      <c r="P6" s="1640"/>
      <c r="Q6" s="1638"/>
      <c r="R6" s="1639"/>
      <c r="S6" s="1640"/>
      <c r="T6" s="1638"/>
      <c r="U6" s="1639"/>
      <c r="V6" s="1640"/>
    </row>
    <row r="7" spans="1:22" ht="15" customHeight="1">
      <c r="A7" s="544" t="s">
        <v>360</v>
      </c>
      <c r="B7" s="168"/>
      <c r="C7" s="897"/>
      <c r="D7" s="898"/>
      <c r="F7" s="1636"/>
      <c r="G7" s="1649"/>
      <c r="H7" s="1638"/>
      <c r="I7" s="1639"/>
      <c r="J7" s="1640"/>
      <c r="K7" s="1639"/>
      <c r="L7" s="1639"/>
      <c r="M7" s="1640"/>
      <c r="N7" s="1638"/>
      <c r="O7" s="1639"/>
      <c r="P7" s="1640"/>
      <c r="Q7" s="1638"/>
      <c r="R7" s="1639"/>
      <c r="S7" s="1640"/>
      <c r="T7" s="1638"/>
      <c r="U7" s="1639"/>
      <c r="V7" s="1640"/>
    </row>
    <row r="8" spans="1:22" ht="15" customHeight="1">
      <c r="A8" s="544" t="s">
        <v>361</v>
      </c>
      <c r="B8" s="168"/>
      <c r="C8" s="556"/>
      <c r="D8" s="557"/>
      <c r="F8" s="1636"/>
      <c r="G8" s="1650"/>
      <c r="H8" s="1088"/>
      <c r="I8" s="1089"/>
      <c r="J8" s="1090"/>
      <c r="K8" s="443" t="s">
        <v>983</v>
      </c>
      <c r="L8" s="444"/>
      <c r="M8" s="900" t="s">
        <v>1018</v>
      </c>
      <c r="P8" s="1090"/>
      <c r="Q8" s="1630" t="s">
        <v>1102</v>
      </c>
      <c r="R8" s="1631"/>
      <c r="S8" s="1632"/>
      <c r="V8" s="1090"/>
    </row>
    <row r="9" spans="1:22" ht="15" customHeight="1">
      <c r="A9" s="546" t="s">
        <v>362</v>
      </c>
      <c r="B9" s="201"/>
      <c r="C9" s="556"/>
      <c r="D9" s="557"/>
      <c r="F9" s="1636"/>
      <c r="G9" s="1650"/>
      <c r="H9" s="906" t="s">
        <v>230</v>
      </c>
      <c r="I9" s="899"/>
      <c r="J9" s="900"/>
      <c r="K9" s="443" t="s">
        <v>1116</v>
      </c>
      <c r="L9" s="895"/>
      <c r="M9" s="900"/>
      <c r="N9" s="906" t="s">
        <v>230</v>
      </c>
      <c r="O9" s="896"/>
      <c r="P9" s="909"/>
      <c r="Q9" s="1630"/>
      <c r="R9" s="1631"/>
      <c r="S9" s="1632"/>
      <c r="T9" s="1087" t="s">
        <v>230</v>
      </c>
      <c r="U9" s="899"/>
      <c r="V9" s="989"/>
    </row>
    <row r="10" spans="1:22">
      <c r="A10" s="546" t="s">
        <v>363</v>
      </c>
      <c r="B10" s="201"/>
      <c r="C10" s="556"/>
      <c r="D10" s="557"/>
      <c r="F10" s="1636"/>
      <c r="G10" s="1150"/>
      <c r="H10" s="906" t="s">
        <v>981</v>
      </c>
      <c r="I10" s="899" t="s">
        <v>982</v>
      </c>
      <c r="J10" s="900" t="s">
        <v>1017</v>
      </c>
      <c r="K10" s="444" t="s">
        <v>1107</v>
      </c>
      <c r="L10" s="895"/>
      <c r="M10" s="909"/>
      <c r="N10" s="1087" t="s">
        <v>981</v>
      </c>
      <c r="O10" s="896"/>
      <c r="P10" s="909"/>
      <c r="Q10" s="1630" t="s">
        <v>1106</v>
      </c>
      <c r="R10" s="1631"/>
      <c r="S10" s="1632"/>
      <c r="T10" s="1087" t="s">
        <v>981</v>
      </c>
      <c r="U10" s="899"/>
      <c r="V10" s="989"/>
    </row>
    <row r="11" spans="1:22">
      <c r="A11" s="546" t="s">
        <v>1109</v>
      </c>
      <c r="B11" s="28"/>
      <c r="C11" s="556"/>
      <c r="D11" s="557"/>
      <c r="F11" s="1636"/>
      <c r="G11" s="1077"/>
      <c r="H11" s="908"/>
      <c r="I11" s="899"/>
      <c r="J11" s="900"/>
      <c r="K11" s="1630" t="s">
        <v>1110</v>
      </c>
      <c r="L11" s="1631"/>
      <c r="M11" s="899" t="s">
        <v>1018</v>
      </c>
      <c r="N11" s="908"/>
      <c r="O11" s="896"/>
      <c r="P11" s="909"/>
      <c r="Q11" s="1630"/>
      <c r="R11" s="1631"/>
      <c r="S11" s="1632"/>
      <c r="T11" s="908"/>
      <c r="U11" s="899"/>
      <c r="V11" s="989"/>
    </row>
    <row r="12" spans="1:22" ht="15" customHeight="1">
      <c r="A12" s="547" t="s">
        <v>766</v>
      </c>
      <c r="B12" s="548"/>
      <c r="C12" s="556"/>
      <c r="D12" s="557"/>
      <c r="F12" s="1636"/>
      <c r="G12" s="1077"/>
      <c r="H12" s="908"/>
      <c r="I12" s="899"/>
      <c r="J12" s="900"/>
      <c r="K12" s="1630"/>
      <c r="L12" s="1631"/>
      <c r="M12" s="899" t="s">
        <v>1018</v>
      </c>
      <c r="N12" s="908"/>
      <c r="O12" s="896"/>
      <c r="P12" s="909"/>
      <c r="Q12" s="443" t="s">
        <v>1104</v>
      </c>
      <c r="R12" s="1151"/>
      <c r="S12" s="1152"/>
      <c r="T12" s="908"/>
      <c r="U12" s="899"/>
      <c r="V12" s="989"/>
    </row>
    <row r="13" spans="1:22" ht="15.95" customHeight="1">
      <c r="A13" s="546" t="s">
        <v>767</v>
      </c>
      <c r="B13" s="201"/>
      <c r="C13" s="556"/>
      <c r="D13" s="557"/>
      <c r="F13" s="1636"/>
      <c r="G13" s="1077"/>
      <c r="H13" s="908"/>
      <c r="I13" s="899"/>
      <c r="J13" s="900"/>
      <c r="K13" s="1630" t="s">
        <v>1121</v>
      </c>
      <c r="L13" s="1631"/>
      <c r="M13" s="899" t="s">
        <v>1018</v>
      </c>
      <c r="N13" s="908"/>
      <c r="O13" s="896"/>
      <c r="P13" s="909"/>
      <c r="Q13" s="444" t="s">
        <v>1105</v>
      </c>
      <c r="T13" s="908"/>
      <c r="U13" s="899"/>
      <c r="V13" s="989"/>
    </row>
    <row r="14" spans="1:22" ht="15.95" customHeight="1">
      <c r="A14" s="546" t="s">
        <v>980</v>
      </c>
      <c r="B14" s="201"/>
      <c r="C14" s="556"/>
      <c r="D14" s="557"/>
      <c r="F14" s="1636"/>
      <c r="G14" s="1283"/>
      <c r="H14" s="908"/>
      <c r="I14" s="899"/>
      <c r="J14" s="900"/>
      <c r="K14" s="1630"/>
      <c r="L14" s="1631"/>
      <c r="M14" s="899"/>
      <c r="N14" s="908"/>
      <c r="O14" s="896"/>
      <c r="P14" s="909"/>
      <c r="Q14" s="911" t="s">
        <v>1129</v>
      </c>
      <c r="T14" s="908"/>
      <c r="U14" s="899"/>
      <c r="V14" s="989"/>
    </row>
    <row r="15" spans="1:22" ht="25.5" customHeight="1">
      <c r="A15" s="1633" t="s">
        <v>768</v>
      </c>
      <c r="B15" s="1611"/>
      <c r="C15" s="556"/>
      <c r="D15" s="557"/>
      <c r="F15" s="1636"/>
      <c r="G15" s="1077"/>
      <c r="H15" s="908"/>
      <c r="I15" s="899"/>
      <c r="J15" s="900"/>
      <c r="K15" s="1630" t="s">
        <v>1111</v>
      </c>
      <c r="L15" s="1631"/>
      <c r="M15" s="899" t="s">
        <v>1018</v>
      </c>
      <c r="N15" s="908"/>
      <c r="O15" s="896"/>
      <c r="P15" s="909"/>
      <c r="Q15" s="1630" t="s">
        <v>1130</v>
      </c>
      <c r="R15" s="1631"/>
      <c r="S15" s="1632"/>
      <c r="T15" s="908"/>
      <c r="U15" s="899"/>
      <c r="V15" s="989"/>
    </row>
    <row r="16" spans="1:22" ht="15" customHeight="1">
      <c r="A16" s="544" t="s">
        <v>769</v>
      </c>
      <c r="B16" s="168"/>
      <c r="C16" s="556"/>
      <c r="D16" s="557"/>
      <c r="F16" s="1636"/>
      <c r="G16" s="1077"/>
      <c r="H16" s="908"/>
      <c r="I16" s="899"/>
      <c r="J16" s="900"/>
      <c r="K16" s="1630"/>
      <c r="L16" s="1631"/>
      <c r="M16" s="899"/>
      <c r="N16" s="908"/>
      <c r="O16" s="896"/>
      <c r="P16" s="909"/>
      <c r="Q16" s="1630"/>
      <c r="R16" s="1631"/>
      <c r="S16" s="1632"/>
      <c r="T16" s="908"/>
      <c r="U16" s="899"/>
      <c r="V16" s="989"/>
    </row>
    <row r="17" spans="1:22">
      <c r="A17" s="544" t="s">
        <v>770</v>
      </c>
      <c r="B17" s="168"/>
      <c r="C17" s="556"/>
      <c r="D17" s="557"/>
      <c r="F17" s="1636"/>
      <c r="G17" s="1283"/>
      <c r="H17" s="908"/>
      <c r="I17" s="899"/>
      <c r="J17" s="900"/>
      <c r="K17" s="443" t="s">
        <v>1112</v>
      </c>
      <c r="M17" s="899"/>
      <c r="N17" s="908"/>
      <c r="O17" s="896"/>
      <c r="P17" s="909"/>
      <c r="Q17" s="443" t="s">
        <v>1131</v>
      </c>
      <c r="R17" s="896"/>
      <c r="S17" s="909"/>
      <c r="T17" s="908"/>
      <c r="U17" s="899"/>
      <c r="V17" s="989"/>
    </row>
    <row r="18" spans="1:22">
      <c r="A18" s="544" t="s">
        <v>771</v>
      </c>
      <c r="B18" s="168"/>
      <c r="C18" s="556"/>
      <c r="D18" s="557"/>
      <c r="F18" s="1637"/>
      <c r="G18" s="1077"/>
      <c r="H18" s="908"/>
      <c r="I18" s="899"/>
      <c r="J18" s="900"/>
      <c r="K18" s="443" t="s">
        <v>1103</v>
      </c>
      <c r="M18" s="899"/>
      <c r="N18" s="908"/>
      <c r="O18" s="896"/>
      <c r="P18" s="909"/>
      <c r="Q18" s="443" t="s">
        <v>1103</v>
      </c>
      <c r="R18" s="896"/>
      <c r="S18" s="909"/>
      <c r="T18" s="908"/>
      <c r="U18" s="899"/>
      <c r="V18" s="989"/>
    </row>
    <row r="19" spans="1:22" ht="26.25" customHeight="1">
      <c r="A19" s="1633" t="s">
        <v>772</v>
      </c>
      <c r="B19" s="1611"/>
      <c r="C19" s="556"/>
      <c r="D19" s="557"/>
      <c r="F19" s="1164">
        <v>1</v>
      </c>
      <c r="G19" s="905" t="s">
        <v>974</v>
      </c>
      <c r="H19" s="525"/>
      <c r="I19" s="907"/>
      <c r="J19" s="192"/>
      <c r="K19" s="525"/>
      <c r="L19" s="907"/>
      <c r="M19" s="192"/>
      <c r="N19" s="525"/>
      <c r="O19" s="907"/>
      <c r="P19" s="192"/>
      <c r="Q19" s="525"/>
      <c r="R19" s="907"/>
      <c r="S19" s="192"/>
      <c r="T19" s="525"/>
      <c r="U19" s="907"/>
      <c r="V19" s="192"/>
    </row>
    <row r="20" spans="1:22" ht="27.75" customHeight="1">
      <c r="A20" s="544" t="s">
        <v>773</v>
      </c>
      <c r="B20" s="168"/>
      <c r="C20" s="556"/>
      <c r="D20" s="557"/>
      <c r="F20" s="901">
        <v>2</v>
      </c>
      <c r="G20" s="904" t="s">
        <v>975</v>
      </c>
      <c r="H20" s="193"/>
      <c r="I20" s="907"/>
      <c r="J20" s="993"/>
      <c r="K20" s="193"/>
      <c r="L20" s="907"/>
      <c r="M20" s="993"/>
      <c r="N20" s="193"/>
      <c r="O20" s="907"/>
      <c r="P20" s="993"/>
      <c r="Q20" s="193"/>
      <c r="R20" s="907"/>
      <c r="S20" s="993"/>
      <c r="T20" s="193"/>
      <c r="U20" s="907"/>
      <c r="V20" s="993"/>
    </row>
    <row r="21" spans="1:22">
      <c r="A21" s="547" t="s">
        <v>813</v>
      </c>
      <c r="B21" s="1086"/>
      <c r="C21" s="558"/>
      <c r="D21" s="559"/>
      <c r="F21" s="901">
        <v>3</v>
      </c>
      <c r="G21" s="903" t="s">
        <v>976</v>
      </c>
      <c r="H21" s="193"/>
      <c r="I21" s="907"/>
      <c r="J21" s="993"/>
      <c r="K21" s="193"/>
      <c r="L21" s="907"/>
      <c r="M21" s="993"/>
      <c r="N21" s="193"/>
      <c r="O21" s="907"/>
      <c r="P21" s="993"/>
      <c r="Q21" s="193"/>
      <c r="R21" s="907"/>
      <c r="S21" s="993"/>
      <c r="T21" s="193"/>
      <c r="U21" s="907"/>
      <c r="V21" s="993"/>
    </row>
    <row r="22" spans="1:22" ht="24" customHeight="1">
      <c r="F22" s="901">
        <v>4</v>
      </c>
      <c r="G22" s="904" t="s">
        <v>1100</v>
      </c>
      <c r="H22" s="193"/>
      <c r="I22" s="907"/>
      <c r="J22" s="993"/>
      <c r="K22" s="193"/>
      <c r="L22" s="907"/>
      <c r="M22" s="993"/>
      <c r="N22" s="193"/>
      <c r="O22" s="907"/>
      <c r="P22" s="993"/>
      <c r="Q22" s="193"/>
      <c r="R22" s="907"/>
      <c r="S22" s="993"/>
      <c r="T22" s="193"/>
      <c r="U22" s="907"/>
      <c r="V22" s="993"/>
    </row>
    <row r="23" spans="1:22" ht="22.5">
      <c r="F23" s="901">
        <v>5</v>
      </c>
      <c r="G23" s="904" t="s">
        <v>977</v>
      </c>
      <c r="H23" s="906"/>
      <c r="I23" s="907"/>
      <c r="J23" s="910"/>
      <c r="K23" s="906"/>
      <c r="L23" s="907"/>
      <c r="M23" s="910"/>
      <c r="N23" s="906"/>
      <c r="O23" s="907"/>
      <c r="P23" s="910"/>
      <c r="Q23" s="906"/>
      <c r="R23" s="907"/>
      <c r="S23" s="910"/>
      <c r="T23" s="906"/>
      <c r="U23" s="907"/>
      <c r="V23" s="910"/>
    </row>
    <row r="24" spans="1:22" ht="22.5" customHeight="1">
      <c r="A24" s="912" t="s">
        <v>970</v>
      </c>
      <c r="B24" s="1634" t="s">
        <v>949</v>
      </c>
      <c r="C24" s="1634"/>
      <c r="D24" s="1634"/>
      <c r="F24" s="901">
        <v>6</v>
      </c>
      <c r="G24" s="904" t="s">
        <v>978</v>
      </c>
      <c r="H24" s="906"/>
      <c r="I24" s="907"/>
      <c r="J24" s="910"/>
      <c r="K24" s="906"/>
      <c r="L24" s="907"/>
      <c r="M24" s="910"/>
      <c r="N24" s="906"/>
      <c r="O24" s="907"/>
      <c r="P24" s="910"/>
      <c r="Q24" s="906"/>
      <c r="R24" s="907"/>
      <c r="S24" s="910"/>
      <c r="T24" s="906"/>
      <c r="U24" s="907"/>
      <c r="V24" s="910"/>
    </row>
    <row r="25" spans="1:22">
      <c r="B25" s="1634"/>
      <c r="C25" s="1634"/>
      <c r="D25" s="1634"/>
      <c r="F25" s="901">
        <v>7</v>
      </c>
      <c r="G25" s="903" t="s">
        <v>979</v>
      </c>
      <c r="H25" s="193"/>
      <c r="I25" s="907"/>
      <c r="J25" s="993"/>
      <c r="K25" s="193"/>
      <c r="L25" s="907"/>
      <c r="M25" s="993"/>
      <c r="N25" s="193"/>
      <c r="O25" s="907"/>
      <c r="P25" s="993"/>
      <c r="Q25" s="193"/>
      <c r="R25" s="907"/>
      <c r="S25" s="993"/>
      <c r="T25" s="193"/>
      <c r="U25" s="907"/>
      <c r="V25" s="993"/>
    </row>
    <row r="26" spans="1:22" ht="22.5">
      <c r="B26" s="1382" t="s">
        <v>230</v>
      </c>
      <c r="C26" s="913"/>
      <c r="D26" s="913"/>
      <c r="E26" s="914"/>
      <c r="F26" s="902">
        <v>8</v>
      </c>
      <c r="G26" s="1384" t="s">
        <v>1113</v>
      </c>
      <c r="H26" s="995"/>
      <c r="I26" s="907"/>
      <c r="J26" s="996"/>
      <c r="K26" s="995"/>
      <c r="L26" s="907"/>
      <c r="M26" s="996"/>
      <c r="N26" s="995"/>
      <c r="O26" s="907"/>
      <c r="P26" s="996"/>
      <c r="Q26" s="995"/>
      <c r="R26" s="907"/>
      <c r="S26" s="996"/>
      <c r="T26" s="995"/>
      <c r="U26" s="907"/>
      <c r="V26" s="996"/>
    </row>
    <row r="27" spans="1:22">
      <c r="B27" s="915" t="s">
        <v>231</v>
      </c>
      <c r="C27" s="1381" t="s">
        <v>228</v>
      </c>
      <c r="D27" s="1383">
        <f>E..F!F6</f>
        <v>1</v>
      </c>
    </row>
  </sheetData>
  <mergeCells count="24">
    <mergeCell ref="T5:V7"/>
    <mergeCell ref="N4:P4"/>
    <mergeCell ref="Q4:S4"/>
    <mergeCell ref="T4:V4"/>
    <mergeCell ref="A2:V2"/>
    <mergeCell ref="C6:D6"/>
    <mergeCell ref="B3:D4"/>
    <mergeCell ref="K4:M4"/>
    <mergeCell ref="G4:G9"/>
    <mergeCell ref="H4:J4"/>
    <mergeCell ref="H5:J7"/>
    <mergeCell ref="K5:M7"/>
    <mergeCell ref="Q5:S7"/>
    <mergeCell ref="B24:D25"/>
    <mergeCell ref="F4:F18"/>
    <mergeCell ref="N5:P7"/>
    <mergeCell ref="K11:L12"/>
    <mergeCell ref="K13:L14"/>
    <mergeCell ref="K15:L16"/>
    <mergeCell ref="Q10:S11"/>
    <mergeCell ref="Q8:S9"/>
    <mergeCell ref="Q15:S16"/>
    <mergeCell ref="A19:B19"/>
    <mergeCell ref="A15:B15"/>
  </mergeCells>
  <pageMargins left="0" right="0" top="0" bottom="0" header="0.3" footer="0.3"/>
  <pageSetup orientation="landscape"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T76"/>
  <sheetViews>
    <sheetView workbookViewId="0">
      <selection activeCell="A9" sqref="A9:E25"/>
    </sheetView>
  </sheetViews>
  <sheetFormatPr defaultColWidth="5.125" defaultRowHeight="15" customHeight="1"/>
  <cols>
    <col min="1" max="1" width="4.125" style="27" customWidth="1"/>
    <col min="2" max="2" width="5.875" style="27" customWidth="1"/>
    <col min="3" max="3" width="4.5" style="27" customWidth="1"/>
    <col min="4" max="4" width="5.875" style="27" customWidth="1"/>
    <col min="5" max="5" width="7.125" style="27" customWidth="1"/>
    <col min="6" max="6" width="4.125" style="27" customWidth="1"/>
    <col min="7" max="7" width="3.625" style="27" customWidth="1"/>
    <col min="8" max="8" width="4.375" style="27" customWidth="1"/>
    <col min="9" max="11" width="3.625" style="27" customWidth="1"/>
    <col min="12" max="12" width="3.875" style="27" customWidth="1"/>
    <col min="13" max="13" width="20.375" style="27" customWidth="1"/>
    <col min="14" max="14" width="5.5" style="27" customWidth="1"/>
    <col min="15" max="20" width="3.875" style="27" customWidth="1"/>
    <col min="21" max="21" width="7.125" style="27" customWidth="1"/>
    <col min="22" max="22" width="9.125" style="27" customWidth="1"/>
    <col min="23" max="23" width="12.5" style="27" customWidth="1"/>
    <col min="24" max="31" width="4.125" style="27" customWidth="1"/>
    <col min="32" max="16384" width="5.125" style="27"/>
  </cols>
  <sheetData>
    <row r="1" spans="1:20" s="177" customFormat="1" ht="12">
      <c r="A1" s="1651" t="s">
        <v>1228</v>
      </c>
      <c r="B1" s="1652"/>
      <c r="C1" s="1652"/>
      <c r="D1" s="1652"/>
      <c r="E1" s="1652"/>
      <c r="F1" s="1652"/>
      <c r="G1" s="1652"/>
      <c r="H1" s="1652"/>
      <c r="I1" s="1652"/>
      <c r="J1" s="1652"/>
      <c r="K1" s="1652"/>
      <c r="L1" s="1652"/>
      <c r="M1" s="1652"/>
      <c r="N1" s="1652"/>
      <c r="O1" s="1652"/>
      <c r="P1" s="1652"/>
      <c r="Q1" s="1652"/>
      <c r="R1" s="1652"/>
      <c r="S1" s="1652"/>
      <c r="T1" s="1653"/>
    </row>
    <row r="2" spans="1:20" ht="15" customHeight="1">
      <c r="A2" s="551">
        <v>1</v>
      </c>
      <c r="B2" s="1647" t="s">
        <v>164</v>
      </c>
      <c r="C2" s="1647"/>
      <c r="D2" s="1647"/>
      <c r="E2" s="1647"/>
      <c r="F2" s="1647"/>
      <c r="G2" s="1647"/>
      <c r="H2" s="1647"/>
      <c r="I2" s="1647"/>
      <c r="J2" s="1647"/>
      <c r="K2" s="1667"/>
      <c r="L2" s="551">
        <f>A28+1</f>
        <v>4</v>
      </c>
      <c r="M2" s="1604" t="s">
        <v>1019</v>
      </c>
      <c r="N2" s="1604"/>
      <c r="O2" s="1604"/>
      <c r="P2" s="1604"/>
      <c r="Q2" s="1604"/>
      <c r="R2" s="154"/>
      <c r="S2"/>
      <c r="T2" s="1090"/>
    </row>
    <row r="3" spans="1:20">
      <c r="A3" s="551"/>
      <c r="B3" s="1647"/>
      <c r="C3" s="1647"/>
      <c r="D3" s="1647"/>
      <c r="E3" s="1647"/>
      <c r="F3" s="1647"/>
      <c r="G3" s="1647"/>
      <c r="H3" s="1647"/>
      <c r="I3" s="1647"/>
      <c r="J3" s="1647"/>
      <c r="K3" s="1667"/>
      <c r="L3" s="998"/>
      <c r="M3" s="1604"/>
      <c r="N3" s="1604"/>
      <c r="O3" s="1604"/>
      <c r="P3" s="1604"/>
      <c r="Q3" s="1604"/>
      <c r="R3" s="154"/>
      <c r="S3" s="1293"/>
      <c r="T3" s="1294"/>
    </row>
    <row r="4" spans="1:20">
      <c r="A4" s="551">
        <f>A2+1</f>
        <v>2</v>
      </c>
      <c r="B4" s="1668" t="s">
        <v>861</v>
      </c>
      <c r="C4" s="1668"/>
      <c r="D4" s="1668"/>
      <c r="E4" s="1668"/>
      <c r="F4" s="1668"/>
      <c r="G4" s="1668"/>
      <c r="H4" s="1668"/>
      <c r="I4" s="1668"/>
      <c r="J4" s="1668"/>
      <c r="K4" s="1669"/>
      <c r="L4" s="998"/>
      <c r="M4" s="1290" t="s">
        <v>1191</v>
      </c>
      <c r="N4" s="1291"/>
      <c r="O4" s="1291"/>
      <c r="P4" s="1291"/>
      <c r="Q4" s="1290" t="s">
        <v>1192</v>
      </c>
      <c r="R4" s="990"/>
      <c r="S4" s="990"/>
      <c r="T4" s="535"/>
    </row>
    <row r="5" spans="1:20">
      <c r="A5" s="552"/>
      <c r="B5" s="1668"/>
      <c r="C5" s="1668"/>
      <c r="D5" s="1668"/>
      <c r="E5" s="1668"/>
      <c r="F5" s="1668"/>
      <c r="G5" s="1668"/>
      <c r="H5" s="1668"/>
      <c r="I5" s="1668"/>
      <c r="J5" s="1668"/>
      <c r="K5" s="1669"/>
      <c r="L5" s="998"/>
      <c r="M5" s="1290" t="s">
        <v>1193</v>
      </c>
      <c r="N5" s="1291"/>
      <c r="O5" s="1291"/>
      <c r="P5" s="1291"/>
      <c r="Q5" s="1290" t="s">
        <v>1194</v>
      </c>
      <c r="R5" s="990"/>
      <c r="S5" s="990"/>
      <c r="T5" s="535"/>
    </row>
    <row r="6" spans="1:20">
      <c r="A6" s="1663" t="s">
        <v>1204</v>
      </c>
      <c r="B6" s="1664"/>
      <c r="C6" s="1664"/>
      <c r="D6" s="1664"/>
      <c r="E6" s="1664"/>
      <c r="F6" s="1654">
        <f>A2</f>
        <v>1</v>
      </c>
      <c r="G6" s="1655"/>
      <c r="H6" s="181"/>
      <c r="I6" s="1654">
        <f>A4</f>
        <v>2</v>
      </c>
      <c r="J6" s="1655"/>
      <c r="K6" s="1656"/>
      <c r="L6" s="998"/>
      <c r="M6" s="1290" t="s">
        <v>1195</v>
      </c>
      <c r="N6" s="1291"/>
      <c r="O6" s="1291"/>
      <c r="P6" s="1291"/>
      <c r="Q6" s="1290" t="s">
        <v>1196</v>
      </c>
      <c r="R6" s="990"/>
      <c r="S6" s="990"/>
      <c r="T6" s="535"/>
    </row>
    <row r="7" spans="1:20" s="28" customFormat="1">
      <c r="A7" s="1663"/>
      <c r="B7" s="1664"/>
      <c r="C7" s="1664"/>
      <c r="D7" s="1664"/>
      <c r="E7" s="1664"/>
      <c r="F7" s="574" t="s">
        <v>336</v>
      </c>
      <c r="G7" s="174" t="s">
        <v>228</v>
      </c>
      <c r="H7" s="182">
        <f>I6</f>
        <v>2</v>
      </c>
      <c r="I7" s="1657" t="s">
        <v>334</v>
      </c>
      <c r="J7" s="1658"/>
      <c r="K7" s="1659"/>
      <c r="L7" s="998"/>
      <c r="M7" s="1290" t="s">
        <v>1197</v>
      </c>
      <c r="N7" s="1291"/>
      <c r="O7" s="1291"/>
      <c r="P7" s="1291"/>
      <c r="Q7" s="1290" t="s">
        <v>1198</v>
      </c>
      <c r="R7" s="990"/>
      <c r="S7" s="990"/>
      <c r="T7" s="535"/>
    </row>
    <row r="8" spans="1:20" ht="15" customHeight="1">
      <c r="A8" s="1663"/>
      <c r="B8" s="1664"/>
      <c r="C8" s="1664"/>
      <c r="D8" s="1664"/>
      <c r="E8" s="1664"/>
      <c r="F8" s="575" t="s">
        <v>335</v>
      </c>
      <c r="G8" s="56"/>
      <c r="H8" s="183"/>
      <c r="I8" s="1660"/>
      <c r="J8" s="1661"/>
      <c r="K8" s="1662"/>
      <c r="L8" s="998"/>
      <c r="M8" s="1290" t="s">
        <v>1199</v>
      </c>
      <c r="N8" s="1291"/>
      <c r="O8" s="1291"/>
      <c r="P8" s="1291"/>
      <c r="Q8" s="1292" t="s">
        <v>1200</v>
      </c>
      <c r="R8" s="990"/>
      <c r="S8" s="990"/>
      <c r="T8" s="535"/>
    </row>
    <row r="9" spans="1:20">
      <c r="A9" s="553" t="s">
        <v>337</v>
      </c>
      <c r="B9" s="61"/>
      <c r="C9" s="60"/>
      <c r="D9" s="60"/>
      <c r="E9" s="61"/>
      <c r="F9" s="167"/>
      <c r="G9" s="176"/>
      <c r="H9" s="184"/>
      <c r="I9" s="500"/>
      <c r="J9" s="280"/>
      <c r="K9" s="651"/>
      <c r="L9" s="998"/>
      <c r="M9" s="1290" t="s">
        <v>1201</v>
      </c>
      <c r="N9" s="1291"/>
      <c r="O9" s="1291"/>
      <c r="P9" s="1291"/>
      <c r="Q9" s="1291"/>
      <c r="R9" s="990"/>
      <c r="S9" s="990"/>
      <c r="T9" s="535"/>
    </row>
    <row r="10" spans="1:20">
      <c r="A10" s="553"/>
      <c r="B10" s="61"/>
      <c r="C10" s="60"/>
      <c r="D10" s="60"/>
      <c r="E10" s="61"/>
      <c r="F10" s="167"/>
      <c r="G10" s="167"/>
      <c r="H10" s="167"/>
      <c r="I10" s="167"/>
      <c r="J10" s="990"/>
      <c r="K10" s="993"/>
      <c r="T10" s="535"/>
    </row>
    <row r="11" spans="1:20" s="28" customFormat="1" ht="15.75" customHeight="1">
      <c r="A11" s="1665" t="s">
        <v>714</v>
      </c>
      <c r="B11" s="1666"/>
      <c r="C11" s="1666"/>
      <c r="D11" s="1666"/>
      <c r="E11" s="1666"/>
      <c r="F11" s="167"/>
      <c r="G11" s="571"/>
      <c r="H11" s="184"/>
      <c r="I11" s="500"/>
      <c r="J11" s="280"/>
      <c r="K11" s="651"/>
      <c r="L11" s="551">
        <f>L2+1</f>
        <v>5</v>
      </c>
      <c r="M11" s="1604" t="s">
        <v>129</v>
      </c>
      <c r="N11" s="1604"/>
      <c r="O11" s="1604"/>
      <c r="P11" s="1604"/>
      <c r="Q11" s="500"/>
      <c r="R11" s="280"/>
      <c r="S11" s="280"/>
      <c r="T11" s="651"/>
    </row>
    <row r="12" spans="1:20">
      <c r="A12" s="1665"/>
      <c r="B12" s="1666"/>
      <c r="C12" s="1666"/>
      <c r="D12" s="1666"/>
      <c r="E12" s="1666"/>
      <c r="F12" s="167"/>
      <c r="G12" s="167"/>
      <c r="H12" s="167"/>
      <c r="I12" s="167"/>
      <c r="J12" s="990"/>
      <c r="K12" s="993"/>
      <c r="L12" s="551"/>
      <c r="M12" s="1604"/>
      <c r="N12" s="1604"/>
      <c r="O12" s="1604"/>
      <c r="P12" s="1604"/>
      <c r="Q12" s="1674" t="s">
        <v>206</v>
      </c>
      <c r="R12" s="1674"/>
      <c r="S12" s="1674"/>
      <c r="T12" s="1675"/>
    </row>
    <row r="13" spans="1:20" ht="15" customHeight="1">
      <c r="A13" s="1672" t="s">
        <v>338</v>
      </c>
      <c r="B13" s="1673"/>
      <c r="C13" s="1673"/>
      <c r="D13" s="1673"/>
      <c r="E13" s="1673"/>
      <c r="F13" s="167"/>
      <c r="G13" s="571"/>
      <c r="H13" s="184"/>
      <c r="I13" s="500"/>
      <c r="J13" s="280"/>
      <c r="K13" s="651"/>
      <c r="L13" s="551"/>
      <c r="M13" s="154"/>
      <c r="N13" s="154"/>
      <c r="O13" s="154"/>
      <c r="P13" s="154"/>
      <c r="Q13" s="31"/>
      <c r="R13" s="31"/>
      <c r="S13" s="31"/>
      <c r="T13" s="535"/>
    </row>
    <row r="14" spans="1:20">
      <c r="A14" s="1287"/>
      <c r="B14" s="1288"/>
      <c r="C14" s="1288"/>
      <c r="D14" s="1288"/>
      <c r="E14" s="1288"/>
      <c r="F14" s="167"/>
      <c r="G14" s="167"/>
      <c r="H14" s="167"/>
      <c r="I14" s="167"/>
      <c r="J14" s="990"/>
      <c r="K14" s="543"/>
      <c r="L14" s="551">
        <f>L11+1</f>
        <v>6</v>
      </c>
      <c r="M14" s="153" t="s">
        <v>166</v>
      </c>
      <c r="N14" s="154"/>
      <c r="O14" s="154"/>
      <c r="P14" s="154"/>
      <c r="Q14" s="154"/>
      <c r="R14" s="154"/>
      <c r="S14" s="990"/>
      <c r="T14" s="572"/>
    </row>
    <row r="15" spans="1:20" ht="18" customHeight="1">
      <c r="A15" s="1670" t="s">
        <v>339</v>
      </c>
      <c r="B15" s="1671"/>
      <c r="C15" s="1671"/>
      <c r="D15" s="1671"/>
      <c r="E15" s="1671"/>
      <c r="F15" s="167"/>
      <c r="G15" s="571"/>
      <c r="H15" s="184"/>
      <c r="I15" s="500"/>
      <c r="J15" s="280"/>
      <c r="K15" s="651"/>
      <c r="L15" s="551"/>
      <c r="M15" s="154"/>
      <c r="N15" s="154"/>
      <c r="O15" s="154"/>
      <c r="P15" s="154"/>
      <c r="Q15" s="154"/>
      <c r="R15" s="154"/>
      <c r="S15" s="990"/>
      <c r="T15" s="180"/>
    </row>
    <row r="16" spans="1:20" ht="15.75">
      <c r="A16" s="1670"/>
      <c r="B16" s="1671"/>
      <c r="C16" s="1671"/>
      <c r="D16" s="1671"/>
      <c r="E16" s="1671"/>
      <c r="F16" s="990"/>
      <c r="G16" s="990"/>
      <c r="H16" s="990"/>
      <c r="I16" s="167"/>
      <c r="J16" s="990"/>
      <c r="K16" s="993"/>
      <c r="L16" s="552"/>
      <c r="M16" s="1391" t="s">
        <v>343</v>
      </c>
      <c r="N16"/>
      <c r="O16" s="1080"/>
      <c r="P16" s="1080"/>
      <c r="Q16" s="1080"/>
      <c r="R16" s="1080"/>
      <c r="S16" s="990"/>
      <c r="T16" s="993"/>
    </row>
    <row r="17" spans="1:20" ht="15.75">
      <c r="A17" s="1202"/>
      <c r="B17" s="576"/>
      <c r="C17" s="576"/>
      <c r="D17" s="576"/>
      <c r="E17" s="576"/>
      <c r="F17" s="990"/>
      <c r="G17" s="990"/>
      <c r="H17" s="990"/>
      <c r="I17" s="167"/>
      <c r="J17" s="990"/>
      <c r="K17" s="993"/>
      <c r="L17" s="998"/>
      <c r="M17" s="562" t="s">
        <v>344</v>
      </c>
      <c r="N17"/>
      <c r="O17" s="31"/>
      <c r="P17" s="31"/>
      <c r="Q17" s="31"/>
      <c r="R17" s="31"/>
      <c r="S17" s="31"/>
      <c r="T17" s="535"/>
    </row>
    <row r="18" spans="1:20">
      <c r="A18" s="553" t="s">
        <v>340</v>
      </c>
      <c r="B18" s="61"/>
      <c r="C18" s="1081"/>
      <c r="D18" s="1081"/>
      <c r="E18" s="554"/>
      <c r="F18" s="167"/>
      <c r="G18" s="571"/>
      <c r="H18" s="184"/>
      <c r="I18" s="500"/>
      <c r="J18" s="280"/>
      <c r="K18" s="651"/>
      <c r="L18" s="998"/>
      <c r="M18" s="31"/>
      <c r="N18" s="31"/>
      <c r="O18" s="31"/>
      <c r="P18" s="31"/>
      <c r="Q18" s="31"/>
      <c r="R18" s="31"/>
      <c r="S18" s="31"/>
      <c r="T18" s="535"/>
    </row>
    <row r="19" spans="1:20" ht="15" customHeight="1">
      <c r="A19" s="553"/>
      <c r="B19" s="61"/>
      <c r="C19" s="1081"/>
      <c r="D19" s="1081"/>
      <c r="E19" s="554"/>
      <c r="F19" s="167"/>
      <c r="G19" s="167"/>
      <c r="H19" s="167"/>
      <c r="I19" s="167"/>
      <c r="J19" s="990"/>
      <c r="K19" s="543"/>
      <c r="L19" s="551">
        <f>L14+1</f>
        <v>7</v>
      </c>
      <c r="M19" s="153" t="s">
        <v>1154</v>
      </c>
      <c r="N19" s="153"/>
      <c r="O19" s="153"/>
      <c r="P19" s="153"/>
      <c r="Q19" s="153"/>
      <c r="R19" s="153"/>
      <c r="S19" s="153"/>
      <c r="T19" s="571"/>
    </row>
    <row r="20" spans="1:20" ht="13.5" customHeight="1">
      <c r="A20" s="1670" t="s">
        <v>753</v>
      </c>
      <c r="B20" s="1671"/>
      <c r="C20" s="1671"/>
      <c r="D20" s="1671"/>
      <c r="E20" s="1671"/>
      <c r="F20" s="167"/>
      <c r="G20" s="571"/>
      <c r="H20" s="184"/>
      <c r="I20" s="500"/>
      <c r="J20" s="280"/>
      <c r="K20" s="651"/>
      <c r="L20" s="998"/>
      <c r="M20" s="153"/>
      <c r="N20" s="153"/>
      <c r="O20" s="153"/>
      <c r="P20" s="153"/>
      <c r="Q20" s="153"/>
      <c r="R20" s="153"/>
      <c r="S20" s="153"/>
      <c r="T20" s="535"/>
    </row>
    <row r="21" spans="1:20" ht="15" customHeight="1">
      <c r="A21" s="1670"/>
      <c r="B21" s="1671"/>
      <c r="C21" s="1671"/>
      <c r="D21" s="1671"/>
      <c r="E21" s="1671"/>
      <c r="F21" s="167"/>
      <c r="G21" s="167"/>
      <c r="H21" s="167"/>
      <c r="I21" s="167"/>
      <c r="J21" s="990"/>
      <c r="K21" s="993"/>
      <c r="L21" s="998"/>
      <c r="M21" s="562" t="s">
        <v>230</v>
      </c>
      <c r="N21"/>
      <c r="Q21" s="1080"/>
      <c r="R21" s="1080"/>
      <c r="S21" s="1080"/>
      <c r="T21" s="535"/>
    </row>
    <row r="22" spans="1:20" ht="15" customHeight="1">
      <c r="A22" s="1672" t="s">
        <v>341</v>
      </c>
      <c r="B22" s="1673"/>
      <c r="C22" s="1673"/>
      <c r="D22" s="1673"/>
      <c r="E22" s="1673"/>
      <c r="F22" s="167"/>
      <c r="G22" s="1089"/>
      <c r="H22" s="184"/>
      <c r="I22" s="1089"/>
      <c r="J22" s="1089"/>
      <c r="K22" s="1090"/>
      <c r="L22" s="998"/>
      <c r="M22" s="562" t="s">
        <v>231</v>
      </c>
      <c r="N22"/>
      <c r="O22" s="287"/>
      <c r="P22" s="222"/>
      <c r="Q22" s="1282"/>
      <c r="R22" s="1282"/>
      <c r="S22" s="1282"/>
      <c r="T22" s="535"/>
    </row>
    <row r="23" spans="1:20" ht="15" customHeight="1">
      <c r="A23" s="1672"/>
      <c r="B23" s="1673"/>
      <c r="C23" s="1673"/>
      <c r="D23" s="1673"/>
      <c r="E23" s="1673"/>
      <c r="F23" s="167"/>
      <c r="G23" s="571"/>
      <c r="H23" s="184"/>
      <c r="I23" s="500"/>
      <c r="J23" s="280"/>
      <c r="K23" s="651"/>
      <c r="L23" s="998"/>
      <c r="M23" s="287"/>
      <c r="N23" s="222"/>
      <c r="O23" s="287"/>
      <c r="P23" s="222"/>
      <c r="Q23" s="1282"/>
      <c r="R23" s="1282"/>
      <c r="S23" s="1282"/>
      <c r="T23" s="535"/>
    </row>
    <row r="24" spans="1:20" ht="12.75" customHeight="1">
      <c r="A24" s="1203"/>
      <c r="B24" s="1081"/>
      <c r="C24" s="1081"/>
      <c r="D24" s="1081"/>
      <c r="E24" s="1081"/>
      <c r="F24" s="990"/>
      <c r="G24" s="990"/>
      <c r="H24" s="990"/>
      <c r="I24" s="990"/>
      <c r="J24" s="990"/>
      <c r="K24" s="993"/>
      <c r="L24" s="998"/>
      <c r="M24" s="31"/>
      <c r="N24" s="31"/>
      <c r="O24" s="1089"/>
      <c r="P24" s="1089"/>
      <c r="Q24" s="1089"/>
      <c r="R24" s="31"/>
      <c r="S24" s="31"/>
      <c r="T24" s="535"/>
    </row>
    <row r="25" spans="1:20" ht="12" customHeight="1">
      <c r="A25" s="553" t="s">
        <v>342</v>
      </c>
      <c r="B25" s="61"/>
      <c r="C25" s="60"/>
      <c r="D25" s="60"/>
      <c r="E25" s="61"/>
      <c r="F25" s="167"/>
      <c r="G25" s="571"/>
      <c r="H25" s="184"/>
      <c r="I25" s="500"/>
      <c r="J25" s="280"/>
      <c r="K25" s="651"/>
      <c r="L25" s="551">
        <f>L19+1</f>
        <v>8</v>
      </c>
      <c r="M25" s="1604" t="s">
        <v>1155</v>
      </c>
      <c r="N25" s="1604"/>
      <c r="O25" s="1604"/>
      <c r="P25" s="1604"/>
      <c r="Q25" s="1604"/>
      <c r="R25" s="1604"/>
      <c r="S25" s="1604"/>
      <c r="T25" s="571"/>
    </row>
    <row r="26" spans="1:20" ht="13.5" customHeight="1">
      <c r="A26" s="1691" t="s">
        <v>733</v>
      </c>
      <c r="B26" s="1692"/>
      <c r="C26" s="1692"/>
      <c r="D26" s="1692"/>
      <c r="E26" s="1692"/>
      <c r="F26" s="1692"/>
      <c r="G26" s="1692"/>
      <c r="H26" s="1692"/>
      <c r="I26" s="1683">
        <v>1</v>
      </c>
      <c r="J26" s="1684"/>
      <c r="K26" s="1685"/>
      <c r="L26" s="998"/>
      <c r="M26" s="1604"/>
      <c r="N26" s="1604"/>
      <c r="O26" s="1604"/>
      <c r="P26" s="1604"/>
      <c r="Q26" s="1604"/>
      <c r="R26" s="1604"/>
      <c r="S26" s="1604"/>
      <c r="T26" s="535"/>
    </row>
    <row r="27" spans="1:20" ht="13.5" customHeight="1">
      <c r="A27" s="522"/>
      <c r="B27" s="201"/>
      <c r="C27" s="167"/>
      <c r="D27" s="167"/>
      <c r="E27" s="990"/>
      <c r="F27" s="990"/>
      <c r="G27" s="990"/>
      <c r="H27" s="167"/>
      <c r="I27" s="990"/>
      <c r="J27" s="990"/>
      <c r="K27" s="993"/>
      <c r="L27" s="998"/>
      <c r="M27" s="562" t="s">
        <v>230</v>
      </c>
      <c r="N27"/>
      <c r="Q27" s="1089"/>
      <c r="R27" s="31"/>
      <c r="S27" s="31"/>
      <c r="T27" s="535"/>
    </row>
    <row r="28" spans="1:20" ht="15" customHeight="1">
      <c r="A28" s="551">
        <f>A4+1</f>
        <v>3</v>
      </c>
      <c r="B28" s="1604" t="s">
        <v>126</v>
      </c>
      <c r="C28" s="1604"/>
      <c r="D28" s="1604"/>
      <c r="E28" s="1604"/>
      <c r="F28" s="1604"/>
      <c r="G28" s="1604"/>
      <c r="H28" s="500"/>
      <c r="I28" s="280"/>
      <c r="J28" s="280"/>
      <c r="K28" s="651"/>
      <c r="M28" s="562" t="s">
        <v>231</v>
      </c>
      <c r="N28"/>
      <c r="T28" s="535"/>
    </row>
    <row r="29" spans="1:20" ht="15" customHeight="1">
      <c r="A29" s="551"/>
      <c r="B29" s="1604"/>
      <c r="C29" s="1604"/>
      <c r="D29" s="1604"/>
      <c r="E29" s="1604"/>
      <c r="F29" s="1604"/>
      <c r="G29" s="1604"/>
      <c r="H29" s="1674" t="s">
        <v>206</v>
      </c>
      <c r="I29" s="1674"/>
      <c r="J29" s="1674"/>
      <c r="K29" s="1675"/>
      <c r="T29" s="535"/>
    </row>
    <row r="30" spans="1:20" ht="15" customHeight="1">
      <c r="A30" s="1390"/>
      <c r="B30" s="992"/>
      <c r="C30" s="992"/>
      <c r="D30" s="992"/>
      <c r="E30" s="992"/>
      <c r="F30" s="992"/>
      <c r="G30" s="992"/>
      <c r="H30" s="536"/>
      <c r="I30" s="536"/>
      <c r="J30" s="536"/>
      <c r="K30" s="997"/>
      <c r="L30" s="550"/>
      <c r="M30" s="536"/>
      <c r="N30" s="536"/>
      <c r="O30" s="1204"/>
      <c r="P30" s="1204"/>
      <c r="Q30" s="1204"/>
      <c r="R30" s="536"/>
      <c r="S30" s="536"/>
      <c r="T30" s="997"/>
    </row>
    <row r="33" spans="1:14" ht="18" customHeight="1"/>
    <row r="35" spans="1:14" ht="15.75" customHeight="1"/>
    <row r="36" spans="1:14" ht="15.75" customHeight="1"/>
    <row r="39" spans="1:14">
      <c r="A39" s="1284" t="s">
        <v>345</v>
      </c>
      <c r="B39" s="1285"/>
      <c r="C39" s="1285"/>
      <c r="D39" s="1285"/>
      <c r="E39" s="1285"/>
      <c r="F39" s="1285"/>
      <c r="G39" s="1285"/>
      <c r="H39" s="1285"/>
      <c r="I39" s="1285"/>
      <c r="J39" s="1285"/>
      <c r="K39" s="1285"/>
      <c r="L39" s="1285"/>
      <c r="M39" s="1285"/>
      <c r="N39" s="1286"/>
    </row>
    <row r="40" spans="1:14" ht="15" customHeight="1">
      <c r="A40" s="940">
        <v>1</v>
      </c>
      <c r="B40" s="844" t="s">
        <v>864</v>
      </c>
      <c r="C40" s="844"/>
      <c r="D40" s="844"/>
      <c r="E40" s="844"/>
      <c r="F40" s="844"/>
      <c r="G40" s="844"/>
      <c r="H40" s="844"/>
      <c r="I40" s="844"/>
      <c r="J40" s="844"/>
      <c r="K40" s="844"/>
      <c r="L40" s="503"/>
      <c r="M40" s="503"/>
      <c r="N40" s="586"/>
    </row>
    <row r="41" spans="1:14" ht="15" customHeight="1">
      <c r="A41" s="941"/>
      <c r="B41" s="944" t="s">
        <v>230</v>
      </c>
      <c r="C41" s="841"/>
      <c r="D41" s="841"/>
      <c r="E41" s="841"/>
      <c r="I41" s="841"/>
      <c r="J41" s="841"/>
      <c r="K41" s="991"/>
      <c r="L41" s="153"/>
      <c r="M41" s="153"/>
      <c r="N41" s="587"/>
    </row>
    <row r="42" spans="1:14" ht="15" customHeight="1">
      <c r="B42" s="944" t="s">
        <v>231</v>
      </c>
      <c r="C42" s="892" t="s">
        <v>228</v>
      </c>
      <c r="D42" s="1389" t="s">
        <v>862</v>
      </c>
      <c r="E42" s="31"/>
      <c r="L42" s="153"/>
      <c r="M42" s="153"/>
      <c r="N42" s="587"/>
    </row>
    <row r="43" spans="1:14" ht="15" customHeight="1">
      <c r="B43" s="944" t="s">
        <v>1021</v>
      </c>
      <c r="E43" s="892" t="s">
        <v>228</v>
      </c>
      <c r="F43" s="1389" t="s">
        <v>862</v>
      </c>
      <c r="G43"/>
      <c r="L43" s="154"/>
      <c r="M43" s="57"/>
      <c r="N43" s="501"/>
    </row>
    <row r="44" spans="1:14" ht="15" customHeight="1">
      <c r="L44" s="57"/>
      <c r="M44" s="57"/>
      <c r="N44" s="194"/>
    </row>
    <row r="45" spans="1:14" ht="15" customHeight="1">
      <c r="A45" s="941">
        <f>A40+1</f>
        <v>2</v>
      </c>
      <c r="B45" s="841" t="s">
        <v>863</v>
      </c>
      <c r="C45" s="841"/>
      <c r="D45" s="841"/>
      <c r="E45" s="841"/>
      <c r="F45" s="841"/>
      <c r="G45" s="178" t="s">
        <v>865</v>
      </c>
      <c r="H45" s="175"/>
      <c r="I45" s="175"/>
      <c r="J45" s="175"/>
      <c r="K45" s="841"/>
      <c r="L45" s="57"/>
      <c r="M45" s="57"/>
      <c r="N45" s="194"/>
    </row>
    <row r="46" spans="1:14" ht="15" customHeight="1">
      <c r="A46" s="555"/>
      <c r="B46" s="62" t="s">
        <v>346</v>
      </c>
      <c r="C46" s="161"/>
      <c r="D46" s="161"/>
      <c r="E46" s="161"/>
      <c r="F46" s="573"/>
      <c r="G46" s="154"/>
      <c r="H46" s="169"/>
      <c r="I46" s="57"/>
      <c r="J46" s="57"/>
      <c r="K46" s="57"/>
      <c r="L46" s="57"/>
      <c r="M46" s="57"/>
      <c r="N46" s="194"/>
    </row>
    <row r="47" spans="1:14" ht="15" customHeight="1">
      <c r="A47" s="555"/>
      <c r="B47" s="62" t="s">
        <v>347</v>
      </c>
      <c r="C47" s="161"/>
      <c r="D47" s="161"/>
      <c r="E47" s="161"/>
      <c r="F47" s="161"/>
      <c r="G47" s="57"/>
      <c r="H47" s="169"/>
      <c r="I47" s="57"/>
      <c r="J47" s="153"/>
      <c r="K47" s="57"/>
      <c r="L47" s="57"/>
      <c r="M47" s="57"/>
      <c r="N47" s="194"/>
    </row>
    <row r="48" spans="1:14" ht="15" customHeight="1">
      <c r="A48" s="555"/>
      <c r="B48" s="63" t="s">
        <v>348</v>
      </c>
      <c r="C48" s="163"/>
      <c r="D48" s="163"/>
      <c r="E48" s="163"/>
      <c r="F48" s="161"/>
      <c r="G48" s="57"/>
      <c r="H48" s="169"/>
      <c r="I48" s="152"/>
      <c r="J48" s="152"/>
      <c r="K48" s="152"/>
      <c r="L48" s="57"/>
      <c r="M48" s="57"/>
      <c r="N48" s="194"/>
    </row>
    <row r="49" spans="1:14" ht="15" customHeight="1">
      <c r="A49" s="555"/>
      <c r="B49" s="63" t="s">
        <v>349</v>
      </c>
      <c r="C49" s="161"/>
      <c r="D49" s="161"/>
      <c r="E49" s="161"/>
      <c r="F49" s="163"/>
      <c r="G49" s="152"/>
      <c r="H49" s="169"/>
      <c r="I49" s="57"/>
      <c r="J49" s="57"/>
      <c r="K49" s="57"/>
      <c r="L49" s="990"/>
      <c r="M49" s="990"/>
      <c r="N49" s="993"/>
    </row>
    <row r="50" spans="1:14" ht="15" customHeight="1">
      <c r="A50" s="555"/>
      <c r="B50" s="63" t="s">
        <v>350</v>
      </c>
      <c r="C50" s="161"/>
      <c r="D50" s="161"/>
      <c r="E50" s="161"/>
      <c r="F50" s="161"/>
      <c r="G50" s="57"/>
      <c r="H50" s="169"/>
      <c r="I50" s="57"/>
      <c r="J50" s="57"/>
      <c r="K50" s="57"/>
      <c r="L50" s="990"/>
      <c r="M50" s="990"/>
      <c r="N50" s="993"/>
    </row>
    <row r="51" spans="1:14" ht="15" customHeight="1">
      <c r="A51" s="555"/>
      <c r="B51" s="63" t="s">
        <v>351</v>
      </c>
      <c r="C51" s="161"/>
      <c r="D51" s="161"/>
      <c r="E51" s="161"/>
      <c r="F51" s="161"/>
      <c r="G51" s="57"/>
      <c r="H51" s="169"/>
      <c r="I51" s="57"/>
      <c r="J51" s="57"/>
      <c r="K51" s="57"/>
      <c r="L51" s="990"/>
      <c r="M51" s="990"/>
      <c r="N51" s="993"/>
    </row>
    <row r="52" spans="1:14" ht="15" customHeight="1">
      <c r="A52" s="555"/>
      <c r="B52" s="28"/>
      <c r="C52" s="28"/>
      <c r="D52" s="28"/>
      <c r="E52" s="28"/>
      <c r="F52" s="28"/>
      <c r="G52" s="28"/>
      <c r="H52" s="28"/>
      <c r="I52" s="57"/>
      <c r="J52" s="57"/>
      <c r="K52" s="57"/>
      <c r="L52" s="57"/>
      <c r="M52" s="57"/>
      <c r="N52" s="194"/>
    </row>
    <row r="53" spans="1:14" ht="15" customHeight="1">
      <c r="A53" s="1693" t="s">
        <v>175</v>
      </c>
      <c r="B53" s="1646"/>
      <c r="C53" s="1646"/>
      <c r="D53" s="1646"/>
      <c r="E53" s="1694"/>
      <c r="F53" s="1686">
        <f>A45+1</f>
        <v>3</v>
      </c>
      <c r="G53" s="1687"/>
      <c r="H53" s="1689"/>
      <c r="I53" s="1686">
        <f>F53+1</f>
        <v>4</v>
      </c>
      <c r="J53" s="1687"/>
      <c r="K53" s="1688"/>
      <c r="L53" s="191">
        <f>I53+1</f>
        <v>5</v>
      </c>
      <c r="M53" s="577"/>
      <c r="N53" s="584"/>
    </row>
    <row r="54" spans="1:14" ht="15" customHeight="1">
      <c r="A54" s="1690"/>
      <c r="B54" s="1647"/>
      <c r="C54" s="1647"/>
      <c r="D54" s="1647"/>
      <c r="E54" s="1667"/>
      <c r="F54" s="1690" t="s">
        <v>219</v>
      </c>
      <c r="G54" s="1647"/>
      <c r="H54" s="1667"/>
      <c r="I54" s="1647" t="s">
        <v>220</v>
      </c>
      <c r="J54" s="1647"/>
      <c r="K54" s="1647"/>
      <c r="L54" s="588" t="s">
        <v>221</v>
      </c>
      <c r="M54" s="582"/>
      <c r="N54" s="583"/>
    </row>
    <row r="55" spans="1:14" ht="15" customHeight="1">
      <c r="A55" s="1690"/>
      <c r="B55" s="1647"/>
      <c r="C55" s="1647"/>
      <c r="D55" s="1647"/>
      <c r="E55" s="1667"/>
      <c r="F55" s="1690"/>
      <c r="G55" s="1647"/>
      <c r="H55" s="1667"/>
      <c r="I55" s="1647"/>
      <c r="J55" s="1647"/>
      <c r="K55" s="1647"/>
      <c r="L55" s="443" t="s">
        <v>877</v>
      </c>
      <c r="M55" s="582"/>
      <c r="N55" s="583"/>
    </row>
    <row r="56" spans="1:14" ht="15" customHeight="1">
      <c r="A56" s="1690"/>
      <c r="B56" s="1647"/>
      <c r="C56" s="1647"/>
      <c r="D56" s="1647"/>
      <c r="E56" s="1667"/>
      <c r="F56" s="1690"/>
      <c r="G56" s="1647"/>
      <c r="H56" s="1667"/>
      <c r="I56" s="1647"/>
      <c r="J56" s="1647"/>
      <c r="K56" s="1647"/>
      <c r="L56" s="443" t="s">
        <v>355</v>
      </c>
      <c r="M56" s="444"/>
      <c r="N56" s="583"/>
    </row>
    <row r="57" spans="1:14" ht="15" customHeight="1">
      <c r="A57" s="1690"/>
      <c r="B57" s="1647"/>
      <c r="C57" s="1647"/>
      <c r="D57" s="1647"/>
      <c r="E57" s="1667"/>
      <c r="F57" s="1690"/>
      <c r="G57" s="1647"/>
      <c r="H57" s="1667"/>
      <c r="I57" s="1647"/>
      <c r="J57" s="1647"/>
      <c r="K57" s="1647"/>
      <c r="L57" s="443" t="s">
        <v>354</v>
      </c>
      <c r="M57" s="444"/>
      <c r="N57" s="583"/>
    </row>
    <row r="58" spans="1:14" ht="15" customHeight="1">
      <c r="A58" s="1690"/>
      <c r="B58" s="1647"/>
      <c r="C58" s="1647"/>
      <c r="D58" s="1647"/>
      <c r="E58" s="1667"/>
      <c r="F58" s="1690"/>
      <c r="G58" s="1647"/>
      <c r="H58" s="1667"/>
      <c r="I58" s="1647"/>
      <c r="J58" s="1647"/>
      <c r="K58" s="1647"/>
      <c r="L58" s="443" t="s">
        <v>353</v>
      </c>
      <c r="M58" s="444"/>
      <c r="N58" s="583"/>
    </row>
    <row r="59" spans="1:14" ht="15" customHeight="1">
      <c r="A59" s="1690"/>
      <c r="B59" s="1647"/>
      <c r="C59" s="1647"/>
      <c r="D59" s="1647"/>
      <c r="E59" s="1667"/>
      <c r="F59" s="821"/>
      <c r="G59" s="822"/>
      <c r="H59" s="823"/>
      <c r="I59" s="822"/>
      <c r="J59" s="822"/>
      <c r="K59" s="822"/>
      <c r="L59" s="942" t="s">
        <v>866</v>
      </c>
      <c r="M59" s="911"/>
      <c r="N59" s="583"/>
    </row>
    <row r="60" spans="1:14" ht="15" customHeight="1">
      <c r="A60" s="1690"/>
      <c r="B60" s="1647"/>
      <c r="C60" s="1647"/>
      <c r="D60" s="1647"/>
      <c r="E60" s="1667"/>
      <c r="F60" s="821"/>
      <c r="G60" s="822"/>
      <c r="H60" s="823"/>
      <c r="I60" s="822"/>
      <c r="J60" s="822"/>
      <c r="K60" s="822"/>
      <c r="L60" s="943" t="s">
        <v>867</v>
      </c>
      <c r="M60" s="911"/>
      <c r="N60" s="583"/>
    </row>
    <row r="61" spans="1:14" ht="15" customHeight="1">
      <c r="A61" s="1690"/>
      <c r="B61" s="1647"/>
      <c r="C61" s="1647"/>
      <c r="D61" s="1647"/>
      <c r="E61" s="1667"/>
      <c r="F61" s="193" t="s">
        <v>1022</v>
      </c>
      <c r="G61" s="57"/>
      <c r="H61" s="194"/>
      <c r="I61" s="57" t="s">
        <v>230</v>
      </c>
      <c r="J61" s="57"/>
      <c r="K61" s="194"/>
      <c r="L61" s="944" t="s">
        <v>868</v>
      </c>
      <c r="M61" s="911"/>
      <c r="N61" s="535"/>
    </row>
    <row r="62" spans="1:14" ht="15" customHeight="1">
      <c r="A62" s="1690"/>
      <c r="B62" s="1647"/>
      <c r="C62" s="1647"/>
      <c r="D62" s="1647"/>
      <c r="E62" s="1667"/>
      <c r="F62" s="1676" t="s">
        <v>1023</v>
      </c>
      <c r="G62" s="1677"/>
      <c r="H62" s="1678"/>
      <c r="I62" s="57" t="s">
        <v>231</v>
      </c>
      <c r="J62" s="57"/>
      <c r="K62" s="194"/>
      <c r="L62" s="944" t="s">
        <v>869</v>
      </c>
      <c r="M62" s="911"/>
      <c r="N62" s="583"/>
    </row>
    <row r="63" spans="1:14" ht="15" customHeight="1">
      <c r="A63" s="1690"/>
      <c r="B63" s="1647"/>
      <c r="C63" s="1647"/>
      <c r="D63" s="1647"/>
      <c r="E63" s="1667"/>
      <c r="F63" s="1676"/>
      <c r="G63" s="1677"/>
      <c r="H63" s="1678"/>
      <c r="I63" s="57"/>
      <c r="J63" s="57"/>
      <c r="K63" s="194"/>
      <c r="L63" s="944" t="s">
        <v>870</v>
      </c>
      <c r="M63" s="911"/>
      <c r="N63" s="583"/>
    </row>
    <row r="64" spans="1:14" ht="15" customHeight="1">
      <c r="A64" s="1690"/>
      <c r="B64" s="1647"/>
      <c r="C64" s="1647"/>
      <c r="D64" s="1647"/>
      <c r="E64" s="1667"/>
      <c r="F64" s="1676"/>
      <c r="G64" s="1677"/>
      <c r="H64" s="1678"/>
      <c r="I64" s="990"/>
      <c r="J64" s="990"/>
      <c r="K64" s="993"/>
      <c r="L64" s="944" t="s">
        <v>998</v>
      </c>
      <c r="M64" s="911"/>
      <c r="N64" s="583"/>
    </row>
    <row r="65" spans="1:14" ht="15" customHeight="1">
      <c r="A65" s="1695"/>
      <c r="B65" s="1696"/>
      <c r="C65" s="1696"/>
      <c r="D65" s="1696"/>
      <c r="E65" s="1697"/>
      <c r="F65" s="1679"/>
      <c r="G65" s="1680"/>
      <c r="H65" s="1681"/>
      <c r="I65" s="188"/>
      <c r="J65" s="188"/>
      <c r="K65" s="194"/>
      <c r="L65" s="945" t="s">
        <v>1020</v>
      </c>
      <c r="M65" s="513"/>
      <c r="N65" s="194"/>
    </row>
    <row r="66" spans="1:14" ht="15" customHeight="1">
      <c r="A66" s="1682" t="s">
        <v>352</v>
      </c>
      <c r="B66" s="1608"/>
      <c r="C66" s="1608"/>
      <c r="D66" s="1608"/>
      <c r="E66" s="1609"/>
      <c r="F66" s="525"/>
      <c r="G66" s="560"/>
      <c r="H66" s="192"/>
      <c r="I66" s="525"/>
      <c r="J66" s="560"/>
      <c r="K66" s="192"/>
      <c r="L66" s="525"/>
      <c r="M66" s="560"/>
      <c r="N66" s="192"/>
    </row>
    <row r="67" spans="1:14" ht="15" customHeight="1">
      <c r="A67" s="1633" t="s">
        <v>356</v>
      </c>
      <c r="B67" s="1610"/>
      <c r="C67" s="1610"/>
      <c r="D67" s="442"/>
      <c r="E67" s="580"/>
      <c r="F67" s="193"/>
      <c r="G67" s="560"/>
      <c r="H67" s="194"/>
      <c r="I67" s="193"/>
      <c r="J67" s="560"/>
      <c r="K67" s="194"/>
      <c r="L67" s="193"/>
      <c r="M67" s="560"/>
      <c r="N67" s="194"/>
    </row>
    <row r="68" spans="1:14" ht="15" customHeight="1">
      <c r="A68" s="1633" t="s">
        <v>357</v>
      </c>
      <c r="B68" s="1610"/>
      <c r="C68" s="1610"/>
      <c r="D68" s="1610"/>
      <c r="E68" s="1611"/>
      <c r="F68" s="193"/>
      <c r="G68" s="560"/>
      <c r="H68" s="194"/>
      <c r="I68" s="193"/>
      <c r="J68" s="560"/>
      <c r="K68" s="194"/>
      <c r="L68" s="193"/>
      <c r="M68" s="560"/>
      <c r="N68" s="194"/>
    </row>
    <row r="69" spans="1:14" ht="15" customHeight="1">
      <c r="A69" s="1633" t="s">
        <v>358</v>
      </c>
      <c r="B69" s="1610"/>
      <c r="C69" s="1610"/>
      <c r="D69" s="1610"/>
      <c r="E69" s="1611"/>
      <c r="F69" s="193"/>
      <c r="G69" s="560"/>
      <c r="H69" s="194"/>
      <c r="I69" s="193"/>
      <c r="J69" s="560"/>
      <c r="K69" s="194"/>
      <c r="L69" s="193"/>
      <c r="M69" s="560"/>
      <c r="N69" s="194"/>
    </row>
    <row r="70" spans="1:14" ht="15" customHeight="1">
      <c r="A70" s="1633" t="s">
        <v>359</v>
      </c>
      <c r="B70" s="1610"/>
      <c r="C70" s="1610"/>
      <c r="D70" s="1610"/>
      <c r="E70" s="1611"/>
      <c r="F70" s="193"/>
      <c r="G70" s="560"/>
      <c r="H70" s="194"/>
      <c r="I70" s="549"/>
      <c r="J70" s="560"/>
      <c r="K70" s="194"/>
      <c r="L70" s="193"/>
      <c r="M70" s="560"/>
      <c r="N70" s="194"/>
    </row>
    <row r="71" spans="1:14" ht="15" customHeight="1">
      <c r="A71" s="1633" t="s">
        <v>749</v>
      </c>
      <c r="B71" s="1610"/>
      <c r="C71" s="1610"/>
      <c r="D71" s="1610"/>
      <c r="E71" s="1611"/>
      <c r="F71" s="193"/>
      <c r="G71" s="560"/>
      <c r="H71" s="194"/>
      <c r="I71" s="549"/>
      <c r="J71" s="560"/>
      <c r="K71" s="194"/>
      <c r="L71" s="193"/>
      <c r="M71" s="560"/>
      <c r="N71" s="194"/>
    </row>
    <row r="72" spans="1:14" ht="15" customHeight="1">
      <c r="A72" s="544" t="s">
        <v>750</v>
      </c>
      <c r="B72" s="442"/>
      <c r="C72" s="442"/>
      <c r="D72" s="442"/>
      <c r="E72" s="580"/>
      <c r="F72" s="193"/>
      <c r="G72" s="560"/>
      <c r="H72" s="194"/>
      <c r="I72" s="549"/>
      <c r="J72" s="560"/>
      <c r="K72" s="194"/>
      <c r="L72" s="193"/>
      <c r="M72" s="560"/>
      <c r="N72" s="194"/>
    </row>
    <row r="73" spans="1:14" ht="15" customHeight="1">
      <c r="A73" s="549" t="s">
        <v>751</v>
      </c>
      <c r="B73" s="1388"/>
      <c r="C73" s="1388"/>
      <c r="D73" s="1388"/>
      <c r="E73" s="578"/>
      <c r="F73" s="193"/>
      <c r="G73" s="560"/>
      <c r="H73" s="194"/>
      <c r="I73" s="193"/>
      <c r="J73" s="560"/>
      <c r="K73" s="194"/>
      <c r="L73" s="193"/>
      <c r="M73" s="560"/>
      <c r="N73" s="194"/>
    </row>
    <row r="74" spans="1:14" ht="15" customHeight="1">
      <c r="A74" s="544" t="s">
        <v>752</v>
      </c>
      <c r="B74" s="442"/>
      <c r="C74" s="442"/>
      <c r="D74" s="442"/>
      <c r="E74" s="580"/>
      <c r="F74" s="193"/>
      <c r="G74" s="560"/>
      <c r="H74" s="578"/>
      <c r="I74" s="193"/>
      <c r="J74" s="560"/>
      <c r="K74" s="194"/>
      <c r="L74" s="193"/>
      <c r="M74" s="560"/>
      <c r="N74" s="194"/>
    </row>
    <row r="75" spans="1:14" ht="15" customHeight="1">
      <c r="A75" s="549" t="s">
        <v>1227</v>
      </c>
      <c r="B75" s="1386"/>
      <c r="C75" s="1386"/>
      <c r="D75" s="1386"/>
      <c r="E75" s="1387"/>
      <c r="F75" s="549"/>
      <c r="G75" s="560"/>
      <c r="H75" s="194"/>
      <c r="I75" s="193"/>
      <c r="J75" s="560"/>
      <c r="K75" s="194"/>
      <c r="L75" s="193"/>
      <c r="M75" s="560"/>
      <c r="N75" s="194"/>
    </row>
    <row r="76" spans="1:14" ht="15" customHeight="1">
      <c r="A76" s="1698" t="s">
        <v>1020</v>
      </c>
      <c r="B76" s="1612"/>
      <c r="C76" s="1612"/>
      <c r="D76" s="1612"/>
      <c r="E76" s="1613"/>
      <c r="F76" s="579"/>
      <c r="G76" s="561"/>
      <c r="H76" s="996"/>
      <c r="I76" s="995"/>
      <c r="J76" s="561"/>
      <c r="K76" s="996"/>
      <c r="L76" s="995"/>
      <c r="M76" s="561"/>
      <c r="N76" s="996"/>
    </row>
  </sheetData>
  <mergeCells count="33">
    <mergeCell ref="A22:E23"/>
    <mergeCell ref="A69:E69"/>
    <mergeCell ref="A70:E70"/>
    <mergeCell ref="A53:E65"/>
    <mergeCell ref="A76:E76"/>
    <mergeCell ref="I26:K26"/>
    <mergeCell ref="I53:K53"/>
    <mergeCell ref="F53:H53"/>
    <mergeCell ref="F54:H58"/>
    <mergeCell ref="I54:K58"/>
    <mergeCell ref="A26:H26"/>
    <mergeCell ref="F62:H65"/>
    <mergeCell ref="B28:G29"/>
    <mergeCell ref="H29:K29"/>
    <mergeCell ref="A66:E66"/>
    <mergeCell ref="A68:E68"/>
    <mergeCell ref="A67:C67"/>
    <mergeCell ref="A1:T1"/>
    <mergeCell ref="M11:P12"/>
    <mergeCell ref="A71:E71"/>
    <mergeCell ref="I6:K6"/>
    <mergeCell ref="I7:K8"/>
    <mergeCell ref="F6:G6"/>
    <mergeCell ref="A6:E8"/>
    <mergeCell ref="A11:E12"/>
    <mergeCell ref="B2:K3"/>
    <mergeCell ref="B4:K5"/>
    <mergeCell ref="A15:E16"/>
    <mergeCell ref="A13:E13"/>
    <mergeCell ref="M2:Q3"/>
    <mergeCell ref="M25:S26"/>
    <mergeCell ref="A20:E21"/>
    <mergeCell ref="Q12:T12"/>
  </mergeCells>
  <printOptions horizontalCentered="1"/>
  <pageMargins left="0" right="0" top="0" bottom="0" header="0.3" footer="0.3"/>
  <pageSetup paperSize="9" orientation="landscape"/>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G47"/>
  <sheetViews>
    <sheetView topLeftCell="A10" workbookViewId="0">
      <selection activeCell="M9" sqref="M9:M28"/>
    </sheetView>
  </sheetViews>
  <sheetFormatPr defaultColWidth="4.125" defaultRowHeight="15" customHeight="1"/>
  <cols>
    <col min="1" max="2" width="4" style="28" customWidth="1"/>
    <col min="3" max="21" width="4" style="27" customWidth="1"/>
    <col min="22" max="22" width="4.375" style="27" customWidth="1"/>
    <col min="23" max="23" width="4" style="28" customWidth="1"/>
    <col min="24" max="33" width="4" style="27" customWidth="1"/>
    <col min="34" max="16384" width="4.125" style="27"/>
  </cols>
  <sheetData>
    <row r="1" spans="1:33" s="8" customFormat="1" ht="17.25" customHeight="1">
      <c r="A1"/>
      <c r="B1"/>
      <c r="C1"/>
      <c r="D1"/>
      <c r="E1"/>
      <c r="F1"/>
      <c r="G1"/>
      <c r="H1"/>
      <c r="I1"/>
      <c r="J1"/>
      <c r="K1"/>
      <c r="L1"/>
      <c r="M1" s="420"/>
      <c r="N1" s="420"/>
      <c r="O1" s="420"/>
      <c r="P1" s="420"/>
      <c r="Q1" s="420"/>
      <c r="R1" s="420"/>
      <c r="S1" s="420"/>
      <c r="T1" s="420"/>
      <c r="U1" s="420"/>
      <c r="V1" s="420"/>
      <c r="W1" s="420"/>
      <c r="X1" s="420"/>
    </row>
    <row r="2" spans="1:33" s="177" customFormat="1" ht="15" customHeight="1">
      <c r="A2" s="1651" t="s">
        <v>364</v>
      </c>
      <c r="B2" s="1652"/>
      <c r="C2" s="1652"/>
      <c r="D2" s="1652"/>
      <c r="E2" s="1652"/>
      <c r="F2" s="1652"/>
      <c r="G2" s="1652"/>
      <c r="H2" s="1652"/>
      <c r="I2" s="1652"/>
      <c r="J2" s="1652"/>
      <c r="K2" s="1653"/>
      <c r="L2" s="1651" t="s">
        <v>382</v>
      </c>
      <c r="M2" s="1652"/>
      <c r="N2" s="1652"/>
      <c r="O2" s="1652"/>
      <c r="P2" s="1652"/>
      <c r="Q2" s="1652"/>
      <c r="R2" s="1652"/>
      <c r="S2" s="1652"/>
      <c r="T2" s="1652"/>
      <c r="U2" s="1652"/>
      <c r="V2" s="1653"/>
      <c r="W2" s="1651" t="s">
        <v>393</v>
      </c>
      <c r="X2" s="1652"/>
      <c r="Y2" s="1652"/>
      <c r="Z2" s="1652"/>
      <c r="AA2" s="1652"/>
      <c r="AB2" s="1652"/>
      <c r="AC2" s="1652"/>
      <c r="AD2" s="1652"/>
      <c r="AE2" s="1652"/>
      <c r="AF2" s="1652"/>
      <c r="AG2" s="1653"/>
    </row>
    <row r="3" spans="1:33" s="171" customFormat="1" ht="11.25" customHeight="1">
      <c r="A3" s="604">
        <v>1</v>
      </c>
      <c r="B3" s="1699" t="s">
        <v>120</v>
      </c>
      <c r="C3" s="1699"/>
      <c r="D3" s="1699"/>
      <c r="E3" s="1699"/>
      <c r="F3" s="1699"/>
      <c r="G3" s="1699"/>
      <c r="H3" s="1699"/>
      <c r="I3" s="1699"/>
      <c r="J3" s="1699"/>
      <c r="K3" s="1700"/>
      <c r="L3" s="596">
        <v>1</v>
      </c>
      <c r="M3" s="1699" t="s">
        <v>1024</v>
      </c>
      <c r="N3" s="1699"/>
      <c r="O3" s="1699"/>
      <c r="P3" s="1699"/>
      <c r="Q3" s="1699"/>
      <c r="R3" s="1699"/>
      <c r="S3" s="1699"/>
      <c r="T3" s="1699"/>
      <c r="U3" s="1699"/>
      <c r="V3" s="1700"/>
      <c r="W3" s="591"/>
      <c r="X3" s="592" t="s">
        <v>95</v>
      </c>
      <c r="Y3" s="593"/>
      <c r="Z3" s="593"/>
      <c r="AA3" s="593"/>
      <c r="AB3" s="521"/>
      <c r="AC3" s="521"/>
      <c r="AD3" s="521"/>
      <c r="AE3" s="521"/>
      <c r="AF3" s="521"/>
      <c r="AG3" s="585"/>
    </row>
    <row r="4" spans="1:33" s="171" customFormat="1" ht="11.25">
      <c r="A4" s="605"/>
      <c r="B4" s="1604"/>
      <c r="C4" s="1604"/>
      <c r="D4" s="1604"/>
      <c r="E4" s="1604"/>
      <c r="F4" s="1604"/>
      <c r="G4" s="1604"/>
      <c r="H4" s="1604"/>
      <c r="I4" s="1604"/>
      <c r="J4" s="1604"/>
      <c r="K4" s="1701"/>
      <c r="L4" s="597"/>
      <c r="M4" s="1604"/>
      <c r="N4" s="1604"/>
      <c r="O4" s="1604"/>
      <c r="P4" s="1604"/>
      <c r="Q4" s="1604"/>
      <c r="R4" s="1604"/>
      <c r="S4" s="1604"/>
      <c r="T4" s="1604"/>
      <c r="U4" s="1604"/>
      <c r="V4" s="1701"/>
      <c r="W4" s="581"/>
      <c r="X4" s="57"/>
      <c r="Y4" s="57"/>
      <c r="Z4" s="57"/>
      <c r="AA4" s="57"/>
      <c r="AB4" s="57"/>
      <c r="AC4" s="57"/>
      <c r="AD4" s="57"/>
      <c r="AE4" s="57"/>
      <c r="AF4" s="57"/>
      <c r="AG4" s="501"/>
    </row>
    <row r="5" spans="1:33" s="171" customFormat="1" ht="11.25" customHeight="1">
      <c r="A5" s="605"/>
      <c r="B5" s="198" t="s">
        <v>230</v>
      </c>
      <c r="C5" s="269"/>
      <c r="D5" s="61"/>
      <c r="E5" s="61"/>
      <c r="F5" s="198" t="s">
        <v>231</v>
      </c>
      <c r="G5" s="269"/>
      <c r="H5" s="154"/>
      <c r="I5" s="154"/>
      <c r="J5" s="154"/>
      <c r="K5" s="501"/>
      <c r="M5" s="949" t="s">
        <v>896</v>
      </c>
      <c r="N5" s="949"/>
      <c r="O5" s="949"/>
      <c r="P5" s="949"/>
      <c r="V5" s="194"/>
      <c r="W5" s="1102">
        <v>1</v>
      </c>
      <c r="X5" s="1604" t="s">
        <v>96</v>
      </c>
      <c r="Y5" s="1604"/>
      <c r="Z5" s="1604"/>
      <c r="AA5" s="1604"/>
      <c r="AB5" s="1604"/>
      <c r="AC5" s="1604"/>
      <c r="AD5" s="1604"/>
      <c r="AE5" s="1604"/>
      <c r="AF5" s="1604"/>
      <c r="AG5" s="169"/>
    </row>
    <row r="6" spans="1:33" s="171" customFormat="1" ht="11.25">
      <c r="A6" s="605"/>
      <c r="B6" s="167"/>
      <c r="C6" s="1076"/>
      <c r="D6" s="1076"/>
      <c r="E6" s="1076"/>
      <c r="F6" s="1076"/>
      <c r="G6" s="57"/>
      <c r="H6" s="57"/>
      <c r="I6" s="57"/>
      <c r="J6" s="57"/>
      <c r="K6" s="194"/>
      <c r="L6" s="609"/>
      <c r="M6" s="610"/>
      <c r="N6" s="610"/>
      <c r="O6" s="610"/>
      <c r="P6" s="610"/>
      <c r="Q6" s="610"/>
      <c r="R6" s="57"/>
      <c r="S6" s="57"/>
      <c r="T6" s="57"/>
      <c r="U6" s="57"/>
      <c r="V6" s="194"/>
      <c r="W6" s="941"/>
      <c r="X6" s="1604"/>
      <c r="Y6" s="1604"/>
      <c r="Z6" s="1604"/>
      <c r="AA6" s="1604"/>
      <c r="AB6" s="1604"/>
      <c r="AC6" s="1604"/>
      <c r="AD6" s="1604"/>
      <c r="AE6" s="1604"/>
      <c r="AF6" s="1604"/>
      <c r="AG6" s="194"/>
    </row>
    <row r="7" spans="1:33" s="171" customFormat="1" ht="11.25">
      <c r="A7" s="605"/>
      <c r="B7" s="62" t="s">
        <v>365</v>
      </c>
      <c r="C7" s="161"/>
      <c r="D7" s="161"/>
      <c r="E7" s="161"/>
      <c r="F7" s="161"/>
      <c r="G7" s="161"/>
      <c r="H7" s="161"/>
      <c r="I7" s="161"/>
      <c r="J7" s="197"/>
      <c r="K7" s="169"/>
      <c r="M7" s="611" t="s">
        <v>130</v>
      </c>
      <c r="N7" s="612"/>
      <c r="O7" s="612"/>
      <c r="P7" s="612"/>
      <c r="Q7" s="613"/>
      <c r="R7" s="62" t="s">
        <v>131</v>
      </c>
      <c r="S7" s="161"/>
      <c r="T7" s="162"/>
      <c r="U7" s="62" t="s">
        <v>132</v>
      </c>
      <c r="V7" s="197"/>
      <c r="W7" s="941"/>
      <c r="X7" s="198" t="s">
        <v>230</v>
      </c>
      <c r="Y7" s="199"/>
      <c r="Z7" s="57"/>
      <c r="AA7" s="57"/>
      <c r="AB7" s="198" t="s">
        <v>231</v>
      </c>
      <c r="AC7" s="199"/>
      <c r="AD7" s="154"/>
      <c r="AE7" s="154"/>
      <c r="AF7" s="57"/>
      <c r="AG7" s="594"/>
    </row>
    <row r="8" spans="1:33" s="171" customFormat="1" ht="11.25">
      <c r="A8" s="605"/>
      <c r="B8" s="62" t="s">
        <v>366</v>
      </c>
      <c r="C8" s="161"/>
      <c r="D8" s="161"/>
      <c r="E8" s="161"/>
      <c r="F8" s="161"/>
      <c r="G8" s="161"/>
      <c r="H8" s="161"/>
      <c r="I8" s="161"/>
      <c r="J8" s="197"/>
      <c r="K8" s="169"/>
      <c r="L8" s="193"/>
      <c r="M8" s="57"/>
      <c r="N8" s="57"/>
      <c r="O8" s="57"/>
      <c r="P8" s="57"/>
      <c r="Q8" s="57"/>
      <c r="R8" s="57"/>
      <c r="S8" s="57"/>
      <c r="T8" s="57"/>
      <c r="U8" s="203"/>
      <c r="V8" s="594"/>
      <c r="W8" s="1102">
        <f>W5+1</f>
        <v>2</v>
      </c>
      <c r="X8" s="1604" t="s">
        <v>97</v>
      </c>
      <c r="Y8" s="1604"/>
      <c r="Z8" s="1604"/>
      <c r="AA8" s="1604"/>
      <c r="AB8" s="1604"/>
      <c r="AC8" s="1604"/>
      <c r="AD8" s="1604"/>
      <c r="AE8" s="1604"/>
      <c r="AF8" s="1604"/>
      <c r="AG8" s="169"/>
    </row>
    <row r="9" spans="1:33" s="171" customFormat="1" ht="11.25">
      <c r="A9" s="605"/>
      <c r="B9" s="62" t="s">
        <v>367</v>
      </c>
      <c r="C9" s="161"/>
      <c r="D9" s="161"/>
      <c r="E9" s="161"/>
      <c r="F9" s="161"/>
      <c r="G9" s="161"/>
      <c r="H9" s="161"/>
      <c r="I9" s="161"/>
      <c r="J9" s="197"/>
      <c r="K9" s="169"/>
      <c r="L9" s="544"/>
      <c r="M9" s="168" t="s">
        <v>383</v>
      </c>
      <c r="N9" s="57"/>
      <c r="O9" s="57"/>
      <c r="P9" s="57"/>
      <c r="Q9" s="57"/>
      <c r="R9" s="189"/>
      <c r="S9" s="190"/>
      <c r="T9" s="204"/>
      <c r="U9" s="200" t="s">
        <v>1205</v>
      </c>
      <c r="V9" s="594"/>
      <c r="W9" s="941"/>
      <c r="X9" s="1604"/>
      <c r="Y9" s="1604"/>
      <c r="Z9" s="1604"/>
      <c r="AA9" s="1604"/>
      <c r="AB9" s="1604"/>
      <c r="AC9" s="1604"/>
      <c r="AD9" s="1604"/>
      <c r="AE9" s="1604"/>
      <c r="AF9" s="1604"/>
      <c r="AG9" s="194"/>
    </row>
    <row r="10" spans="1:33" s="171" customFormat="1" ht="11.25">
      <c r="A10" s="605"/>
      <c r="B10" s="62" t="s">
        <v>368</v>
      </c>
      <c r="C10" s="161"/>
      <c r="D10" s="161"/>
      <c r="E10" s="161"/>
      <c r="F10" s="161"/>
      <c r="G10" s="161"/>
      <c r="H10" s="161"/>
      <c r="I10" s="161"/>
      <c r="J10" s="197"/>
      <c r="K10" s="169"/>
      <c r="L10" s="544"/>
      <c r="M10" s="168"/>
      <c r="N10" s="57"/>
      <c r="O10" s="57"/>
      <c r="P10" s="57"/>
      <c r="Q10" s="57"/>
      <c r="R10" s="203"/>
      <c r="S10" s="200"/>
      <c r="T10" s="200"/>
      <c r="U10" s="200"/>
      <c r="V10" s="598"/>
      <c r="W10" s="555"/>
      <c r="X10" s="1604"/>
      <c r="Y10" s="1604"/>
      <c r="Z10" s="1604"/>
      <c r="AA10" s="1604"/>
      <c r="AB10" s="1604"/>
      <c r="AC10" s="1604"/>
      <c r="AD10" s="1604"/>
      <c r="AE10" s="1604"/>
      <c r="AF10" s="1604"/>
      <c r="AG10" s="194"/>
    </row>
    <row r="11" spans="1:33" s="171" customFormat="1" ht="11.25">
      <c r="A11" s="605"/>
      <c r="B11" s="62" t="s">
        <v>369</v>
      </c>
      <c r="C11" s="161"/>
      <c r="D11" s="161"/>
      <c r="E11" s="161"/>
      <c r="F11" s="161"/>
      <c r="G11" s="161"/>
      <c r="H11" s="161"/>
      <c r="I11" s="161"/>
      <c r="J11" s="197"/>
      <c r="K11" s="169"/>
      <c r="L11" s="599"/>
      <c r="M11" s="205" t="s">
        <v>384</v>
      </c>
      <c r="N11" s="57"/>
      <c r="O11" s="57"/>
      <c r="P11" s="57"/>
      <c r="Q11" s="57"/>
      <c r="R11" s="189"/>
      <c r="S11" s="190"/>
      <c r="T11" s="204"/>
      <c r="U11" s="200" t="s">
        <v>198</v>
      </c>
      <c r="V11" s="598"/>
      <c r="W11" s="555"/>
      <c r="X11" s="198" t="s">
        <v>230</v>
      </c>
      <c r="Y11" s="199"/>
      <c r="Z11" s="57"/>
      <c r="AA11" s="57"/>
      <c r="AB11" s="198" t="s">
        <v>231</v>
      </c>
      <c r="AC11" s="199"/>
      <c r="AD11" s="57"/>
      <c r="AE11" s="57"/>
      <c r="AF11" s="57"/>
      <c r="AG11" s="594"/>
    </row>
    <row r="12" spans="1:33" s="171" customFormat="1" ht="11.25">
      <c r="A12" s="605"/>
      <c r="B12" s="62" t="s">
        <v>370</v>
      </c>
      <c r="C12" s="206"/>
      <c r="D12" s="161"/>
      <c r="E12" s="206"/>
      <c r="F12" s="206"/>
      <c r="G12" s="206"/>
      <c r="H12" s="206"/>
      <c r="I12" s="206"/>
      <c r="J12" s="207"/>
      <c r="K12" s="606"/>
      <c r="L12" s="544"/>
      <c r="M12" s="168"/>
      <c r="N12" s="57"/>
      <c r="O12" s="57"/>
      <c r="P12" s="57"/>
      <c r="Q12" s="57"/>
      <c r="R12" s="203"/>
      <c r="S12" s="200"/>
      <c r="T12" s="200"/>
      <c r="U12" s="200"/>
      <c r="V12" s="598"/>
      <c r="W12" s="799">
        <f>W8+1</f>
        <v>3</v>
      </c>
      <c r="X12" s="1604" t="s">
        <v>98</v>
      </c>
      <c r="Y12" s="1604"/>
      <c r="Z12" s="1604"/>
      <c r="AA12" s="1604"/>
      <c r="AB12" s="1604"/>
      <c r="AC12" s="1604"/>
      <c r="AD12" s="1604"/>
      <c r="AE12" s="1604"/>
      <c r="AF12" s="1604"/>
      <c r="AG12" s="169"/>
    </row>
    <row r="13" spans="1:33" s="171" customFormat="1" ht="11.25">
      <c r="A13" s="605"/>
      <c r="B13" s="62" t="s">
        <v>371</v>
      </c>
      <c r="C13" s="161"/>
      <c r="D13" s="161"/>
      <c r="E13" s="161"/>
      <c r="F13" s="161"/>
      <c r="G13" s="161"/>
      <c r="H13" s="161"/>
      <c r="I13" s="161"/>
      <c r="J13" s="197"/>
      <c r="K13" s="169"/>
      <c r="L13" s="599"/>
      <c r="M13" s="205" t="s">
        <v>385</v>
      </c>
      <c r="N13" s="208"/>
      <c r="O13" s="208"/>
      <c r="P13" s="208"/>
      <c r="Q13" s="208"/>
      <c r="R13" s="189"/>
      <c r="S13" s="190"/>
      <c r="T13" s="204"/>
      <c r="U13" s="200" t="s">
        <v>133</v>
      </c>
      <c r="V13" s="598"/>
      <c r="W13" s="555"/>
      <c r="X13" s="1604"/>
      <c r="Y13" s="1604"/>
      <c r="Z13" s="1604"/>
      <c r="AA13" s="1604"/>
      <c r="AB13" s="1604"/>
      <c r="AC13" s="1604"/>
      <c r="AD13" s="1604"/>
      <c r="AE13" s="1604"/>
      <c r="AF13" s="1604"/>
      <c r="AG13" s="194"/>
    </row>
    <row r="14" spans="1:33" s="171" customFormat="1" ht="11.25">
      <c r="A14" s="605"/>
      <c r="B14" s="62" t="s">
        <v>1186</v>
      </c>
      <c r="C14" s="161"/>
      <c r="D14" s="161"/>
      <c r="E14" s="161"/>
      <c r="F14" s="161"/>
      <c r="G14" s="161"/>
      <c r="H14" s="161"/>
      <c r="I14" s="161"/>
      <c r="J14" s="197"/>
      <c r="K14" s="169"/>
      <c r="L14" s="600"/>
      <c r="M14" s="208"/>
      <c r="N14" s="208"/>
      <c r="O14" s="208"/>
      <c r="P14" s="208"/>
      <c r="Q14" s="208"/>
      <c r="R14" s="203"/>
      <c r="S14" s="200"/>
      <c r="T14" s="200"/>
      <c r="U14" s="200"/>
      <c r="V14" s="598"/>
      <c r="W14" s="555"/>
      <c r="X14" s="198" t="s">
        <v>230</v>
      </c>
      <c r="Y14" s="199"/>
      <c r="Z14" s="57"/>
      <c r="AA14" s="57"/>
      <c r="AB14" s="198" t="s">
        <v>231</v>
      </c>
      <c r="AC14" s="199"/>
      <c r="AD14" s="57"/>
      <c r="AE14" s="57"/>
      <c r="AF14" s="57"/>
      <c r="AG14" s="594"/>
    </row>
    <row r="15" spans="1:33" s="171" customFormat="1" ht="24.95" customHeight="1">
      <c r="A15" s="605"/>
      <c r="B15" s="1708" t="s">
        <v>1188</v>
      </c>
      <c r="C15" s="1709"/>
      <c r="D15" s="1709"/>
      <c r="E15" s="1709"/>
      <c r="F15" s="1709"/>
      <c r="G15" s="1709"/>
      <c r="H15" s="1709"/>
      <c r="I15" s="1709"/>
      <c r="J15" s="1709"/>
      <c r="K15" s="169"/>
      <c r="L15" s="544"/>
      <c r="M15" s="168" t="s">
        <v>386</v>
      </c>
      <c r="N15" s="57"/>
      <c r="O15" s="57"/>
      <c r="P15" s="57"/>
      <c r="Q15" s="57"/>
      <c r="R15" s="189"/>
      <c r="S15" s="190"/>
      <c r="T15" s="204"/>
      <c r="U15" s="955" t="s">
        <v>814</v>
      </c>
      <c r="V15" s="1101"/>
      <c r="W15" s="799">
        <f>W12+1</f>
        <v>4</v>
      </c>
      <c r="X15" s="1604" t="s">
        <v>99</v>
      </c>
      <c r="Y15" s="1604"/>
      <c r="Z15" s="1604"/>
      <c r="AA15" s="1604"/>
      <c r="AB15" s="1604"/>
      <c r="AC15" s="1604"/>
      <c r="AD15" s="1604"/>
      <c r="AE15" s="1604"/>
      <c r="AF15" s="1604"/>
      <c r="AG15" s="169"/>
    </row>
    <row r="16" spans="1:33" s="171" customFormat="1" ht="11.1" customHeight="1">
      <c r="A16" s="605"/>
      <c r="B16" s="62" t="s">
        <v>1189</v>
      </c>
      <c r="C16" s="161"/>
      <c r="D16" s="161"/>
      <c r="E16" s="161"/>
      <c r="F16" s="161"/>
      <c r="G16" s="161"/>
      <c r="H16" s="161"/>
      <c r="I16" s="161"/>
      <c r="J16" s="197"/>
      <c r="K16" s="169"/>
      <c r="L16" s="544"/>
      <c r="M16" s="168"/>
      <c r="N16" s="57"/>
      <c r="O16" s="57"/>
      <c r="P16" s="57"/>
      <c r="Q16" s="57"/>
      <c r="R16" s="203"/>
      <c r="S16" s="200"/>
      <c r="T16" s="200"/>
      <c r="U16" s="444"/>
      <c r="V16" s="598"/>
      <c r="W16" s="555"/>
      <c r="X16" s="1604"/>
      <c r="Y16" s="1604"/>
      <c r="Z16" s="1604"/>
      <c r="AA16" s="1604"/>
      <c r="AB16" s="1604"/>
      <c r="AC16" s="1604"/>
      <c r="AD16" s="1604"/>
      <c r="AE16" s="1604"/>
      <c r="AF16" s="1604"/>
      <c r="AG16" s="194"/>
    </row>
    <row r="17" spans="1:33" s="171" customFormat="1" ht="11.25">
      <c r="A17" s="605"/>
      <c r="B17" s="62" t="s">
        <v>1187</v>
      </c>
      <c r="C17" s="161"/>
      <c r="D17" s="161"/>
      <c r="E17" s="161"/>
      <c r="F17" s="161"/>
      <c r="G17" s="161"/>
      <c r="H17" s="161"/>
      <c r="I17" s="161"/>
      <c r="J17" s="197"/>
      <c r="K17" s="169"/>
      <c r="L17" s="599"/>
      <c r="M17" s="205" t="s">
        <v>387</v>
      </c>
      <c r="N17" s="57"/>
      <c r="O17" s="57"/>
      <c r="P17" s="57"/>
      <c r="Q17" s="57"/>
      <c r="R17" s="189"/>
      <c r="S17" s="190"/>
      <c r="T17" s="204"/>
      <c r="U17" s="444" t="s">
        <v>133</v>
      </c>
      <c r="V17" s="598"/>
      <c r="W17" s="555"/>
      <c r="X17" s="1604"/>
      <c r="Y17" s="1604"/>
      <c r="Z17" s="1604"/>
      <c r="AA17" s="1604"/>
      <c r="AB17" s="1604"/>
      <c r="AC17" s="1604"/>
      <c r="AD17" s="1604"/>
      <c r="AE17" s="1604"/>
      <c r="AF17" s="1604"/>
      <c r="AG17" s="194"/>
    </row>
    <row r="18" spans="1:33" s="171" customFormat="1" ht="11.25">
      <c r="A18" s="605"/>
      <c r="B18" s="302" t="s">
        <v>779</v>
      </c>
      <c r="C18" s="792"/>
      <c r="D18" s="792"/>
      <c r="E18" s="792"/>
      <c r="F18" s="792"/>
      <c r="G18" s="792"/>
      <c r="H18" s="792"/>
      <c r="I18" s="792"/>
      <c r="J18" s="793"/>
      <c r="K18" s="169"/>
      <c r="L18" s="544"/>
      <c r="M18" s="168"/>
      <c r="N18" s="57"/>
      <c r="O18" s="57"/>
      <c r="P18" s="57"/>
      <c r="Q18" s="57"/>
      <c r="R18" s="203"/>
      <c r="S18" s="200"/>
      <c r="T18" s="200"/>
      <c r="U18" s="444"/>
      <c r="V18" s="598"/>
      <c r="W18" s="555"/>
      <c r="X18" s="198" t="s">
        <v>230</v>
      </c>
      <c r="Y18" s="199"/>
      <c r="Z18" s="57"/>
      <c r="AA18" s="57"/>
      <c r="AB18" s="198" t="s">
        <v>231</v>
      </c>
      <c r="AC18" s="199"/>
      <c r="AD18" s="57"/>
      <c r="AE18" s="57"/>
      <c r="AF18" s="57"/>
      <c r="AG18" s="194"/>
    </row>
    <row r="19" spans="1:33" s="171" customFormat="1" ht="11.25">
      <c r="A19" s="605"/>
      <c r="L19" s="544"/>
      <c r="M19" s="168" t="s">
        <v>388</v>
      </c>
      <c r="N19" s="57"/>
      <c r="O19" s="57"/>
      <c r="P19" s="57"/>
      <c r="Q19" s="57"/>
      <c r="R19" s="189"/>
      <c r="S19" s="190"/>
      <c r="T19" s="204"/>
      <c r="U19" s="444" t="s">
        <v>133</v>
      </c>
      <c r="V19" s="598"/>
      <c r="W19" s="799">
        <f>W15+1</f>
        <v>5</v>
      </c>
      <c r="X19" s="1604" t="s">
        <v>100</v>
      </c>
      <c r="Y19" s="1604"/>
      <c r="Z19" s="1604"/>
      <c r="AA19" s="1604"/>
      <c r="AB19" s="1604"/>
      <c r="AC19" s="1604"/>
      <c r="AD19" s="1604"/>
      <c r="AE19" s="1604"/>
      <c r="AF19" s="1604"/>
      <c r="AG19" s="169"/>
    </row>
    <row r="20" spans="1:33" s="171" customFormat="1" ht="11.25">
      <c r="A20" s="605"/>
      <c r="B20" s="152"/>
      <c r="C20" s="57"/>
      <c r="D20" s="57"/>
      <c r="E20" s="57"/>
      <c r="F20" s="57"/>
      <c r="G20" s="57"/>
      <c r="H20" s="57"/>
      <c r="I20" s="57"/>
      <c r="J20" s="57"/>
      <c r="K20" s="194"/>
      <c r="L20" s="544"/>
      <c r="M20" s="168"/>
      <c r="N20" s="57"/>
      <c r="O20" s="57"/>
      <c r="P20" s="57"/>
      <c r="Q20" s="57"/>
      <c r="R20" s="203"/>
      <c r="S20" s="200"/>
      <c r="T20" s="200"/>
      <c r="U20" s="444"/>
      <c r="V20" s="601"/>
      <c r="W20" s="555"/>
      <c r="X20" s="1604"/>
      <c r="Y20" s="1604"/>
      <c r="Z20" s="1604"/>
      <c r="AA20" s="1604"/>
      <c r="AB20" s="1604"/>
      <c r="AC20" s="1604"/>
      <c r="AD20" s="1604"/>
      <c r="AE20" s="1604"/>
      <c r="AF20" s="1604"/>
      <c r="AG20" s="194"/>
    </row>
    <row r="21" spans="1:33" s="171" customFormat="1" ht="11.25">
      <c r="A21" s="607">
        <f>A3+1</f>
        <v>2</v>
      </c>
      <c r="B21" s="1581" t="s">
        <v>121</v>
      </c>
      <c r="C21" s="1581"/>
      <c r="D21" s="1581"/>
      <c r="E21" s="1581"/>
      <c r="F21" s="1581"/>
      <c r="G21" s="1581"/>
      <c r="H21" s="1581"/>
      <c r="I21" s="1581"/>
      <c r="J21" s="1581"/>
      <c r="K21" s="169"/>
      <c r="L21" s="599"/>
      <c r="M21" s="205" t="s">
        <v>389</v>
      </c>
      <c r="N21" s="57"/>
      <c r="O21" s="57"/>
      <c r="P21" s="57"/>
      <c r="Q21" s="57"/>
      <c r="R21" s="189"/>
      <c r="S21" s="190"/>
      <c r="T21" s="204"/>
      <c r="U21" s="444" t="s">
        <v>133</v>
      </c>
      <c r="V21" s="601"/>
      <c r="W21" s="555"/>
      <c r="X21" s="1604"/>
      <c r="Y21" s="1604"/>
      <c r="Z21" s="1604"/>
      <c r="AA21" s="1604"/>
      <c r="AB21" s="1604"/>
      <c r="AC21" s="1604"/>
      <c r="AD21" s="1604"/>
      <c r="AE21" s="1604"/>
      <c r="AF21" s="1604"/>
      <c r="AG21" s="194"/>
    </row>
    <row r="22" spans="1:33" s="171" customFormat="1" ht="11.25">
      <c r="A22" s="605"/>
      <c r="B22" s="1581"/>
      <c r="C22" s="1581"/>
      <c r="D22" s="1581"/>
      <c r="E22" s="1581"/>
      <c r="F22" s="1581"/>
      <c r="G22" s="1581"/>
      <c r="H22" s="1581"/>
      <c r="I22" s="1581"/>
      <c r="J22" s="1581"/>
      <c r="K22" s="194"/>
      <c r="L22" s="544"/>
      <c r="M22" s="168"/>
      <c r="N22" s="57"/>
      <c r="O22" s="57"/>
      <c r="P22" s="57"/>
      <c r="Q22" s="57"/>
      <c r="R22" s="57"/>
      <c r="S22" s="57"/>
      <c r="T22" s="57"/>
      <c r="U22" s="444"/>
      <c r="V22" s="601"/>
      <c r="W22" s="528"/>
      <c r="X22" s="198" t="s">
        <v>230</v>
      </c>
      <c r="Y22" s="199"/>
      <c r="Z22" s="57"/>
      <c r="AA22" s="57"/>
      <c r="AB22" s="198" t="s">
        <v>231</v>
      </c>
      <c r="AC22" s="199"/>
      <c r="AD22" s="57"/>
      <c r="AE22" s="889"/>
      <c r="AF22" s="890"/>
      <c r="AG22" s="594"/>
    </row>
    <row r="23" spans="1:33" s="171" customFormat="1" ht="11.25">
      <c r="A23" s="605"/>
      <c r="B23" s="64" t="s">
        <v>336</v>
      </c>
      <c r="C23" s="200"/>
      <c r="D23" s="200"/>
      <c r="E23" s="200"/>
      <c r="F23" s="57"/>
      <c r="G23" s="57"/>
      <c r="H23" s="57"/>
      <c r="I23" s="57"/>
      <c r="J23" s="57"/>
      <c r="K23" s="194"/>
      <c r="L23" s="599"/>
      <c r="M23" s="205" t="s">
        <v>390</v>
      </c>
      <c r="N23" s="57"/>
      <c r="O23" s="57"/>
      <c r="P23" s="57"/>
      <c r="Q23" s="57"/>
      <c r="R23" s="189"/>
      <c r="S23" s="190"/>
      <c r="T23" s="204"/>
      <c r="U23" s="444" t="s">
        <v>133</v>
      </c>
      <c r="V23" s="601"/>
      <c r="W23" s="152"/>
      <c r="X23" s="831"/>
      <c r="Y23" s="831"/>
      <c r="Z23" s="831"/>
      <c r="AA23" s="831"/>
      <c r="AB23" s="831"/>
      <c r="AC23" s="831"/>
      <c r="AD23" s="831"/>
      <c r="AE23" s="831"/>
      <c r="AF23" s="831"/>
      <c r="AG23" s="594"/>
    </row>
    <row r="24" spans="1:33" s="171" customFormat="1" ht="11.25" customHeight="1">
      <c r="A24" s="605"/>
      <c r="B24" s="65" t="s">
        <v>226</v>
      </c>
      <c r="C24" s="209" t="s">
        <v>228</v>
      </c>
      <c r="D24" s="210">
        <f>L3</f>
        <v>1</v>
      </c>
      <c r="E24" s="57"/>
      <c r="F24" s="57"/>
      <c r="G24" s="57"/>
      <c r="H24" s="57"/>
      <c r="I24" s="57"/>
      <c r="J24" s="57"/>
      <c r="K24" s="194"/>
      <c r="L24" s="544"/>
      <c r="M24" s="168"/>
      <c r="N24" s="57"/>
      <c r="O24" s="57"/>
      <c r="P24" s="57"/>
      <c r="Q24" s="57"/>
      <c r="R24" s="57"/>
      <c r="S24" s="57"/>
      <c r="T24" s="57"/>
      <c r="U24" s="444"/>
      <c r="V24" s="601"/>
      <c r="W24" s="799">
        <f>W19+1</f>
        <v>6</v>
      </c>
      <c r="X24" s="1604" t="s">
        <v>101</v>
      </c>
      <c r="Y24" s="1604"/>
      <c r="Z24" s="1604"/>
      <c r="AA24" s="1604"/>
      <c r="AB24" s="1604"/>
      <c r="AC24" s="1604"/>
      <c r="AD24" s="1604"/>
      <c r="AE24" s="1604"/>
      <c r="AF24" s="1604"/>
      <c r="AG24" s="169"/>
    </row>
    <row r="25" spans="1:33" s="171" customFormat="1" ht="11.1" customHeight="1">
      <c r="A25" s="605"/>
      <c r="B25" s="152"/>
      <c r="C25" s="57"/>
      <c r="D25" s="57"/>
      <c r="E25" s="57"/>
      <c r="F25" s="57"/>
      <c r="G25" s="57"/>
      <c r="H25" s="57"/>
      <c r="I25" s="57"/>
      <c r="J25" s="57"/>
      <c r="K25" s="194"/>
      <c r="L25" s="544"/>
      <c r="M25" s="168" t="s">
        <v>391</v>
      </c>
      <c r="N25" s="57"/>
      <c r="O25" s="57"/>
      <c r="P25" s="57"/>
      <c r="Q25" s="57"/>
      <c r="R25" s="189"/>
      <c r="S25" s="190"/>
      <c r="T25" s="204"/>
      <c r="U25" s="1677" t="s">
        <v>169</v>
      </c>
      <c r="V25" s="1678"/>
      <c r="W25" s="555"/>
      <c r="X25" s="1604"/>
      <c r="Y25" s="1604"/>
      <c r="Z25" s="1604"/>
      <c r="AA25" s="1604"/>
      <c r="AB25" s="1604"/>
      <c r="AC25" s="1604"/>
      <c r="AD25" s="1604"/>
      <c r="AE25" s="1604"/>
      <c r="AF25" s="1604"/>
      <c r="AG25" s="194"/>
    </row>
    <row r="26" spans="1:33" s="171" customFormat="1" ht="11.25" customHeight="1">
      <c r="A26" s="605">
        <f>A21+1</f>
        <v>3</v>
      </c>
      <c r="B26" s="152" t="s">
        <v>119</v>
      </c>
      <c r="C26" s="57"/>
      <c r="D26" s="57"/>
      <c r="E26" s="57"/>
      <c r="F26" s="57"/>
      <c r="G26" s="57"/>
      <c r="H26" s="57"/>
      <c r="I26" s="57"/>
      <c r="J26" s="57"/>
      <c r="K26" s="194"/>
      <c r="L26" s="544"/>
      <c r="M26" s="168"/>
      <c r="N26" s="57"/>
      <c r="O26" s="57"/>
      <c r="P26" s="57"/>
      <c r="Q26" s="57"/>
      <c r="R26" s="446"/>
      <c r="S26" s="446"/>
      <c r="T26" s="211"/>
      <c r="U26" s="1677"/>
      <c r="V26" s="1678"/>
      <c r="W26" s="528"/>
      <c r="X26" s="1604"/>
      <c r="Y26" s="1604"/>
      <c r="Z26" s="1604"/>
      <c r="AA26" s="1604"/>
      <c r="AB26" s="1604"/>
      <c r="AC26" s="1604"/>
      <c r="AD26" s="1604"/>
      <c r="AE26" s="1604"/>
      <c r="AF26" s="1604"/>
      <c r="AG26" s="594"/>
    </row>
    <row r="27" spans="1:33" s="171" customFormat="1" ht="11.25">
      <c r="A27" s="605"/>
      <c r="B27" s="175" t="s">
        <v>60</v>
      </c>
      <c r="C27" s="175"/>
      <c r="D27" s="175"/>
      <c r="E27" s="175"/>
      <c r="F27" s="57"/>
      <c r="G27" s="57"/>
      <c r="H27" s="57"/>
      <c r="I27" s="57"/>
      <c r="J27" s="57"/>
      <c r="K27" s="169"/>
      <c r="L27" s="544"/>
      <c r="M27" s="168"/>
      <c r="N27" s="57"/>
      <c r="O27" s="57"/>
      <c r="P27" s="57"/>
      <c r="Q27" s="57"/>
      <c r="R27" s="57"/>
      <c r="S27" s="57"/>
      <c r="T27" s="57"/>
      <c r="U27" s="1677"/>
      <c r="V27" s="1678"/>
      <c r="W27" s="555"/>
      <c r="X27" s="198" t="s">
        <v>230</v>
      </c>
      <c r="Y27" s="199"/>
      <c r="Z27" s="57"/>
      <c r="AA27" s="57"/>
      <c r="AB27" s="198" t="s">
        <v>231</v>
      </c>
      <c r="AC27" s="199"/>
      <c r="AD27" s="57"/>
      <c r="AE27" s="57"/>
      <c r="AF27" s="57"/>
      <c r="AG27" s="594"/>
    </row>
    <row r="28" spans="1:33" s="171" customFormat="1" ht="11.25">
      <c r="A28" s="605"/>
      <c r="B28" s="62" t="s">
        <v>372</v>
      </c>
      <c r="C28" s="161"/>
      <c r="D28" s="161"/>
      <c r="E28" s="161"/>
      <c r="F28" s="161"/>
      <c r="G28" s="161"/>
      <c r="H28" s="161"/>
      <c r="I28" s="161"/>
      <c r="J28" s="162"/>
      <c r="K28" s="169"/>
      <c r="L28" s="544"/>
      <c r="M28" s="168" t="s">
        <v>392</v>
      </c>
      <c r="N28" s="57"/>
      <c r="O28" s="57"/>
      <c r="P28" s="57"/>
      <c r="Q28" s="57"/>
      <c r="R28" s="189"/>
      <c r="S28" s="190"/>
      <c r="T28" s="204"/>
      <c r="U28" s="1677" t="s">
        <v>169</v>
      </c>
      <c r="V28" s="1678"/>
      <c r="W28" s="799">
        <f>W24+1</f>
        <v>7</v>
      </c>
      <c r="X28" s="1604" t="s">
        <v>102</v>
      </c>
      <c r="Y28" s="1604"/>
      <c r="Z28" s="1604"/>
      <c r="AA28" s="1604"/>
      <c r="AB28" s="1604"/>
      <c r="AC28" s="1604"/>
      <c r="AD28" s="1604"/>
      <c r="AE28" s="1604"/>
      <c r="AF28" s="1604"/>
      <c r="AG28" s="169"/>
    </row>
    <row r="29" spans="1:33" s="171" customFormat="1" ht="11.25">
      <c r="A29" s="605"/>
      <c r="B29" s="62" t="s">
        <v>373</v>
      </c>
      <c r="C29" s="161"/>
      <c r="D29" s="161"/>
      <c r="E29" s="161"/>
      <c r="F29" s="161"/>
      <c r="G29" s="161"/>
      <c r="H29" s="161"/>
      <c r="I29" s="161"/>
      <c r="J29" s="162"/>
      <c r="K29" s="169"/>
      <c r="L29" s="193"/>
      <c r="M29" s="168"/>
      <c r="N29" s="57"/>
      <c r="O29" s="57"/>
      <c r="P29" s="57"/>
      <c r="Q29" s="57"/>
      <c r="R29" s="57"/>
      <c r="S29" s="57"/>
      <c r="T29" s="211"/>
      <c r="U29" s="1677"/>
      <c r="V29" s="1678"/>
      <c r="W29" s="555"/>
      <c r="X29" s="1604"/>
      <c r="Y29" s="1604"/>
      <c r="Z29" s="1604"/>
      <c r="AA29" s="1604"/>
      <c r="AB29" s="1604"/>
      <c r="AC29" s="1604"/>
      <c r="AD29" s="1604"/>
      <c r="AE29" s="1604"/>
      <c r="AF29" s="1604"/>
      <c r="AG29" s="194"/>
    </row>
    <row r="30" spans="1:33" s="171" customFormat="1" ht="11.25">
      <c r="A30" s="605"/>
      <c r="B30" s="62" t="s">
        <v>374</v>
      </c>
      <c r="C30" s="161"/>
      <c r="D30" s="161"/>
      <c r="E30" s="161"/>
      <c r="F30" s="161"/>
      <c r="G30" s="161"/>
      <c r="H30" s="161"/>
      <c r="I30" s="161"/>
      <c r="J30" s="162"/>
      <c r="K30" s="194"/>
      <c r="L30" s="193"/>
      <c r="M30" s="57"/>
      <c r="N30" s="57"/>
      <c r="O30" s="57"/>
      <c r="P30" s="57"/>
      <c r="Q30" s="57"/>
      <c r="R30" s="57"/>
      <c r="S30" s="57"/>
      <c r="T30" s="57"/>
      <c r="U30" s="1677"/>
      <c r="V30" s="1678"/>
      <c r="W30" s="528"/>
      <c r="X30" s="198" t="s">
        <v>230</v>
      </c>
      <c r="Y30" s="199"/>
      <c r="Z30" s="57"/>
      <c r="AA30" s="57"/>
      <c r="AB30" s="198" t="s">
        <v>231</v>
      </c>
      <c r="AC30" s="199"/>
      <c r="AD30" s="57"/>
      <c r="AE30" s="57"/>
      <c r="AF30" s="57"/>
      <c r="AG30" s="594"/>
    </row>
    <row r="31" spans="1:33" s="171" customFormat="1" ht="11.25" customHeight="1">
      <c r="A31" s="605"/>
      <c r="B31" s="62" t="s">
        <v>375</v>
      </c>
      <c r="C31" s="161"/>
      <c r="D31" s="161"/>
      <c r="E31" s="161"/>
      <c r="F31" s="161"/>
      <c r="G31" s="161"/>
      <c r="H31" s="161"/>
      <c r="I31" s="161"/>
      <c r="J31" s="162"/>
      <c r="K31" s="194"/>
      <c r="L31" s="193"/>
      <c r="M31" s="57"/>
      <c r="N31" s="57"/>
      <c r="O31" s="57"/>
      <c r="P31" s="57"/>
      <c r="Q31" s="57"/>
      <c r="R31" s="57"/>
      <c r="S31" s="57"/>
      <c r="T31" s="57"/>
      <c r="U31" s="57"/>
      <c r="V31" s="194"/>
      <c r="W31" s="799">
        <f>W28+1</f>
        <v>8</v>
      </c>
      <c r="X31" s="1604" t="s">
        <v>103</v>
      </c>
      <c r="Y31" s="1604"/>
      <c r="Z31" s="1604"/>
      <c r="AA31" s="1604"/>
      <c r="AB31" s="1604"/>
      <c r="AC31" s="1604"/>
      <c r="AD31" s="1604"/>
      <c r="AE31" s="1604"/>
      <c r="AF31" s="1604"/>
      <c r="AG31" s="169"/>
    </row>
    <row r="32" spans="1:33" s="171" customFormat="1" ht="22.5" customHeight="1">
      <c r="A32" s="605"/>
      <c r="B32" s="1702" t="s">
        <v>376</v>
      </c>
      <c r="C32" s="1703"/>
      <c r="D32" s="1703"/>
      <c r="E32" s="1703"/>
      <c r="F32" s="1703"/>
      <c r="G32" s="1703"/>
      <c r="H32" s="1703"/>
      <c r="I32" s="1703"/>
      <c r="J32" s="1704"/>
      <c r="K32" s="194"/>
      <c r="L32" s="1091" t="s">
        <v>755</v>
      </c>
      <c r="M32" s="1711" t="s">
        <v>984</v>
      </c>
      <c r="N32" s="1711"/>
      <c r="O32" s="1711"/>
      <c r="P32" s="1711"/>
      <c r="Q32" s="1711"/>
      <c r="R32" s="1711"/>
      <c r="S32" s="1711"/>
      <c r="T32" s="1711"/>
      <c r="U32" s="1711"/>
      <c r="V32" s="1669"/>
      <c r="W32" s="528"/>
      <c r="X32" s="1604"/>
      <c r="Y32" s="1604"/>
      <c r="Z32" s="1604"/>
      <c r="AA32" s="1604"/>
      <c r="AB32" s="1604"/>
      <c r="AC32" s="1604"/>
      <c r="AD32" s="1604"/>
      <c r="AE32" s="1604"/>
      <c r="AF32" s="1604"/>
      <c r="AG32" s="194"/>
    </row>
    <row r="33" spans="1:33" s="171" customFormat="1" ht="10.5" customHeight="1">
      <c r="A33" s="605"/>
      <c r="B33" s="1705"/>
      <c r="C33" s="1706"/>
      <c r="D33" s="1706"/>
      <c r="E33" s="1706"/>
      <c r="F33" s="1706"/>
      <c r="G33" s="1706"/>
      <c r="H33" s="1706"/>
      <c r="I33" s="1706"/>
      <c r="J33" s="1707"/>
      <c r="K33" s="194"/>
      <c r="L33" s="949"/>
      <c r="M33" s="949"/>
      <c r="N33" s="949"/>
      <c r="O33" s="949"/>
      <c r="P33" s="949"/>
      <c r="Q33" s="949"/>
      <c r="R33" s="949"/>
      <c r="S33" s="949"/>
      <c r="T33" s="949"/>
      <c r="U33" s="949"/>
      <c r="V33" s="949"/>
      <c r="W33" s="595"/>
      <c r="X33" s="198" t="s">
        <v>230</v>
      </c>
      <c r="Y33" s="199"/>
      <c r="Z33" s="57"/>
      <c r="AA33" s="57"/>
      <c r="AB33" s="198" t="s">
        <v>231</v>
      </c>
      <c r="AC33" s="199"/>
      <c r="AD33" s="57"/>
      <c r="AE33" s="57"/>
      <c r="AF33" s="57"/>
      <c r="AG33" s="594"/>
    </row>
    <row r="34" spans="1:33" s="171" customFormat="1" ht="11.25">
      <c r="A34" s="605"/>
      <c r="B34" s="62" t="s">
        <v>377</v>
      </c>
      <c r="C34" s="161"/>
      <c r="D34" s="206"/>
      <c r="E34" s="206"/>
      <c r="F34" s="206"/>
      <c r="G34" s="206"/>
      <c r="H34" s="206"/>
      <c r="I34" s="206"/>
      <c r="J34" s="162"/>
      <c r="K34" s="194"/>
      <c r="L34" s="949"/>
      <c r="M34" s="1092">
        <v>1</v>
      </c>
      <c r="N34" s="1093" t="s">
        <v>985</v>
      </c>
      <c r="O34" s="1093"/>
      <c r="P34" s="1094"/>
      <c r="Q34" s="949"/>
      <c r="R34" s="1095" t="s">
        <v>860</v>
      </c>
      <c r="S34" s="1096" t="s">
        <v>986</v>
      </c>
      <c r="T34" s="1097"/>
      <c r="U34" s="949"/>
      <c r="V34" s="204"/>
      <c r="W34" s="799">
        <f>W31+1</f>
        <v>9</v>
      </c>
      <c r="X34" s="1604" t="s">
        <v>104</v>
      </c>
      <c r="Y34" s="1604"/>
      <c r="Z34" s="1604"/>
      <c r="AA34" s="1604"/>
      <c r="AB34" s="1604"/>
      <c r="AC34" s="1604"/>
      <c r="AD34" s="1604"/>
      <c r="AE34" s="1604"/>
      <c r="AF34" s="1604"/>
      <c r="AG34" s="169"/>
    </row>
    <row r="35" spans="1:33" s="171" customFormat="1" ht="11.25">
      <c r="A35" s="605"/>
      <c r="B35" s="62" t="s">
        <v>378</v>
      </c>
      <c r="C35" s="161"/>
      <c r="D35" s="161"/>
      <c r="E35" s="161"/>
      <c r="F35" s="161"/>
      <c r="G35" s="161"/>
      <c r="H35" s="161"/>
      <c r="I35" s="161"/>
      <c r="J35" s="162"/>
      <c r="K35" s="194"/>
      <c r="L35" s="949"/>
      <c r="M35" s="1092">
        <v>2</v>
      </c>
      <c r="N35" s="1093" t="s">
        <v>987</v>
      </c>
      <c r="O35" s="1093"/>
      <c r="P35" s="1094"/>
      <c r="Q35" s="949"/>
      <c r="R35" s="1095" t="s">
        <v>1025</v>
      </c>
      <c r="S35" s="1096" t="s">
        <v>988</v>
      </c>
      <c r="T35" s="1097"/>
      <c r="U35" s="949"/>
      <c r="V35" s="204"/>
      <c r="W35" s="595"/>
      <c r="X35" s="1604"/>
      <c r="Y35" s="1604"/>
      <c r="Z35" s="1604"/>
      <c r="AA35" s="1604"/>
      <c r="AB35" s="1604"/>
      <c r="AC35" s="1604"/>
      <c r="AD35" s="1604"/>
      <c r="AE35" s="1604"/>
      <c r="AF35" s="1604"/>
      <c r="AG35" s="194"/>
    </row>
    <row r="36" spans="1:33" s="171" customFormat="1" ht="11.25">
      <c r="A36" s="605"/>
      <c r="B36" s="62" t="s">
        <v>379</v>
      </c>
      <c r="C36" s="161"/>
      <c r="D36" s="161"/>
      <c r="E36" s="161"/>
      <c r="F36" s="161"/>
      <c r="G36" s="161"/>
      <c r="H36" s="161"/>
      <c r="I36" s="161"/>
      <c r="J36" s="162"/>
      <c r="K36" s="194"/>
      <c r="L36" s="949"/>
      <c r="M36" s="1098">
        <v>3</v>
      </c>
      <c r="N36" s="1099" t="s">
        <v>989</v>
      </c>
      <c r="O36" s="1099"/>
      <c r="P36" s="1100"/>
      <c r="Q36" s="949"/>
      <c r="R36" s="1095" t="s">
        <v>1026</v>
      </c>
      <c r="S36" s="1096" t="s">
        <v>990</v>
      </c>
      <c r="T36" s="1097"/>
      <c r="U36" s="949"/>
      <c r="V36" s="204"/>
      <c r="W36" s="595"/>
      <c r="X36" s="1604"/>
      <c r="Y36" s="1604"/>
      <c r="Z36" s="1604"/>
      <c r="AA36" s="1604"/>
      <c r="AB36" s="1604"/>
      <c r="AC36" s="1604"/>
      <c r="AD36" s="1604"/>
      <c r="AE36" s="1604"/>
      <c r="AF36" s="1604"/>
      <c r="AG36" s="594"/>
    </row>
    <row r="37" spans="1:33" s="171" customFormat="1" ht="11.25">
      <c r="A37" s="605"/>
      <c r="B37" s="62" t="s">
        <v>380</v>
      </c>
      <c r="C37" s="161"/>
      <c r="D37" s="161"/>
      <c r="E37" s="161"/>
      <c r="F37" s="161"/>
      <c r="G37" s="161"/>
      <c r="H37" s="161"/>
      <c r="I37" s="161"/>
      <c r="J37" s="589"/>
      <c r="K37" s="194"/>
      <c r="W37" s="193"/>
      <c r="X37" s="198" t="s">
        <v>230</v>
      </c>
      <c r="Y37" s="199"/>
      <c r="Z37" s="57"/>
      <c r="AA37" s="57"/>
      <c r="AB37" s="198" t="s">
        <v>231</v>
      </c>
      <c r="AC37" s="199"/>
      <c r="AD37" s="57"/>
      <c r="AE37" s="57"/>
      <c r="AF37" s="57"/>
      <c r="AG37" s="194"/>
    </row>
    <row r="38" spans="1:33" s="171" customFormat="1" ht="15.75">
      <c r="A38" s="605"/>
      <c r="B38" s="62" t="s">
        <v>381</v>
      </c>
      <c r="C38" s="161"/>
      <c r="D38" s="161"/>
      <c r="E38" s="161"/>
      <c r="F38" s="161"/>
      <c r="G38" s="161"/>
      <c r="H38" s="161"/>
      <c r="I38" s="161"/>
      <c r="J38" s="589"/>
      <c r="K38" s="194"/>
      <c r="W38" s="193"/>
      <c r="X38"/>
      <c r="Y38"/>
      <c r="Z38"/>
      <c r="AA38"/>
      <c r="AB38"/>
      <c r="AC38"/>
      <c r="AD38" s="57"/>
      <c r="AE38" s="57"/>
      <c r="AF38" s="57"/>
      <c r="AG38" s="194"/>
    </row>
    <row r="39" spans="1:33" s="171" customFormat="1" ht="11.1" customHeight="1">
      <c r="A39" s="193"/>
      <c r="L39" s="602" t="s">
        <v>754</v>
      </c>
      <c r="M39" s="1710" t="s">
        <v>1027</v>
      </c>
      <c r="N39" s="1710"/>
      <c r="O39" s="1710"/>
      <c r="P39" s="1710"/>
      <c r="Q39" s="1710"/>
      <c r="R39" s="1710"/>
      <c r="S39" s="1710"/>
      <c r="U39" s="431"/>
      <c r="V39" s="433"/>
      <c r="AG39" s="993"/>
    </row>
    <row r="40" spans="1:33" ht="15" customHeight="1">
      <c r="A40" s="494"/>
      <c r="L40" s="602"/>
      <c r="M40" s="1710"/>
      <c r="N40" s="1710"/>
      <c r="O40" s="1710"/>
      <c r="P40" s="1710"/>
      <c r="Q40" s="1710"/>
      <c r="R40" s="1710"/>
      <c r="S40" s="1710"/>
      <c r="U40" s="432"/>
      <c r="V40" s="430"/>
      <c r="AG40" s="535"/>
    </row>
    <row r="41" spans="1:33" ht="15" customHeight="1">
      <c r="A41" s="494"/>
      <c r="L41" s="603"/>
      <c r="M41" s="1710"/>
      <c r="N41" s="1710"/>
      <c r="O41" s="1710"/>
      <c r="P41" s="1710"/>
      <c r="Q41" s="1710"/>
      <c r="R41" s="1710"/>
      <c r="S41" s="1710"/>
      <c r="T41" s="167"/>
      <c r="U41" s="428" t="s">
        <v>761</v>
      </c>
      <c r="V41" s="545"/>
      <c r="W41" s="30"/>
      <c r="X41" s="31"/>
      <c r="AG41" s="535"/>
    </row>
    <row r="42" spans="1:33" ht="15" customHeight="1">
      <c r="A42" s="494"/>
      <c r="L42" s="998"/>
      <c r="V42" s="997"/>
      <c r="AG42" s="535"/>
    </row>
    <row r="43" spans="1:33" ht="21.75" customHeight="1">
      <c r="A43" s="494"/>
      <c r="L43" s="999" t="s">
        <v>991</v>
      </c>
      <c r="M43" s="1664" t="s">
        <v>992</v>
      </c>
      <c r="N43" s="1664"/>
      <c r="O43" s="1664"/>
      <c r="P43" s="1664"/>
      <c r="Q43" s="1664"/>
      <c r="R43" s="1664"/>
      <c r="S43" s="1664"/>
      <c r="T43" s="1664"/>
      <c r="U43" s="1003"/>
      <c r="V43" s="991"/>
      <c r="AG43" s="535"/>
    </row>
    <row r="44" spans="1:33" ht="15" customHeight="1">
      <c r="A44" s="494"/>
      <c r="L44" s="1000"/>
      <c r="M44" s="1003"/>
      <c r="N44" s="1003"/>
      <c r="O44" s="1003"/>
      <c r="P44" s="1003"/>
      <c r="Q44" s="1003"/>
      <c r="R44" s="1003"/>
      <c r="S44" s="1003"/>
      <c r="T44" s="1003"/>
      <c r="U44" s="1003"/>
      <c r="V44" s="993"/>
      <c r="AG44" s="535"/>
    </row>
    <row r="45" spans="1:33" ht="15" customHeight="1">
      <c r="A45" s="494"/>
      <c r="L45" s="1000"/>
      <c r="M45" s="994" t="s">
        <v>871</v>
      </c>
      <c r="N45" s="1001"/>
      <c r="O45" s="1001"/>
      <c r="P45" s="1002"/>
      <c r="Q45" s="990"/>
      <c r="R45" s="990"/>
      <c r="S45" s="990"/>
      <c r="T45" s="990"/>
      <c r="U45" s="990"/>
      <c r="V45" s="993"/>
      <c r="AG45" s="535"/>
    </row>
    <row r="46" spans="1:33" ht="15" customHeight="1">
      <c r="A46" s="494"/>
      <c r="L46" s="1000"/>
      <c r="M46" s="994" t="s">
        <v>309</v>
      </c>
      <c r="N46" s="1001"/>
      <c r="O46" s="1001"/>
      <c r="P46" s="1002"/>
      <c r="Q46" s="990"/>
      <c r="R46" s="990"/>
      <c r="S46" s="990"/>
      <c r="T46" s="990"/>
      <c r="U46" s="990"/>
      <c r="V46" s="993"/>
      <c r="AG46" s="535"/>
    </row>
    <row r="47" spans="1:33" ht="15" customHeight="1">
      <c r="A47" s="995"/>
      <c r="B47" s="188"/>
      <c r="C47" s="188"/>
      <c r="D47" s="188"/>
      <c r="E47" s="188"/>
      <c r="F47" s="608"/>
      <c r="G47" s="608"/>
      <c r="H47" s="608"/>
      <c r="I47" s="608"/>
      <c r="J47" s="188"/>
      <c r="K47" s="511"/>
      <c r="L47" s="995"/>
      <c r="M47" s="946" t="s">
        <v>872</v>
      </c>
      <c r="N47" s="947"/>
      <c r="O47" s="947"/>
      <c r="P47" s="948"/>
      <c r="Q47" s="992"/>
      <c r="R47" s="992"/>
      <c r="S47" s="992"/>
      <c r="T47" s="992"/>
      <c r="U47" s="992"/>
      <c r="V47" s="996"/>
      <c r="W47" s="510"/>
      <c r="X47" s="188"/>
      <c r="Y47" s="188"/>
      <c r="Z47" s="188"/>
      <c r="AA47" s="188"/>
      <c r="AB47" s="188"/>
      <c r="AC47" s="188"/>
      <c r="AD47" s="188"/>
      <c r="AE47" s="188"/>
      <c r="AF47" s="188"/>
      <c r="AG47" s="511"/>
    </row>
  </sheetData>
  <mergeCells count="22">
    <mergeCell ref="M39:S41"/>
    <mergeCell ref="X8:AF10"/>
    <mergeCell ref="X15:AF17"/>
    <mergeCell ref="U25:V27"/>
    <mergeCell ref="X19:AF21"/>
    <mergeCell ref="M32:V32"/>
    <mergeCell ref="M43:T43"/>
    <mergeCell ref="L2:V2"/>
    <mergeCell ref="A2:K2"/>
    <mergeCell ref="W2:AG2"/>
    <mergeCell ref="M3:V4"/>
    <mergeCell ref="B3:K4"/>
    <mergeCell ref="X34:AF36"/>
    <mergeCell ref="X28:AF29"/>
    <mergeCell ref="B21:J22"/>
    <mergeCell ref="X31:AF32"/>
    <mergeCell ref="X5:AF6"/>
    <mergeCell ref="X12:AF13"/>
    <mergeCell ref="B32:J33"/>
    <mergeCell ref="X24:AF26"/>
    <mergeCell ref="U28:V30"/>
    <mergeCell ref="B15:J15"/>
  </mergeCells>
  <printOptions horizontalCentered="1"/>
  <pageMargins left="0" right="0" top="0.55118110236220497" bottom="0.15748031496063" header="0.31496062992126" footer="0.196850393700787"/>
  <pageSetup paperSize="9" orientation="landscape"/>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K436"/>
  <sheetViews>
    <sheetView zoomScaleNormal="100" zoomScalePageLayoutView="150" workbookViewId="0">
      <selection activeCell="Z27" sqref="Z27"/>
    </sheetView>
  </sheetViews>
  <sheetFormatPr defaultColWidth="4.125" defaultRowHeight="15" customHeight="1"/>
  <cols>
    <col min="1" max="2" width="4.125" style="22"/>
    <col min="3" max="22" width="4.125" style="20"/>
    <col min="23" max="29" width="3.875" style="20" customWidth="1"/>
    <col min="30" max="30" width="2.375" style="20" customWidth="1"/>
    <col min="31" max="31" width="5.5" style="20" customWidth="1"/>
    <col min="32" max="32" width="3.125" style="20" customWidth="1"/>
    <col min="33" max="33" width="3.875" style="20" customWidth="1"/>
    <col min="34" max="16384" width="4.125" style="20"/>
  </cols>
  <sheetData>
    <row r="1" spans="1:37" s="8" customFormat="1" ht="17.25" customHeight="1">
      <c r="A1"/>
      <c r="B1"/>
      <c r="C1"/>
      <c r="D1"/>
      <c r="E1"/>
      <c r="F1"/>
      <c r="G1"/>
      <c r="H1"/>
      <c r="I1"/>
      <c r="J1"/>
      <c r="K1"/>
      <c r="L1" s="420"/>
      <c r="M1" s="420"/>
      <c r="N1" s="420"/>
      <c r="O1" s="420"/>
      <c r="P1" s="420"/>
      <c r="Q1" s="420"/>
      <c r="R1" s="420"/>
      <c r="S1" s="420"/>
      <c r="T1" s="420"/>
      <c r="U1" s="420"/>
      <c r="V1" s="420"/>
      <c r="W1" s="420"/>
      <c r="X1" s="420"/>
    </row>
    <row r="2" spans="1:37" ht="15" customHeight="1">
      <c r="A2" s="1716" t="s">
        <v>396</v>
      </c>
      <c r="B2" s="1717"/>
      <c r="C2" s="1717"/>
      <c r="D2" s="1717"/>
      <c r="E2" s="1717"/>
      <c r="F2" s="1717"/>
      <c r="G2" s="1717"/>
      <c r="H2" s="1717"/>
      <c r="I2" s="1717"/>
      <c r="J2" s="1717"/>
      <c r="K2" s="1717"/>
      <c r="L2" s="1717"/>
      <c r="M2" s="1717"/>
      <c r="N2" s="1717"/>
      <c r="O2" s="1717"/>
      <c r="P2" s="1717"/>
      <c r="Q2" s="1717"/>
      <c r="R2" s="1717"/>
      <c r="S2" s="1717"/>
      <c r="T2" s="1717"/>
      <c r="U2" s="1717"/>
      <c r="V2" s="1717"/>
      <c r="W2" s="1717"/>
      <c r="X2" s="1717"/>
      <c r="Y2" s="1717"/>
      <c r="Z2" s="1717"/>
      <c r="AA2" s="1717"/>
      <c r="AB2" s="1717"/>
      <c r="AC2" s="1717"/>
      <c r="AD2" s="1717"/>
      <c r="AE2" s="1717"/>
      <c r="AF2" s="1717"/>
      <c r="AG2" s="1718"/>
    </row>
    <row r="3" spans="1:37" ht="15" customHeight="1">
      <c r="B3" s="614"/>
      <c r="C3" s="615"/>
      <c r="D3" s="615"/>
      <c r="E3" s="615"/>
      <c r="F3" s="615"/>
      <c r="G3" s="615"/>
      <c r="H3" s="615"/>
      <c r="I3" s="615"/>
      <c r="J3" s="615"/>
      <c r="K3" s="616"/>
      <c r="L3" s="632"/>
      <c r="M3" s="615"/>
      <c r="N3" s="615"/>
      <c r="O3" s="615"/>
      <c r="P3" s="615"/>
      <c r="Q3" s="615"/>
      <c r="R3" s="615"/>
      <c r="S3" s="615"/>
      <c r="T3" s="615"/>
      <c r="U3" s="615"/>
      <c r="V3" s="616"/>
      <c r="W3" s="635"/>
      <c r="X3" s="615"/>
      <c r="Y3" s="636"/>
      <c r="Z3" s="636"/>
      <c r="AA3" s="636"/>
      <c r="AB3" s="636"/>
      <c r="AC3" s="636"/>
      <c r="AD3" s="636"/>
      <c r="AE3" s="636"/>
      <c r="AF3" s="636"/>
      <c r="AG3" s="616"/>
      <c r="AH3" s="21"/>
      <c r="AI3" s="21"/>
      <c r="AJ3" s="21"/>
    </row>
    <row r="4" spans="1:37" s="213" customFormat="1" ht="11.1" customHeight="1">
      <c r="A4" s="617">
        <v>1</v>
      </c>
      <c r="B4" s="1724" t="s">
        <v>932</v>
      </c>
      <c r="C4" s="1724"/>
      <c r="D4" s="1724"/>
      <c r="E4" s="1724"/>
      <c r="F4" s="1724"/>
      <c r="G4" s="1724"/>
      <c r="H4" s="1724"/>
      <c r="I4" s="1724"/>
      <c r="J4" s="1724"/>
      <c r="K4" s="620"/>
      <c r="L4" s="617">
        <f>A36+1</f>
        <v>6</v>
      </c>
      <c r="M4" s="1719" t="s">
        <v>181</v>
      </c>
      <c r="N4" s="1719"/>
      <c r="O4" s="1719"/>
      <c r="P4" s="1719"/>
      <c r="Q4" s="1719"/>
      <c r="R4" s="1719"/>
      <c r="S4" s="1719"/>
      <c r="T4" s="1719"/>
      <c r="U4" s="1719"/>
      <c r="V4" s="403"/>
      <c r="W4" s="617">
        <f>L37+1</f>
        <v>12</v>
      </c>
      <c r="X4" s="1719" t="s">
        <v>901</v>
      </c>
      <c r="Y4" s="1719"/>
      <c r="Z4" s="1719"/>
      <c r="AA4" s="1719"/>
      <c r="AB4" s="1719"/>
      <c r="AC4" s="1719"/>
      <c r="AD4" s="1719"/>
      <c r="AE4" s="1719"/>
      <c r="AF4" s="1719"/>
      <c r="AG4" s="403"/>
      <c r="AH4" s="212"/>
      <c r="AI4" s="212"/>
      <c r="AJ4" s="212"/>
    </row>
    <row r="5" spans="1:37" s="213" customFormat="1" ht="11.25">
      <c r="A5" s="617"/>
      <c r="B5" s="1724"/>
      <c r="C5" s="1724"/>
      <c r="D5" s="1724"/>
      <c r="E5" s="1724"/>
      <c r="F5" s="1724"/>
      <c r="G5" s="1724"/>
      <c r="H5" s="1724"/>
      <c r="I5" s="1724"/>
      <c r="J5" s="1724"/>
      <c r="K5" s="620"/>
      <c r="L5" s="617"/>
      <c r="M5" s="1719"/>
      <c r="N5" s="1719"/>
      <c r="O5" s="1719"/>
      <c r="P5" s="1719"/>
      <c r="Q5" s="1719"/>
      <c r="R5" s="1719"/>
      <c r="S5" s="1719"/>
      <c r="T5" s="1719"/>
      <c r="U5" s="1719"/>
      <c r="V5" s="619"/>
      <c r="W5" s="617"/>
      <c r="X5" s="1719"/>
      <c r="Y5" s="1719"/>
      <c r="Z5" s="1719"/>
      <c r="AA5" s="1719"/>
      <c r="AB5" s="1719"/>
      <c r="AC5" s="1719"/>
      <c r="AD5" s="1719"/>
      <c r="AE5" s="1719"/>
      <c r="AF5" s="1719"/>
      <c r="AG5" s="619"/>
      <c r="AH5" s="212"/>
      <c r="AI5" s="212"/>
      <c r="AJ5" s="212"/>
    </row>
    <row r="6" spans="1:37" s="213" customFormat="1" ht="11.25">
      <c r="A6" s="617"/>
      <c r="B6" s="1724"/>
      <c r="C6" s="1724"/>
      <c r="D6" s="1724"/>
      <c r="E6" s="1724"/>
      <c r="F6" s="1724"/>
      <c r="G6" s="1724"/>
      <c r="H6" s="1724"/>
      <c r="I6" s="1724"/>
      <c r="J6" s="1724"/>
      <c r="L6" s="617"/>
      <c r="M6" s="214" t="s">
        <v>1033</v>
      </c>
      <c r="N6" s="215"/>
      <c r="O6" s="215"/>
      <c r="P6" s="215"/>
      <c r="Q6" s="215"/>
      <c r="R6" s="215"/>
      <c r="S6" s="216"/>
      <c r="T6" s="212"/>
      <c r="U6" s="212"/>
      <c r="V6" s="619"/>
      <c r="W6" s="617"/>
      <c r="X6" s="1719"/>
      <c r="Y6" s="1719"/>
      <c r="Z6" s="1719"/>
      <c r="AA6" s="1719"/>
      <c r="AB6" s="1719"/>
      <c r="AC6" s="1719"/>
      <c r="AD6" s="1719"/>
      <c r="AE6" s="1719"/>
      <c r="AF6" s="1719"/>
      <c r="AG6" s="619"/>
      <c r="AH6" s="212"/>
      <c r="AI6" s="212"/>
      <c r="AJ6" s="212"/>
    </row>
    <row r="7" spans="1:37" s="213" customFormat="1" ht="11.25">
      <c r="B7" s="1724"/>
      <c r="C7" s="1724"/>
      <c r="D7" s="1724"/>
      <c r="E7" s="1724"/>
      <c r="F7" s="1724"/>
      <c r="G7" s="1724"/>
      <c r="H7" s="1724"/>
      <c r="I7" s="1724"/>
      <c r="J7" s="1724"/>
      <c r="L7" s="617"/>
      <c r="M7" s="214" t="s">
        <v>1034</v>
      </c>
      <c r="N7" s="217"/>
      <c r="O7" s="217"/>
      <c r="Q7" s="215"/>
      <c r="R7" s="215"/>
      <c r="S7" s="218"/>
      <c r="T7" s="212"/>
      <c r="U7" s="212"/>
      <c r="V7" s="619"/>
      <c r="W7" s="617"/>
      <c r="X7" s="198" t="s">
        <v>230</v>
      </c>
      <c r="Y7" s="199"/>
      <c r="Z7" s="212"/>
      <c r="AA7" s="198" t="s">
        <v>231</v>
      </c>
      <c r="AB7" s="219" t="s">
        <v>228</v>
      </c>
      <c r="AC7" s="220">
        <f>W20</f>
        <v>14</v>
      </c>
      <c r="AD7" s="448"/>
      <c r="AE7" s="1722" t="s">
        <v>1048</v>
      </c>
      <c r="AF7" s="219" t="s">
        <v>228</v>
      </c>
      <c r="AG7" s="220">
        <f>AC7</f>
        <v>14</v>
      </c>
      <c r="AH7" s="212"/>
      <c r="AI7" s="212"/>
      <c r="AJ7" s="212"/>
    </row>
    <row r="8" spans="1:37" s="213" customFormat="1" ht="11.25">
      <c r="A8" s="617"/>
      <c r="B8" s="222"/>
      <c r="C8" s="228"/>
      <c r="D8" s="228"/>
      <c r="E8" s="222"/>
      <c r="F8" s="225"/>
      <c r="G8" s="225"/>
      <c r="H8" s="222"/>
      <c r="I8" s="225"/>
      <c r="J8" s="225"/>
      <c r="K8" s="620"/>
      <c r="L8" s="617"/>
      <c r="M8" s="214" t="s">
        <v>1035</v>
      </c>
      <c r="N8" s="221"/>
      <c r="O8" s="221"/>
      <c r="P8" s="221"/>
      <c r="Q8" s="221"/>
      <c r="R8" s="215"/>
      <c r="S8" s="218"/>
      <c r="T8" s="212"/>
      <c r="U8" s="212"/>
      <c r="V8" s="619"/>
      <c r="W8" s="617"/>
      <c r="Z8" s="212"/>
      <c r="AA8" s="212"/>
      <c r="AB8" s="212"/>
      <c r="AC8" s="212"/>
      <c r="AD8" s="212"/>
      <c r="AE8" s="1607"/>
      <c r="AF8" s="212"/>
      <c r="AG8" s="619"/>
      <c r="AH8" s="212"/>
      <c r="AI8" s="212"/>
      <c r="AJ8" s="212"/>
    </row>
    <row r="9" spans="1:37" s="213" customFormat="1" ht="11.1" customHeight="1">
      <c r="E9" s="403"/>
      <c r="F9" s="403"/>
      <c r="G9" s="238"/>
      <c r="H9" s="403"/>
      <c r="I9" s="403"/>
      <c r="J9" s="403"/>
      <c r="K9" s="403"/>
      <c r="L9" s="617"/>
      <c r="M9" s="214" t="s">
        <v>300</v>
      </c>
      <c r="N9" s="221"/>
      <c r="O9" s="221"/>
      <c r="P9" s="221"/>
      <c r="Q9" s="221"/>
      <c r="R9" s="215"/>
      <c r="S9" s="218"/>
      <c r="T9" s="212"/>
      <c r="U9" s="212"/>
      <c r="V9" s="619"/>
      <c r="W9" s="617">
        <f>W4+1</f>
        <v>13</v>
      </c>
      <c r="X9" s="222" t="s">
        <v>36</v>
      </c>
      <c r="Y9" s="212"/>
      <c r="Z9" s="212"/>
      <c r="AA9" s="212"/>
      <c r="AB9" s="212"/>
      <c r="AC9" s="212"/>
      <c r="AD9" s="212"/>
      <c r="AE9" s="212"/>
      <c r="AF9" s="212"/>
      <c r="AG9" s="403"/>
      <c r="AH9" s="212"/>
      <c r="AI9" s="212"/>
      <c r="AJ9" s="212"/>
    </row>
    <row r="10" spans="1:37" s="213" customFormat="1" ht="11.25">
      <c r="A10" s="617"/>
      <c r="B10" s="879"/>
      <c r="C10" s="879"/>
      <c r="D10" s="879"/>
      <c r="E10" s="222" t="s">
        <v>203</v>
      </c>
      <c r="F10" s="225"/>
      <c r="G10" s="225"/>
      <c r="H10" s="222" t="s">
        <v>204</v>
      </c>
      <c r="I10" s="225"/>
      <c r="J10" s="225"/>
      <c r="K10" s="620"/>
      <c r="L10" s="617"/>
      <c r="M10" s="214" t="s">
        <v>1036</v>
      </c>
      <c r="N10" s="223"/>
      <c r="O10" s="223"/>
      <c r="P10" s="223"/>
      <c r="Q10" s="223"/>
      <c r="R10" s="223"/>
      <c r="S10" s="218"/>
      <c r="T10" s="212"/>
      <c r="U10" s="212"/>
      <c r="V10" s="619"/>
      <c r="W10" s="617"/>
      <c r="X10" s="214" t="s">
        <v>412</v>
      </c>
      <c r="Y10" s="221"/>
      <c r="Z10" s="221"/>
      <c r="AA10" s="221"/>
      <c r="AB10" s="221"/>
      <c r="AC10" s="215"/>
      <c r="AD10" s="218"/>
      <c r="AE10" s="212"/>
      <c r="AF10" s="212"/>
      <c r="AG10" s="619"/>
      <c r="AH10" s="212"/>
      <c r="AI10" s="212"/>
      <c r="AJ10" s="212"/>
    </row>
    <row r="11" spans="1:37" s="213" customFormat="1" ht="11.25">
      <c r="A11" s="617"/>
      <c r="B11" s="879"/>
      <c r="C11" s="879"/>
      <c r="D11" s="879"/>
      <c r="E11" s="879"/>
      <c r="F11" s="879"/>
      <c r="G11" s="879"/>
      <c r="H11" s="879"/>
      <c r="I11" s="879"/>
      <c r="J11" s="879"/>
      <c r="K11" s="618"/>
      <c r="L11" s="617"/>
      <c r="M11" s="214" t="s">
        <v>1037</v>
      </c>
      <c r="P11" s="215"/>
      <c r="Q11" s="215"/>
      <c r="R11" s="215"/>
      <c r="S11" s="224"/>
      <c r="T11" s="225"/>
      <c r="U11" s="212"/>
      <c r="V11" s="619"/>
      <c r="W11" s="617"/>
      <c r="X11" s="214" t="s">
        <v>413</v>
      </c>
      <c r="Y11" s="221"/>
      <c r="Z11" s="221"/>
      <c r="AA11" s="221"/>
      <c r="AB11" s="221"/>
      <c r="AC11" s="215"/>
      <c r="AD11" s="218"/>
      <c r="AE11" s="212"/>
      <c r="AF11" s="212"/>
      <c r="AG11" s="619"/>
      <c r="AH11" s="212"/>
      <c r="AI11" s="212"/>
      <c r="AJ11" s="212"/>
    </row>
    <row r="12" spans="1:37" s="228" customFormat="1" ht="11.25">
      <c r="A12" s="617">
        <f>A4+1</f>
        <v>2</v>
      </c>
      <c r="B12" s="239" t="s">
        <v>1028</v>
      </c>
      <c r="C12" s="239"/>
      <c r="D12" s="239"/>
      <c r="E12" s="239"/>
      <c r="F12" s="239"/>
      <c r="G12" s="239"/>
      <c r="H12" s="239"/>
      <c r="I12" s="239"/>
      <c r="J12" s="239"/>
      <c r="K12" s="403"/>
      <c r="L12" s="617"/>
      <c r="M12" s="228" t="s">
        <v>1038</v>
      </c>
      <c r="N12" s="226"/>
      <c r="O12" s="226"/>
      <c r="P12" s="226"/>
      <c r="Q12" s="226"/>
      <c r="R12" s="226"/>
      <c r="S12" s="227"/>
      <c r="U12" s="225"/>
      <c r="V12" s="619"/>
      <c r="W12" s="617"/>
      <c r="X12" s="214" t="s">
        <v>414</v>
      </c>
      <c r="Y12" s="223"/>
      <c r="Z12" s="223"/>
      <c r="AA12" s="223"/>
      <c r="AB12" s="223"/>
      <c r="AC12" s="226"/>
      <c r="AD12" s="224"/>
      <c r="AE12" s="225"/>
      <c r="AF12" s="225"/>
      <c r="AG12" s="619"/>
      <c r="AH12" s="225"/>
      <c r="AI12" s="225"/>
      <c r="AJ12" s="225"/>
      <c r="AK12" s="225"/>
    </row>
    <row r="13" spans="1:37" s="228" customFormat="1" ht="11.25">
      <c r="A13" s="617"/>
      <c r="B13" s="198" t="s">
        <v>230</v>
      </c>
      <c r="C13" s="199"/>
      <c r="D13" s="448"/>
      <c r="E13" s="448"/>
      <c r="F13" s="239"/>
      <c r="G13" s="239"/>
      <c r="H13" s="239"/>
      <c r="I13" s="239"/>
      <c r="J13" s="239"/>
      <c r="K13" s="618"/>
      <c r="L13" s="617"/>
      <c r="M13" s="214" t="s">
        <v>303</v>
      </c>
      <c r="N13" s="225"/>
      <c r="O13" s="225"/>
      <c r="U13" s="225"/>
      <c r="V13" s="619"/>
      <c r="W13" s="617"/>
      <c r="X13" s="214" t="s">
        <v>415</v>
      </c>
      <c r="Y13" s="223"/>
      <c r="Z13" s="223"/>
      <c r="AA13" s="223"/>
      <c r="AB13" s="223"/>
      <c r="AC13" s="226"/>
      <c r="AD13" s="224"/>
      <c r="AE13" s="225"/>
      <c r="AF13" s="225"/>
      <c r="AG13" s="619"/>
      <c r="AH13" s="225"/>
      <c r="AI13" s="225"/>
      <c r="AJ13" s="225"/>
      <c r="AK13" s="225"/>
    </row>
    <row r="14" spans="1:37" s="228" customFormat="1" ht="11.25">
      <c r="A14" s="617"/>
      <c r="B14" s="198" t="s">
        <v>231</v>
      </c>
      <c r="C14" s="199"/>
      <c r="D14" s="219" t="s">
        <v>228</v>
      </c>
      <c r="E14" s="220">
        <f>A43</f>
        <v>15</v>
      </c>
      <c r="F14" s="879"/>
      <c r="G14" s="879"/>
      <c r="H14" s="879"/>
      <c r="I14" s="879"/>
      <c r="J14" s="879"/>
      <c r="K14" s="619"/>
      <c r="L14" s="617"/>
      <c r="P14" s="225"/>
      <c r="Q14" s="225"/>
      <c r="R14" s="225"/>
      <c r="S14" s="225"/>
      <c r="T14" s="225"/>
      <c r="U14" s="225"/>
      <c r="V14" s="619"/>
      <c r="W14" s="617"/>
      <c r="X14" s="214" t="s">
        <v>426</v>
      </c>
      <c r="Y14" s="223"/>
      <c r="Z14" s="223"/>
      <c r="AA14" s="223"/>
      <c r="AB14" s="223"/>
      <c r="AC14" s="223"/>
      <c r="AD14" s="224"/>
      <c r="AE14" s="225"/>
      <c r="AF14" s="225"/>
      <c r="AG14" s="619"/>
      <c r="AH14" s="225"/>
      <c r="AI14" s="225"/>
      <c r="AJ14" s="225"/>
      <c r="AK14" s="225"/>
    </row>
    <row r="15" spans="1:37" s="228" customFormat="1" ht="11.25">
      <c r="A15" s="617"/>
      <c r="F15" s="448"/>
      <c r="G15" s="448"/>
      <c r="H15" s="448"/>
      <c r="I15" s="448"/>
      <c r="J15" s="448"/>
      <c r="K15" s="619"/>
      <c r="L15" s="617">
        <f>L4+1</f>
        <v>7</v>
      </c>
      <c r="M15" s="222" t="s">
        <v>179</v>
      </c>
      <c r="N15" s="225"/>
      <c r="O15" s="225"/>
      <c r="P15" s="225"/>
      <c r="Q15" s="225"/>
      <c r="R15" s="225"/>
      <c r="S15" s="225"/>
      <c r="T15" s="225"/>
      <c r="U15" s="225"/>
      <c r="V15" s="403"/>
      <c r="W15" s="617"/>
      <c r="X15" s="214" t="s">
        <v>427</v>
      </c>
      <c r="Y15" s="223"/>
      <c r="Z15" s="223"/>
      <c r="AA15" s="223"/>
      <c r="AB15" s="223"/>
      <c r="AC15" s="223"/>
      <c r="AD15" s="224"/>
      <c r="AE15" s="225"/>
      <c r="AF15" s="225"/>
      <c r="AG15" s="619"/>
      <c r="AH15" s="225"/>
      <c r="AI15" s="225"/>
      <c r="AJ15" s="225"/>
      <c r="AK15" s="225"/>
    </row>
    <row r="16" spans="1:37" s="228" customFormat="1" ht="11.25">
      <c r="A16" s="617"/>
      <c r="F16" s="448"/>
      <c r="G16" s="448"/>
      <c r="H16" s="448"/>
      <c r="I16" s="448"/>
      <c r="J16" s="448"/>
      <c r="K16" s="619"/>
      <c r="L16" s="617"/>
      <c r="M16" s="232" t="s">
        <v>417</v>
      </c>
      <c r="N16" s="233"/>
      <c r="O16" s="233"/>
      <c r="P16" s="234"/>
      <c r="Q16" s="125"/>
      <c r="R16" s="232" t="s">
        <v>423</v>
      </c>
      <c r="S16" s="233"/>
      <c r="T16" s="233"/>
      <c r="U16" s="234"/>
      <c r="V16" s="619"/>
      <c r="W16" s="617"/>
      <c r="X16" s="251" t="s">
        <v>900</v>
      </c>
      <c r="Y16" s="223"/>
      <c r="Z16" s="223"/>
      <c r="AA16" s="223"/>
      <c r="AB16" s="223"/>
      <c r="AC16" s="223"/>
      <c r="AD16" s="224"/>
      <c r="AE16" s="225"/>
      <c r="AF16" s="225"/>
      <c r="AG16" s="619"/>
      <c r="AH16" s="225"/>
      <c r="AI16" s="225"/>
      <c r="AJ16" s="225"/>
      <c r="AK16" s="225"/>
    </row>
    <row r="17" spans="1:37" s="228" customFormat="1" ht="11.25">
      <c r="A17" s="617"/>
      <c r="B17" s="448"/>
      <c r="C17" s="448"/>
      <c r="D17" s="448"/>
      <c r="E17" s="448"/>
      <c r="F17" s="448"/>
      <c r="G17" s="448"/>
      <c r="H17" s="448"/>
      <c r="I17" s="448"/>
      <c r="J17" s="448"/>
      <c r="K17" s="619"/>
      <c r="L17" s="617"/>
      <c r="M17" s="232" t="s">
        <v>418</v>
      </c>
      <c r="N17" s="233"/>
      <c r="O17" s="233"/>
      <c r="P17" s="234"/>
      <c r="Q17" s="125"/>
      <c r="R17" s="232" t="s">
        <v>424</v>
      </c>
      <c r="S17" s="233"/>
      <c r="T17" s="233"/>
      <c r="U17" s="234"/>
      <c r="V17" s="619"/>
      <c r="W17" s="617"/>
      <c r="X17" s="228" t="s">
        <v>1049</v>
      </c>
      <c r="Y17" s="223"/>
      <c r="Z17" s="223"/>
      <c r="AA17" s="223"/>
      <c r="AB17" s="223"/>
      <c r="AC17" s="223"/>
      <c r="AD17" s="224"/>
      <c r="AE17" s="225"/>
      <c r="AF17" s="225"/>
      <c r="AG17" s="619"/>
      <c r="AH17" s="225"/>
      <c r="AI17" s="225"/>
      <c r="AJ17" s="225"/>
      <c r="AK17" s="225"/>
    </row>
    <row r="18" spans="1:37" s="228" customFormat="1" ht="11.25">
      <c r="A18" s="617"/>
      <c r="B18" s="222"/>
      <c r="C18" s="222"/>
      <c r="D18" s="225"/>
      <c r="E18" s="225"/>
      <c r="F18" s="225"/>
      <c r="G18" s="225"/>
      <c r="H18" s="225"/>
      <c r="I18" s="225"/>
      <c r="J18" s="225"/>
      <c r="K18" s="620"/>
      <c r="L18" s="617"/>
      <c r="M18" s="232" t="s">
        <v>419</v>
      </c>
      <c r="N18" s="233"/>
      <c r="O18" s="233"/>
      <c r="P18" s="234"/>
      <c r="Q18" s="125"/>
      <c r="R18" s="228" t="s">
        <v>1042</v>
      </c>
      <c r="S18" s="233"/>
      <c r="T18" s="233"/>
      <c r="U18" s="234"/>
      <c r="V18" s="619"/>
      <c r="W18" s="617"/>
      <c r="X18" s="214" t="s">
        <v>425</v>
      </c>
      <c r="Y18" s="223"/>
      <c r="Z18" s="223"/>
      <c r="AA18" s="223"/>
      <c r="AB18" s="223"/>
      <c r="AC18" s="223"/>
      <c r="AD18" s="224"/>
      <c r="AE18" s="225"/>
      <c r="AF18" s="225"/>
      <c r="AG18" s="619"/>
      <c r="AH18" s="235"/>
      <c r="AI18" s="235"/>
      <c r="AJ18" s="235"/>
      <c r="AK18" s="235"/>
    </row>
    <row r="19" spans="1:37" s="228" customFormat="1" ht="11.25">
      <c r="A19" s="617">
        <f>A12+1</f>
        <v>3</v>
      </c>
      <c r="B19" s="1719" t="s">
        <v>1030</v>
      </c>
      <c r="C19" s="1719"/>
      <c r="D19" s="1719"/>
      <c r="E19" s="1719"/>
      <c r="F19" s="1719"/>
      <c r="G19" s="1719"/>
      <c r="H19" s="1719"/>
      <c r="I19" s="448"/>
      <c r="J19" s="238"/>
      <c r="K19" s="403"/>
      <c r="L19" s="1103"/>
      <c r="M19" s="232" t="s">
        <v>420</v>
      </c>
      <c r="N19" s="233"/>
      <c r="O19" s="233"/>
      <c r="P19" s="234"/>
      <c r="Q19" s="125"/>
      <c r="R19" s="232" t="s">
        <v>1043</v>
      </c>
      <c r="S19" s="1104"/>
      <c r="T19" s="1104"/>
      <c r="U19" s="1105"/>
      <c r="V19" s="619"/>
      <c r="W19" s="617"/>
      <c r="X19" s="235"/>
      <c r="Y19" s="235"/>
      <c r="Z19" s="235"/>
      <c r="AA19" s="235"/>
      <c r="AB19" s="235"/>
      <c r="AC19" s="235"/>
      <c r="AD19" s="235"/>
      <c r="AE19" s="235"/>
      <c r="AF19" s="235"/>
      <c r="AG19" s="619"/>
      <c r="AH19" s="235"/>
      <c r="AI19" s="235"/>
      <c r="AJ19" s="235"/>
      <c r="AK19" s="235"/>
    </row>
    <row r="20" spans="1:37" s="228" customFormat="1" ht="11.25">
      <c r="A20" s="617"/>
      <c r="B20" s="1719"/>
      <c r="C20" s="1719"/>
      <c r="D20" s="1719"/>
      <c r="E20" s="1719"/>
      <c r="F20" s="1719"/>
      <c r="G20" s="1719"/>
      <c r="H20" s="1719"/>
      <c r="I20" s="1078"/>
      <c r="J20" s="1078"/>
      <c r="K20" s="403"/>
      <c r="L20" s="617"/>
      <c r="M20" s="232" t="s">
        <v>1041</v>
      </c>
      <c r="N20" s="236"/>
      <c r="O20" s="236"/>
      <c r="P20" s="237"/>
      <c r="Q20" s="238"/>
      <c r="R20" s="845"/>
      <c r="S20" s="125"/>
      <c r="T20" s="125"/>
      <c r="U20" s="1106"/>
      <c r="V20" s="619"/>
      <c r="W20" s="617">
        <f>W9+1</f>
        <v>14</v>
      </c>
      <c r="X20" s="1719" t="s">
        <v>177</v>
      </c>
      <c r="Y20" s="1719"/>
      <c r="Z20" s="1719"/>
      <c r="AA20" s="1719"/>
      <c r="AB20" s="1719"/>
      <c r="AC20" s="1719"/>
      <c r="AD20" s="1719"/>
      <c r="AE20" s="1719"/>
      <c r="AF20" s="1719"/>
      <c r="AG20" s="403"/>
      <c r="AH20" s="235"/>
      <c r="AI20" s="235"/>
      <c r="AJ20" s="235"/>
      <c r="AK20" s="235"/>
    </row>
    <row r="21" spans="1:37" s="228" customFormat="1" ht="11.25">
      <c r="A21" s="617"/>
      <c r="B21" s="1719"/>
      <c r="C21" s="1719"/>
      <c r="D21" s="1719"/>
      <c r="E21" s="1719"/>
      <c r="F21" s="1719"/>
      <c r="G21" s="1719"/>
      <c r="H21" s="1719"/>
      <c r="I21" s="1078"/>
      <c r="J21" s="1078"/>
      <c r="K21" s="403"/>
      <c r="L21" s="617"/>
      <c r="M21" s="232" t="s">
        <v>1044</v>
      </c>
      <c r="N21" s="236"/>
      <c r="O21" s="236"/>
      <c r="P21" s="237"/>
      <c r="Q21" s="238"/>
      <c r="R21" s="244"/>
      <c r="S21" s="250"/>
      <c r="T21" s="250"/>
      <c r="U21" s="1107"/>
      <c r="V21" s="619"/>
      <c r="W21" s="617"/>
      <c r="X21" s="1719"/>
      <c r="Y21" s="1719"/>
      <c r="Z21" s="1719"/>
      <c r="AA21" s="1719"/>
      <c r="AB21" s="1719"/>
      <c r="AC21" s="1719"/>
      <c r="AD21" s="1719"/>
      <c r="AE21" s="1719"/>
      <c r="AF21" s="1719"/>
      <c r="AG21" s="619"/>
      <c r="AH21" s="235"/>
      <c r="AI21" s="235"/>
      <c r="AJ21" s="235"/>
      <c r="AK21" s="235"/>
    </row>
    <row r="22" spans="1:37" s="228" customFormat="1" ht="11.25">
      <c r="A22" s="617"/>
      <c r="B22" s="222"/>
      <c r="C22" s="222"/>
      <c r="D22" s="239"/>
      <c r="E22" s="225"/>
      <c r="F22" s="225"/>
      <c r="I22" s="125"/>
      <c r="J22" s="125"/>
      <c r="K22" s="621"/>
      <c r="L22" s="617"/>
      <c r="M22" s="243"/>
      <c r="N22" s="235"/>
      <c r="O22" s="235"/>
      <c r="P22" s="235"/>
      <c r="Q22" s="239"/>
      <c r="R22" s="239"/>
      <c r="S22" s="239"/>
      <c r="T22" s="239"/>
      <c r="U22" s="225"/>
      <c r="V22" s="619"/>
      <c r="W22" s="617"/>
      <c r="X22" s="240" t="s">
        <v>1206</v>
      </c>
      <c r="Y22" s="241"/>
      <c r="Z22" s="241"/>
      <c r="AA22" s="1316"/>
      <c r="AB22" s="1316"/>
      <c r="AC22" s="242">
        <f>L42</f>
        <v>18</v>
      </c>
      <c r="AD22" s="235"/>
      <c r="AE22" s="235"/>
      <c r="AF22" s="235"/>
      <c r="AG22" s="619"/>
      <c r="AH22" s="235"/>
      <c r="AI22" s="235"/>
      <c r="AJ22" s="235"/>
      <c r="AK22" s="235"/>
    </row>
    <row r="23" spans="1:37" s="228" customFormat="1" ht="11.25">
      <c r="A23" s="617"/>
      <c r="B23" s="1720" t="s">
        <v>1029</v>
      </c>
      <c r="C23" s="1720"/>
      <c r="D23" s="1720"/>
      <c r="E23" s="1720"/>
      <c r="F23" s="1720"/>
      <c r="G23" s="1720"/>
      <c r="H23" s="1720"/>
      <c r="I23" s="1720"/>
      <c r="J23" s="1720"/>
      <c r="K23" s="1721"/>
      <c r="L23" s="617">
        <f>L15+1</f>
        <v>8</v>
      </c>
      <c r="M23" s="1719" t="s">
        <v>1045</v>
      </c>
      <c r="N23" s="1719"/>
      <c r="O23" s="1719"/>
      <c r="P23" s="1719"/>
      <c r="Q23" s="1719"/>
      <c r="R23" s="1719"/>
      <c r="S23" s="1719"/>
      <c r="T23" s="239"/>
      <c r="U23" s="229"/>
      <c r="V23" s="230"/>
      <c r="W23" s="617"/>
      <c r="X23" s="251" t="s">
        <v>792</v>
      </c>
      <c r="Y23" s="236"/>
      <c r="Z23" s="236"/>
      <c r="AA23" s="259"/>
      <c r="AB23" s="259"/>
      <c r="AC23" s="236"/>
      <c r="AD23" s="236"/>
      <c r="AE23" s="236"/>
      <c r="AF23" s="237"/>
      <c r="AG23" s="619"/>
      <c r="AH23" s="235"/>
      <c r="AI23" s="235"/>
      <c r="AJ23" s="235"/>
      <c r="AK23" s="235"/>
    </row>
    <row r="24" spans="1:37" s="228" customFormat="1" ht="11.25">
      <c r="A24" s="617"/>
      <c r="B24" s="1720"/>
      <c r="C24" s="1720"/>
      <c r="D24" s="1720"/>
      <c r="E24" s="1720"/>
      <c r="F24" s="1720"/>
      <c r="G24" s="1720"/>
      <c r="H24" s="1720"/>
      <c r="I24" s="1720"/>
      <c r="J24" s="1720"/>
      <c r="K24" s="1721"/>
      <c r="L24" s="617"/>
      <c r="M24" s="1719"/>
      <c r="N24" s="1719"/>
      <c r="O24" s="1719"/>
      <c r="P24" s="1719"/>
      <c r="Q24" s="1719"/>
      <c r="R24" s="1719"/>
      <c r="S24" s="1719"/>
      <c r="T24" s="239"/>
      <c r="U24" s="238" t="s">
        <v>2</v>
      </c>
      <c r="V24" s="619"/>
      <c r="W24" s="617"/>
      <c r="X24" s="244" t="s">
        <v>793</v>
      </c>
      <c r="Y24" s="245"/>
      <c r="Z24" s="245"/>
      <c r="AA24" s="245"/>
      <c r="AB24" s="246"/>
      <c r="AC24" s="246"/>
      <c r="AD24" s="246"/>
      <c r="AE24" s="246"/>
      <c r="AF24" s="247"/>
      <c r="AG24" s="619"/>
      <c r="AH24" s="235"/>
      <c r="AI24" s="235"/>
      <c r="AJ24" s="235"/>
      <c r="AK24" s="235"/>
    </row>
    <row r="25" spans="1:37" s="238" customFormat="1" ht="11.25">
      <c r="A25" s="617"/>
      <c r="B25" s="222"/>
      <c r="C25" s="222"/>
      <c r="D25" s="239"/>
      <c r="E25" s="225"/>
      <c r="F25" s="225"/>
      <c r="G25" s="225"/>
      <c r="H25" s="225"/>
      <c r="I25" s="225"/>
      <c r="J25" s="225"/>
      <c r="K25" s="621"/>
      <c r="L25" s="617"/>
      <c r="M25" s="248"/>
      <c r="V25" s="619"/>
      <c r="W25" s="617"/>
      <c r="X25" s="214" t="s">
        <v>794</v>
      </c>
      <c r="Y25" s="246"/>
      <c r="Z25" s="246"/>
      <c r="AA25" s="246"/>
      <c r="AB25" s="246"/>
      <c r="AC25" s="246"/>
      <c r="AD25" s="246"/>
      <c r="AE25" s="246"/>
      <c r="AF25" s="247"/>
      <c r="AG25" s="619"/>
      <c r="AK25" s="222"/>
    </row>
    <row r="26" spans="1:37" s="253" customFormat="1" ht="11.25">
      <c r="A26" s="617">
        <f>A19+1</f>
        <v>4</v>
      </c>
      <c r="B26" s="222" t="s">
        <v>172</v>
      </c>
      <c r="C26" s="238"/>
      <c r="D26" s="238"/>
      <c r="E26" s="238"/>
      <c r="F26" s="238"/>
      <c r="G26" s="238"/>
      <c r="H26" s="238"/>
      <c r="I26" s="238"/>
      <c r="J26" s="238"/>
      <c r="K26" s="403"/>
      <c r="L26" s="617">
        <f>L23+1</f>
        <v>9</v>
      </c>
      <c r="M26" s="1724" t="s">
        <v>178</v>
      </c>
      <c r="N26" s="1724"/>
      <c r="O26" s="1724"/>
      <c r="P26" s="1724"/>
      <c r="Q26" s="1724"/>
      <c r="R26" s="1724"/>
      <c r="S26" s="229"/>
      <c r="T26" s="231"/>
      <c r="U26" s="231"/>
      <c r="V26" s="230"/>
      <c r="W26" s="617"/>
      <c r="X26" s="214" t="s">
        <v>795</v>
      </c>
      <c r="Y26" s="246"/>
      <c r="Z26" s="246"/>
      <c r="AA26" s="246"/>
      <c r="AB26" s="246"/>
      <c r="AC26" s="246"/>
      <c r="AD26" s="246"/>
      <c r="AE26" s="246"/>
      <c r="AF26" s="247"/>
      <c r="AG26" s="619"/>
      <c r="AH26" s="252"/>
      <c r="AI26" s="252"/>
      <c r="AJ26" s="252"/>
      <c r="AK26" s="252"/>
    </row>
    <row r="27" spans="1:37" s="253" customFormat="1" ht="11.25">
      <c r="A27" s="617"/>
      <c r="B27" s="249"/>
      <c r="C27" s="250"/>
      <c r="D27" s="250"/>
      <c r="E27" s="250"/>
      <c r="F27" s="250"/>
      <c r="G27" s="250"/>
      <c r="H27" s="250"/>
      <c r="I27" s="250"/>
      <c r="J27" s="250"/>
      <c r="K27" s="622"/>
      <c r="L27" s="617"/>
      <c r="M27" s="1724"/>
      <c r="N27" s="1724"/>
      <c r="O27" s="1724"/>
      <c r="P27" s="1724"/>
      <c r="Q27" s="1724"/>
      <c r="R27" s="1724"/>
      <c r="S27" s="254" t="s">
        <v>209</v>
      </c>
      <c r="T27" s="254"/>
      <c r="U27" s="254"/>
      <c r="V27" s="633"/>
      <c r="W27" s="617"/>
      <c r="X27" s="214" t="s">
        <v>796</v>
      </c>
      <c r="Y27" s="236"/>
      <c r="Z27" s="236"/>
      <c r="AA27" s="236"/>
      <c r="AB27" s="236"/>
      <c r="AC27" s="236"/>
      <c r="AD27" s="236"/>
      <c r="AE27" s="236"/>
      <c r="AF27" s="237"/>
      <c r="AG27" s="619"/>
      <c r="AH27" s="252"/>
      <c r="AI27" s="252"/>
      <c r="AJ27" s="252"/>
      <c r="AK27" s="252"/>
    </row>
    <row r="28" spans="1:37" s="253" customFormat="1" ht="11.25">
      <c r="A28" s="617"/>
      <c r="B28" s="232" t="s">
        <v>397</v>
      </c>
      <c r="C28" s="233"/>
      <c r="D28" s="233"/>
      <c r="E28" s="234"/>
      <c r="F28" s="125"/>
      <c r="G28" s="232" t="s">
        <v>402</v>
      </c>
      <c r="H28" s="233"/>
      <c r="I28" s="233"/>
      <c r="J28" s="234"/>
      <c r="K28" s="623"/>
      <c r="L28" s="617"/>
      <c r="M28" s="1724"/>
      <c r="N28" s="1724"/>
      <c r="O28" s="1724"/>
      <c r="P28" s="1724"/>
      <c r="Q28" s="1724"/>
      <c r="R28" s="1724"/>
      <c r="S28" s="1738" t="s">
        <v>1046</v>
      </c>
      <c r="T28" s="1738"/>
      <c r="U28" s="1738"/>
      <c r="V28" s="1739"/>
      <c r="W28" s="617"/>
      <c r="X28" s="251" t="s">
        <v>797</v>
      </c>
      <c r="Y28" s="236"/>
      <c r="Z28" s="236"/>
      <c r="AA28" s="236"/>
      <c r="AB28" s="236"/>
      <c r="AC28" s="236"/>
      <c r="AD28" s="236"/>
      <c r="AE28" s="236"/>
      <c r="AF28" s="237"/>
      <c r="AG28" s="619"/>
      <c r="AH28" s="252"/>
      <c r="AI28" s="252"/>
      <c r="AJ28" s="252"/>
      <c r="AK28" s="252"/>
    </row>
    <row r="29" spans="1:37" s="253" customFormat="1" ht="23.1" customHeight="1">
      <c r="A29" s="617"/>
      <c r="B29" s="232" t="s">
        <v>398</v>
      </c>
      <c r="C29" s="233"/>
      <c r="D29" s="233"/>
      <c r="E29" s="234"/>
      <c r="F29" s="125"/>
      <c r="G29" s="232" t="s">
        <v>403</v>
      </c>
      <c r="H29" s="233"/>
      <c r="I29" s="233"/>
      <c r="J29" s="234"/>
      <c r="K29" s="623"/>
      <c r="L29" s="617"/>
      <c r="M29" s="1724"/>
      <c r="N29" s="1724"/>
      <c r="O29" s="1724"/>
      <c r="P29" s="1724"/>
      <c r="Q29" s="1724"/>
      <c r="R29" s="1724"/>
      <c r="S29" s="1738"/>
      <c r="T29" s="1738"/>
      <c r="U29" s="1738"/>
      <c r="V29" s="1739"/>
      <c r="W29" s="617"/>
      <c r="X29" s="214" t="s">
        <v>798</v>
      </c>
      <c r="Y29" s="236"/>
      <c r="Z29" s="236"/>
      <c r="AA29" s="236"/>
      <c r="AB29" s="236"/>
      <c r="AC29" s="236"/>
      <c r="AD29" s="236"/>
      <c r="AE29" s="236"/>
      <c r="AF29" s="237"/>
      <c r="AG29" s="619"/>
      <c r="AH29" s="252"/>
      <c r="AI29" s="252"/>
      <c r="AJ29" s="252"/>
      <c r="AK29" s="252"/>
    </row>
    <row r="30" spans="1:37" s="238" customFormat="1" ht="11.25">
      <c r="A30" s="617"/>
      <c r="B30" s="232" t="s">
        <v>399</v>
      </c>
      <c r="C30" s="233"/>
      <c r="D30" s="233"/>
      <c r="E30" s="234"/>
      <c r="F30" s="125"/>
      <c r="G30" s="232" t="s">
        <v>404</v>
      </c>
      <c r="H30" s="233"/>
      <c r="I30" s="233"/>
      <c r="J30" s="234"/>
      <c r="K30" s="623"/>
      <c r="L30" s="617"/>
      <c r="M30" s="248"/>
      <c r="V30" s="619"/>
      <c r="W30" s="617"/>
      <c r="X30" s="214" t="s">
        <v>799</v>
      </c>
      <c r="Y30" s="236"/>
      <c r="Z30" s="236"/>
      <c r="AA30" s="236"/>
      <c r="AB30" s="236"/>
      <c r="AC30" s="236"/>
      <c r="AD30" s="236"/>
      <c r="AE30" s="236"/>
      <c r="AF30" s="237"/>
      <c r="AG30" s="619"/>
      <c r="AK30" s="222"/>
    </row>
    <row r="31" spans="1:37" s="238" customFormat="1" ht="11.1" customHeight="1">
      <c r="A31" s="617"/>
      <c r="B31" s="232" t="s">
        <v>400</v>
      </c>
      <c r="C31" s="233"/>
      <c r="D31" s="233"/>
      <c r="E31" s="234"/>
      <c r="F31" s="125"/>
      <c r="G31" s="232" t="s">
        <v>405</v>
      </c>
      <c r="H31" s="233"/>
      <c r="I31" s="233"/>
      <c r="J31" s="234"/>
      <c r="K31" s="624"/>
      <c r="L31" s="617">
        <f>L26+1</f>
        <v>10</v>
      </c>
      <c r="M31" s="1724" t="s">
        <v>898</v>
      </c>
      <c r="N31" s="1724"/>
      <c r="O31" s="1724"/>
      <c r="P31" s="1724"/>
      <c r="Q31" s="1724"/>
      <c r="R31" s="1724"/>
      <c r="S31" s="229"/>
      <c r="T31" s="231"/>
      <c r="U31" s="231"/>
      <c r="V31" s="230"/>
      <c r="W31" s="617"/>
      <c r="X31" s="238" t="s">
        <v>1042</v>
      </c>
      <c r="Z31" s="233"/>
      <c r="AA31" s="233"/>
      <c r="AB31" s="236"/>
      <c r="AC31" s="236"/>
      <c r="AD31" s="236"/>
      <c r="AE31" s="236"/>
      <c r="AF31" s="237"/>
      <c r="AG31" s="619"/>
      <c r="AK31" s="222"/>
    </row>
    <row r="32" spans="1:37" s="238" customFormat="1" ht="11.25">
      <c r="A32" s="617"/>
      <c r="B32" s="232" t="s">
        <v>401</v>
      </c>
      <c r="C32" s="236"/>
      <c r="D32" s="236"/>
      <c r="E32" s="237"/>
      <c r="G32" s="232" t="s">
        <v>1031</v>
      </c>
      <c r="H32" s="236"/>
      <c r="I32" s="233"/>
      <c r="J32" s="237"/>
      <c r="K32" s="624"/>
      <c r="L32" s="617"/>
      <c r="M32" s="1724"/>
      <c r="N32" s="1724"/>
      <c r="O32" s="1724"/>
      <c r="P32" s="1724"/>
      <c r="Q32" s="1724"/>
      <c r="R32" s="1724"/>
      <c r="S32" s="254" t="s">
        <v>209</v>
      </c>
      <c r="T32" s="254"/>
      <c r="U32" s="254"/>
      <c r="V32" s="633"/>
      <c r="W32" s="637"/>
      <c r="X32" s="214" t="s">
        <v>1043</v>
      </c>
      <c r="Y32" s="233"/>
      <c r="AG32" s="619"/>
      <c r="AK32" s="222"/>
    </row>
    <row r="33" spans="1:37" s="238" customFormat="1" ht="11.1" customHeight="1">
      <c r="A33" s="617"/>
      <c r="B33" s="232" t="s">
        <v>1032</v>
      </c>
      <c r="C33" s="236"/>
      <c r="D33" s="236"/>
      <c r="E33" s="237"/>
      <c r="G33" s="232" t="s">
        <v>1039</v>
      </c>
      <c r="H33" s="236"/>
      <c r="I33" s="233"/>
      <c r="J33" s="237"/>
      <c r="K33" s="624"/>
      <c r="L33" s="617"/>
      <c r="M33" s="1724"/>
      <c r="N33" s="1724"/>
      <c r="O33" s="1724"/>
      <c r="P33" s="1724"/>
      <c r="Q33" s="1724"/>
      <c r="R33" s="1724"/>
      <c r="S33" s="1738" t="s">
        <v>1046</v>
      </c>
      <c r="T33" s="1738"/>
      <c r="U33" s="1738"/>
      <c r="V33" s="1739"/>
      <c r="W33" s="637"/>
      <c r="AG33" s="619"/>
      <c r="AK33" s="222"/>
    </row>
    <row r="34" spans="1:37" s="238" customFormat="1" ht="11.1" customHeight="1">
      <c r="A34" s="617"/>
      <c r="B34" s="1108"/>
      <c r="G34" s="238" t="s">
        <v>1040</v>
      </c>
      <c r="K34" s="624"/>
      <c r="L34" s="617"/>
      <c r="M34" s="1724"/>
      <c r="N34" s="1724"/>
      <c r="O34" s="1724"/>
      <c r="P34" s="1724"/>
      <c r="Q34" s="1724"/>
      <c r="R34" s="1724"/>
      <c r="S34" s="1738"/>
      <c r="T34" s="1738"/>
      <c r="U34" s="1738"/>
      <c r="V34" s="1739"/>
      <c r="W34" s="637"/>
      <c r="AG34" s="619"/>
      <c r="AK34" s="222"/>
    </row>
    <row r="35" spans="1:37" s="238" customFormat="1" ht="11.25">
      <c r="A35" s="617"/>
      <c r="B35" s="222"/>
      <c r="C35" s="222"/>
      <c r="K35" s="624"/>
      <c r="L35" s="617"/>
      <c r="M35" s="1724"/>
      <c r="N35" s="1724"/>
      <c r="O35" s="1724"/>
      <c r="P35" s="1724"/>
      <c r="Q35" s="1724"/>
      <c r="R35" s="1724"/>
      <c r="S35" s="1738"/>
      <c r="T35" s="1738"/>
      <c r="U35" s="1738"/>
      <c r="V35" s="1739"/>
      <c r="W35" s="637"/>
      <c r="AG35" s="619"/>
      <c r="AK35" s="222"/>
    </row>
    <row r="36" spans="1:37" s="238" customFormat="1" ht="11.25">
      <c r="A36" s="617">
        <f>A26+1</f>
        <v>5</v>
      </c>
      <c r="B36" s="1719" t="s">
        <v>180</v>
      </c>
      <c r="C36" s="1719"/>
      <c r="D36" s="1719"/>
      <c r="E36" s="1719"/>
      <c r="F36" s="1719"/>
      <c r="G36" s="1719"/>
      <c r="H36" s="1719"/>
      <c r="I36" s="1719"/>
      <c r="J36" s="1719"/>
      <c r="K36" s="403"/>
      <c r="L36" s="617"/>
      <c r="M36" s="248"/>
      <c r="V36" s="619"/>
      <c r="W36" s="637"/>
      <c r="AG36" s="619"/>
      <c r="AK36" s="222"/>
    </row>
    <row r="37" spans="1:37" s="238" customFormat="1" ht="11.25">
      <c r="A37" s="617"/>
      <c r="B37" s="1719"/>
      <c r="C37" s="1719"/>
      <c r="D37" s="1719"/>
      <c r="E37" s="1719"/>
      <c r="F37" s="1719"/>
      <c r="G37" s="1719"/>
      <c r="H37" s="1719"/>
      <c r="I37" s="1719"/>
      <c r="J37" s="1719"/>
      <c r="K37" s="624"/>
      <c r="L37" s="617">
        <f>L31+1</f>
        <v>11</v>
      </c>
      <c r="M37" s="1719" t="s">
        <v>899</v>
      </c>
      <c r="N37" s="1719"/>
      <c r="O37" s="1719"/>
      <c r="P37" s="1719"/>
      <c r="Q37" s="1719"/>
      <c r="R37" s="1719"/>
      <c r="S37" s="1719"/>
      <c r="T37" s="198" t="s">
        <v>230</v>
      </c>
      <c r="U37" s="199"/>
      <c r="V37" s="403"/>
      <c r="W37" s="637"/>
      <c r="AG37" s="619"/>
      <c r="AK37" s="222"/>
    </row>
    <row r="38" spans="1:37" s="238" customFormat="1" ht="11.25">
      <c r="A38" s="617"/>
      <c r="B38" s="214" t="s">
        <v>407</v>
      </c>
      <c r="C38" s="255"/>
      <c r="D38" s="236"/>
      <c r="E38" s="237"/>
      <c r="F38" s="214" t="s">
        <v>410</v>
      </c>
      <c r="G38" s="236"/>
      <c r="H38" s="236"/>
      <c r="I38" s="256"/>
      <c r="J38" s="950"/>
      <c r="K38" s="951"/>
      <c r="L38" s="617"/>
      <c r="M38" s="1719"/>
      <c r="N38" s="1719"/>
      <c r="O38" s="1719"/>
      <c r="P38" s="1719"/>
      <c r="Q38" s="1719"/>
      <c r="R38" s="1719"/>
      <c r="S38" s="1719"/>
      <c r="T38" s="198" t="s">
        <v>231</v>
      </c>
      <c r="U38" s="199"/>
      <c r="V38" s="619"/>
      <c r="W38" s="637"/>
      <c r="AG38" s="619"/>
      <c r="AK38" s="222"/>
    </row>
    <row r="39" spans="1:37" s="238" customFormat="1" ht="11.25">
      <c r="A39" s="617"/>
      <c r="B39" s="214" t="s">
        <v>408</v>
      </c>
      <c r="C39" s="255"/>
      <c r="D39" s="236"/>
      <c r="E39" s="237"/>
      <c r="F39" s="214" t="s">
        <v>411</v>
      </c>
      <c r="G39" s="236"/>
      <c r="H39" s="236"/>
      <c r="I39" s="256"/>
      <c r="J39" s="950"/>
      <c r="K39" s="951"/>
      <c r="L39" s="625"/>
      <c r="M39" s="1740"/>
      <c r="N39" s="1740"/>
      <c r="O39" s="1740"/>
      <c r="P39" s="1740"/>
      <c r="Q39" s="1740"/>
      <c r="R39" s="1740"/>
      <c r="S39" s="1740"/>
      <c r="T39" s="630" t="s">
        <v>1047</v>
      </c>
      <c r="U39" s="630"/>
      <c r="V39" s="634"/>
      <c r="W39" s="637"/>
      <c r="AG39" s="619"/>
      <c r="AK39" s="222"/>
    </row>
    <row r="40" spans="1:37" s="238" customFormat="1" ht="16.5" customHeight="1">
      <c r="A40" s="625"/>
      <c r="B40" s="626" t="s">
        <v>409</v>
      </c>
      <c r="C40" s="627"/>
      <c r="D40" s="628"/>
      <c r="E40" s="629"/>
      <c r="F40" s="630" t="s">
        <v>777</v>
      </c>
      <c r="G40" s="630"/>
      <c r="H40" s="630"/>
      <c r="I40" s="630"/>
      <c r="J40" s="630"/>
      <c r="K40" s="631"/>
      <c r="L40" s="1732" t="s">
        <v>117</v>
      </c>
      <c r="M40" s="1733"/>
      <c r="N40" s="1733"/>
      <c r="O40" s="1733"/>
      <c r="P40" s="1733"/>
      <c r="Q40" s="1733"/>
      <c r="R40" s="1733"/>
      <c r="S40" s="1733"/>
      <c r="T40" s="1733"/>
      <c r="U40" s="1733"/>
      <c r="V40" s="1734"/>
      <c r="W40" s="638"/>
      <c r="X40" s="630"/>
      <c r="Y40" s="630"/>
      <c r="Z40" s="630"/>
      <c r="AA40" s="630"/>
      <c r="AB40" s="630"/>
      <c r="AC40" s="630"/>
      <c r="AD40" s="630"/>
      <c r="AE40" s="630"/>
      <c r="AF40" s="630"/>
      <c r="AG40" s="634"/>
      <c r="AK40" s="222"/>
    </row>
    <row r="41" spans="1:37" s="238" customFormat="1" ht="11.25">
      <c r="A41" s="1714" t="s">
        <v>429</v>
      </c>
      <c r="B41" s="1715"/>
      <c r="C41" s="1715"/>
      <c r="D41" s="1715"/>
      <c r="E41" s="1715"/>
      <c r="F41" s="1715"/>
      <c r="G41" s="1715"/>
      <c r="H41" s="1715"/>
      <c r="I41" s="952">
        <f>A12</f>
        <v>2</v>
      </c>
      <c r="J41" s="952"/>
      <c r="K41" s="639"/>
      <c r="L41" s="1735"/>
      <c r="M41" s="1736"/>
      <c r="N41" s="1736"/>
      <c r="O41" s="1736"/>
      <c r="P41" s="1736"/>
      <c r="Q41" s="1736"/>
      <c r="R41" s="1736"/>
      <c r="S41" s="1736"/>
      <c r="T41" s="1736"/>
      <c r="U41" s="1736"/>
      <c r="V41" s="1737"/>
      <c r="W41" s="643"/>
      <c r="X41" s="644"/>
      <c r="Y41" s="644"/>
      <c r="Z41" s="644"/>
      <c r="AA41" s="644"/>
      <c r="AB41" s="644"/>
      <c r="AC41" s="644"/>
      <c r="AD41" s="644"/>
      <c r="AE41" s="644"/>
      <c r="AF41" s="644"/>
      <c r="AG41" s="647"/>
      <c r="AK41" s="222"/>
    </row>
    <row r="42" spans="1:37" s="238" customFormat="1" ht="11.25">
      <c r="A42" s="1712" t="s">
        <v>428</v>
      </c>
      <c r="B42" s="1713"/>
      <c r="C42" s="1713"/>
      <c r="D42" s="1713"/>
      <c r="E42" s="640">
        <f>A43</f>
        <v>15</v>
      </c>
      <c r="F42" s="640">
        <f>A63</f>
        <v>16</v>
      </c>
      <c r="G42" s="640">
        <f>A68</f>
        <v>17</v>
      </c>
      <c r="H42" s="641"/>
      <c r="I42" s="950"/>
      <c r="J42" s="953"/>
      <c r="K42" s="642"/>
      <c r="L42" s="643">
        <f>A68+1</f>
        <v>18</v>
      </c>
      <c r="M42" s="1731" t="s">
        <v>1050</v>
      </c>
      <c r="N42" s="1731"/>
      <c r="O42" s="1731"/>
      <c r="P42" s="1731"/>
      <c r="Q42" s="1731"/>
      <c r="R42" s="1731"/>
      <c r="S42" s="1731"/>
      <c r="T42" s="1731"/>
      <c r="U42" s="1731"/>
      <c r="V42" s="403"/>
      <c r="W42" s="617"/>
      <c r="AG42" s="619"/>
      <c r="AK42" s="222"/>
    </row>
    <row r="43" spans="1:37" s="238" customFormat="1" ht="11.25">
      <c r="A43" s="643">
        <f>W20+1</f>
        <v>15</v>
      </c>
      <c r="B43" s="1731" t="s">
        <v>897</v>
      </c>
      <c r="C43" s="1731"/>
      <c r="D43" s="1731"/>
      <c r="E43" s="1731"/>
      <c r="F43" s="1731"/>
      <c r="G43" s="1731"/>
      <c r="H43" s="1731"/>
      <c r="I43" s="1731"/>
      <c r="J43" s="644"/>
      <c r="K43" s="403"/>
      <c r="L43" s="617"/>
      <c r="M43" s="1719"/>
      <c r="N43" s="1719"/>
      <c r="O43" s="1719"/>
      <c r="P43" s="1719"/>
      <c r="Q43" s="1719"/>
      <c r="R43" s="1719"/>
      <c r="S43" s="1719"/>
      <c r="T43" s="1719"/>
      <c r="U43" s="1719"/>
      <c r="V43" s="403"/>
      <c r="W43" s="617">
        <f>L65+1</f>
        <v>21</v>
      </c>
      <c r="X43" s="222" t="s">
        <v>25</v>
      </c>
      <c r="AG43" s="403"/>
      <c r="AK43" s="222"/>
    </row>
    <row r="44" spans="1:37" s="238" customFormat="1" ht="11.25">
      <c r="A44" s="617"/>
      <c r="B44" s="1719"/>
      <c r="C44" s="1719"/>
      <c r="D44" s="1719"/>
      <c r="E44" s="1719"/>
      <c r="F44" s="1719"/>
      <c r="G44" s="1719"/>
      <c r="H44" s="1719"/>
      <c r="I44" s="1719"/>
      <c r="K44" s="403"/>
      <c r="L44" s="617"/>
      <c r="M44" s="1719"/>
      <c r="N44" s="1719"/>
      <c r="O44" s="1719"/>
      <c r="P44" s="1719"/>
      <c r="Q44" s="1719"/>
      <c r="R44" s="1719"/>
      <c r="S44" s="1719"/>
      <c r="T44" s="1719"/>
      <c r="U44" s="1719"/>
      <c r="V44" s="403"/>
      <c r="W44" s="617"/>
      <c r="X44" s="240" t="s">
        <v>205</v>
      </c>
      <c r="Y44" s="257"/>
      <c r="Z44" s="257"/>
      <c r="AA44" s="258"/>
      <c r="AG44" s="619"/>
      <c r="AK44" s="222"/>
    </row>
    <row r="45" spans="1:37" s="238" customFormat="1" ht="11.25">
      <c r="A45" s="617"/>
      <c r="B45" s="1719"/>
      <c r="C45" s="1719"/>
      <c r="D45" s="1719"/>
      <c r="E45" s="1719"/>
      <c r="F45" s="1719"/>
      <c r="G45" s="1719"/>
      <c r="H45" s="1719"/>
      <c r="I45" s="1719"/>
      <c r="K45" s="403"/>
      <c r="L45" s="617"/>
      <c r="M45" s="262" t="s">
        <v>60</v>
      </c>
      <c r="N45" s="263"/>
      <c r="O45" s="263"/>
      <c r="P45" s="263"/>
      <c r="Q45" s="263"/>
      <c r="R45" s="263"/>
      <c r="S45" s="263"/>
      <c r="T45" s="264"/>
      <c r="V45" s="619"/>
      <c r="W45" s="617"/>
      <c r="X45" s="244" t="s">
        <v>459</v>
      </c>
      <c r="Y45" s="259"/>
      <c r="Z45" s="259"/>
      <c r="AA45" s="259"/>
      <c r="AB45" s="236"/>
      <c r="AC45" s="236"/>
      <c r="AD45" s="236"/>
      <c r="AE45" s="236"/>
      <c r="AF45" s="236"/>
      <c r="AG45" s="646"/>
      <c r="AK45" s="222"/>
    </row>
    <row r="46" spans="1:37" s="238" customFormat="1" ht="11.25">
      <c r="A46" s="617"/>
      <c r="B46" s="240" t="s">
        <v>60</v>
      </c>
      <c r="C46" s="260"/>
      <c r="D46" s="260"/>
      <c r="E46" s="260"/>
      <c r="F46" s="260"/>
      <c r="G46" s="260"/>
      <c r="H46" s="260"/>
      <c r="I46" s="261"/>
      <c r="K46" s="619"/>
      <c r="L46" s="617"/>
      <c r="M46" s="214" t="s">
        <v>452</v>
      </c>
      <c r="N46" s="266"/>
      <c r="O46" s="266"/>
      <c r="P46" s="236"/>
      <c r="Q46" s="219" t="s">
        <v>228</v>
      </c>
      <c r="R46" s="220">
        <f>L65</f>
        <v>20</v>
      </c>
      <c r="S46" s="266"/>
      <c r="T46" s="236"/>
      <c r="U46" s="236"/>
      <c r="V46" s="646"/>
      <c r="W46" s="617"/>
      <c r="X46" s="214" t="s">
        <v>471</v>
      </c>
      <c r="Y46" s="236"/>
      <c r="Z46" s="236"/>
      <c r="AA46" s="236"/>
      <c r="AB46" s="236"/>
      <c r="AC46" s="236"/>
      <c r="AD46" s="236"/>
      <c r="AE46" s="236"/>
      <c r="AF46" s="236"/>
      <c r="AG46" s="646"/>
      <c r="AK46" s="222"/>
    </row>
    <row r="47" spans="1:37" s="238" customFormat="1" ht="11.25">
      <c r="A47" s="617"/>
      <c r="B47" s="265" t="s">
        <v>430</v>
      </c>
      <c r="C47" s="259"/>
      <c r="D47" s="259"/>
      <c r="E47" s="259"/>
      <c r="F47" s="259"/>
      <c r="G47" s="259"/>
      <c r="H47" s="259"/>
      <c r="I47" s="259"/>
      <c r="J47" s="237"/>
      <c r="K47" s="619"/>
      <c r="L47" s="617"/>
      <c r="M47" s="214" t="s">
        <v>453</v>
      </c>
      <c r="N47" s="266"/>
      <c r="O47" s="266"/>
      <c r="P47" s="266"/>
      <c r="Q47" s="267"/>
      <c r="R47" s="267"/>
      <c r="S47" s="266"/>
      <c r="T47" s="236"/>
      <c r="U47" s="236"/>
      <c r="V47" s="646"/>
      <c r="W47" s="617"/>
      <c r="X47" s="214" t="s">
        <v>472</v>
      </c>
      <c r="Y47" s="236"/>
      <c r="Z47" s="236"/>
      <c r="AA47" s="236"/>
      <c r="AB47" s="236"/>
      <c r="AC47" s="236"/>
      <c r="AD47" s="236"/>
      <c r="AE47" s="236"/>
      <c r="AF47" s="236"/>
      <c r="AG47" s="646"/>
      <c r="AK47" s="222"/>
    </row>
    <row r="48" spans="1:37" s="238" customFormat="1" ht="11.25">
      <c r="A48" s="617"/>
      <c r="B48" s="251" t="s">
        <v>431</v>
      </c>
      <c r="C48" s="236"/>
      <c r="D48" s="236"/>
      <c r="E48" s="236"/>
      <c r="F48" s="236"/>
      <c r="G48" s="236"/>
      <c r="H48" s="236"/>
      <c r="I48" s="236"/>
      <c r="J48" s="237"/>
      <c r="K48" s="619"/>
      <c r="L48" s="617"/>
      <c r="M48" s="214" t="s">
        <v>454</v>
      </c>
      <c r="N48" s="266"/>
      <c r="O48" s="266"/>
      <c r="P48" s="266"/>
      <c r="Q48" s="266"/>
      <c r="R48" s="266"/>
      <c r="S48" s="266"/>
      <c r="T48" s="236"/>
      <c r="U48" s="236"/>
      <c r="V48" s="646"/>
      <c r="W48" s="617"/>
      <c r="X48" s="1725" t="s">
        <v>473</v>
      </c>
      <c r="Y48" s="1726"/>
      <c r="Z48" s="1726"/>
      <c r="AA48" s="1726"/>
      <c r="AB48" s="1726"/>
      <c r="AC48" s="1726"/>
      <c r="AD48" s="1726"/>
      <c r="AE48" s="1726"/>
      <c r="AF48" s="1726"/>
      <c r="AG48" s="1727"/>
      <c r="AK48" s="222"/>
    </row>
    <row r="49" spans="1:37" s="238" customFormat="1" ht="11.25">
      <c r="A49" s="617"/>
      <c r="B49" s="251" t="s">
        <v>432</v>
      </c>
      <c r="C49" s="255"/>
      <c r="D49" s="236"/>
      <c r="E49" s="236"/>
      <c r="F49" s="236"/>
      <c r="G49" s="236"/>
      <c r="H49" s="236"/>
      <c r="I49" s="236"/>
      <c r="J49" s="237"/>
      <c r="K49" s="624"/>
      <c r="L49" s="617"/>
      <c r="M49" s="214" t="s">
        <v>455</v>
      </c>
      <c r="N49" s="266"/>
      <c r="O49" s="266"/>
      <c r="P49" s="266"/>
      <c r="Q49" s="266"/>
      <c r="R49" s="266"/>
      <c r="S49" s="266"/>
      <c r="T49" s="236"/>
      <c r="U49" s="236"/>
      <c r="V49" s="646"/>
      <c r="W49" s="617"/>
      <c r="X49" s="1725"/>
      <c r="Y49" s="1726"/>
      <c r="Z49" s="1726"/>
      <c r="AA49" s="1726"/>
      <c r="AB49" s="1726"/>
      <c r="AC49" s="1726"/>
      <c r="AD49" s="1726"/>
      <c r="AE49" s="1726"/>
      <c r="AF49" s="1726"/>
      <c r="AG49" s="1727"/>
      <c r="AK49" s="222"/>
    </row>
    <row r="50" spans="1:37" s="238" customFormat="1" ht="11.25">
      <c r="A50" s="617"/>
      <c r="B50" s="251" t="s">
        <v>433</v>
      </c>
      <c r="C50" s="255"/>
      <c r="D50" s="236"/>
      <c r="E50" s="236"/>
      <c r="F50" s="236"/>
      <c r="G50" s="236"/>
      <c r="H50" s="236"/>
      <c r="I50" s="236"/>
      <c r="J50" s="237"/>
      <c r="K50" s="624"/>
      <c r="L50" s="617"/>
      <c r="M50" s="214" t="s">
        <v>456</v>
      </c>
      <c r="N50" s="266"/>
      <c r="O50" s="266"/>
      <c r="P50" s="266"/>
      <c r="Q50" s="266"/>
      <c r="R50" s="266"/>
      <c r="S50" s="266"/>
      <c r="T50" s="236"/>
      <c r="U50" s="236"/>
      <c r="V50" s="646"/>
      <c r="W50" s="617"/>
      <c r="X50" s="214" t="s">
        <v>474</v>
      </c>
      <c r="Y50" s="236"/>
      <c r="Z50" s="236"/>
      <c r="AA50" s="236"/>
      <c r="AB50" s="236"/>
      <c r="AC50" s="236"/>
      <c r="AD50" s="236"/>
      <c r="AE50" s="236"/>
      <c r="AF50" s="236"/>
      <c r="AG50" s="646"/>
      <c r="AK50" s="222"/>
    </row>
    <row r="51" spans="1:37" s="238" customFormat="1" ht="11.25">
      <c r="A51" s="617"/>
      <c r="B51" s="251" t="s">
        <v>434</v>
      </c>
      <c r="C51" s="255"/>
      <c r="D51" s="236"/>
      <c r="E51" s="236"/>
      <c r="F51" s="236"/>
      <c r="G51" s="236"/>
      <c r="H51" s="236"/>
      <c r="I51" s="236"/>
      <c r="J51" s="237"/>
      <c r="K51" s="624"/>
      <c r="L51" s="617"/>
      <c r="M51" s="214" t="s">
        <v>457</v>
      </c>
      <c r="N51" s="266"/>
      <c r="O51" s="266"/>
      <c r="P51" s="266"/>
      <c r="Q51" s="266"/>
      <c r="R51" s="266"/>
      <c r="S51" s="266"/>
      <c r="T51" s="236"/>
      <c r="U51" s="236"/>
      <c r="V51" s="646"/>
      <c r="W51" s="617"/>
      <c r="X51" s="251" t="s">
        <v>781</v>
      </c>
      <c r="Y51" s="236"/>
      <c r="Z51" s="236"/>
      <c r="AA51" s="236"/>
      <c r="AB51" s="236"/>
      <c r="AC51" s="236"/>
      <c r="AD51" s="236"/>
      <c r="AE51" s="236"/>
      <c r="AF51" s="236"/>
      <c r="AG51" s="646"/>
      <c r="AK51" s="222"/>
    </row>
    <row r="52" spans="1:37" s="238" customFormat="1" ht="11.25">
      <c r="A52" s="617"/>
      <c r="B52" s="251" t="s">
        <v>435</v>
      </c>
      <c r="C52" s="255"/>
      <c r="D52" s="236"/>
      <c r="E52" s="236"/>
      <c r="F52" s="236"/>
      <c r="G52" s="236"/>
      <c r="H52" s="236"/>
      <c r="I52" s="236"/>
      <c r="J52" s="237"/>
      <c r="K52" s="624"/>
      <c r="L52" s="617"/>
      <c r="M52" s="214" t="s">
        <v>458</v>
      </c>
      <c r="N52" s="266"/>
      <c r="O52" s="266"/>
      <c r="P52" s="266"/>
      <c r="Q52" s="266"/>
      <c r="R52" s="266"/>
      <c r="S52" s="266"/>
      <c r="T52" s="236"/>
      <c r="U52" s="236"/>
      <c r="V52" s="646"/>
      <c r="W52" s="617"/>
      <c r="X52" s="238" t="s">
        <v>1054</v>
      </c>
      <c r="Y52" s="236"/>
      <c r="Z52" s="236"/>
      <c r="AA52" s="236"/>
      <c r="AB52" s="236"/>
      <c r="AC52" s="236"/>
      <c r="AD52" s="236"/>
      <c r="AE52" s="236"/>
      <c r="AF52" s="236"/>
      <c r="AG52" s="646"/>
      <c r="AK52" s="222"/>
    </row>
    <row r="53" spans="1:37" s="238" customFormat="1" ht="11.25">
      <c r="A53" s="617"/>
      <c r="B53" s="251" t="s">
        <v>436</v>
      </c>
      <c r="C53" s="255"/>
      <c r="D53" s="236"/>
      <c r="E53" s="236"/>
      <c r="F53" s="236"/>
      <c r="G53" s="236"/>
      <c r="H53" s="236"/>
      <c r="I53" s="236"/>
      <c r="J53" s="237"/>
      <c r="K53" s="624"/>
      <c r="L53" s="617"/>
      <c r="M53" s="251" t="s">
        <v>902</v>
      </c>
      <c r="N53" s="266"/>
      <c r="O53" s="266"/>
      <c r="P53" s="266"/>
      <c r="Q53" s="266"/>
      <c r="R53" s="266"/>
      <c r="S53" s="219" t="s">
        <v>228</v>
      </c>
      <c r="T53" s="220">
        <f>R46</f>
        <v>20</v>
      </c>
      <c r="U53" s="236"/>
      <c r="V53" s="646"/>
      <c r="W53" s="617"/>
      <c r="X53" s="214" t="s">
        <v>303</v>
      </c>
      <c r="AG53" s="619"/>
      <c r="AK53" s="222"/>
    </row>
    <row r="54" spans="1:37" s="238" customFormat="1" ht="11.25">
      <c r="A54" s="617"/>
      <c r="B54" s="1728" t="s">
        <v>437</v>
      </c>
      <c r="C54" s="1729"/>
      <c r="D54" s="1729"/>
      <c r="E54" s="1729"/>
      <c r="F54" s="1729"/>
      <c r="G54" s="1729"/>
      <c r="H54" s="1729"/>
      <c r="I54" s="1729"/>
      <c r="J54" s="1730"/>
      <c r="K54" s="624"/>
      <c r="L54" s="617"/>
      <c r="M54" s="214" t="s">
        <v>425</v>
      </c>
      <c r="N54" s="266"/>
      <c r="O54" s="266"/>
      <c r="P54" s="266"/>
      <c r="Q54" s="266"/>
      <c r="R54" s="266"/>
      <c r="S54" s="266"/>
      <c r="T54" s="236"/>
      <c r="U54" s="236"/>
      <c r="V54" s="646"/>
      <c r="W54" s="617"/>
      <c r="AG54" s="619"/>
      <c r="AK54" s="222"/>
    </row>
    <row r="55" spans="1:37" s="238" customFormat="1" ht="11.25">
      <c r="A55" s="617"/>
      <c r="B55" s="1728"/>
      <c r="C55" s="1729"/>
      <c r="D55" s="1729"/>
      <c r="E55" s="1729"/>
      <c r="F55" s="1729"/>
      <c r="G55" s="1729"/>
      <c r="H55" s="1729"/>
      <c r="I55" s="1729"/>
      <c r="J55" s="1730"/>
      <c r="K55" s="624"/>
      <c r="L55" s="617"/>
      <c r="M55" s="447"/>
      <c r="N55" s="447"/>
      <c r="O55" s="447"/>
      <c r="P55" s="447"/>
      <c r="Q55" s="447"/>
      <c r="R55" s="447"/>
      <c r="S55" s="447"/>
      <c r="V55" s="619"/>
      <c r="W55" s="617"/>
      <c r="AG55" s="619"/>
      <c r="AK55" s="222"/>
    </row>
    <row r="56" spans="1:37" s="238" customFormat="1" ht="11.25">
      <c r="A56" s="617"/>
      <c r="B56" s="1728" t="s">
        <v>438</v>
      </c>
      <c r="C56" s="1729"/>
      <c r="D56" s="1729"/>
      <c r="E56" s="1729"/>
      <c r="F56" s="1729"/>
      <c r="G56" s="1729"/>
      <c r="H56" s="1729"/>
      <c r="I56" s="1729"/>
      <c r="J56" s="1730"/>
      <c r="K56" s="624"/>
      <c r="L56" s="617">
        <f>L42+1</f>
        <v>19</v>
      </c>
      <c r="M56" s="222" t="s">
        <v>24</v>
      </c>
      <c r="N56" s="447"/>
      <c r="O56" s="447"/>
      <c r="P56" s="447"/>
      <c r="Q56" s="447"/>
      <c r="R56" s="447"/>
      <c r="S56" s="447"/>
      <c r="V56" s="403"/>
      <c r="W56" s="617"/>
      <c r="AG56" s="619"/>
      <c r="AK56" s="222"/>
    </row>
    <row r="57" spans="1:37" s="238" customFormat="1" ht="11.25">
      <c r="A57" s="617"/>
      <c r="B57" s="1728"/>
      <c r="C57" s="1729"/>
      <c r="D57" s="1729"/>
      <c r="E57" s="1729"/>
      <c r="F57" s="1729"/>
      <c r="G57" s="1729"/>
      <c r="H57" s="1729"/>
      <c r="I57" s="1729"/>
      <c r="J57" s="1730"/>
      <c r="K57" s="624"/>
      <c r="L57" s="617"/>
      <c r="M57" s="240" t="s">
        <v>205</v>
      </c>
      <c r="N57" s="257"/>
      <c r="O57" s="257"/>
      <c r="P57" s="258"/>
      <c r="Q57" s="447"/>
      <c r="R57" s="447"/>
      <c r="S57" s="447"/>
      <c r="V57" s="619"/>
      <c r="W57" s="617"/>
      <c r="AG57" s="619"/>
      <c r="AK57" s="222"/>
    </row>
    <row r="58" spans="1:37" s="238" customFormat="1" ht="11.25">
      <c r="A58" s="617"/>
      <c r="B58" s="251" t="s">
        <v>439</v>
      </c>
      <c r="C58" s="255"/>
      <c r="D58" s="236"/>
      <c r="E58" s="236"/>
      <c r="F58" s="236"/>
      <c r="G58" s="236"/>
      <c r="H58" s="236"/>
      <c r="I58" s="236"/>
      <c r="J58" s="237"/>
      <c r="K58" s="624"/>
      <c r="L58" s="617"/>
      <c r="M58" s="244" t="s">
        <v>459</v>
      </c>
      <c r="N58" s="267"/>
      <c r="O58" s="267"/>
      <c r="P58" s="267"/>
      <c r="Q58" s="266"/>
      <c r="R58" s="266"/>
      <c r="S58" s="266"/>
      <c r="T58" s="236"/>
      <c r="U58" s="236"/>
      <c r="V58" s="646"/>
      <c r="W58" s="617"/>
      <c r="AG58" s="619"/>
      <c r="AK58" s="222"/>
    </row>
    <row r="59" spans="1:37" s="238" customFormat="1" ht="11.25">
      <c r="A59" s="617"/>
      <c r="B59" s="251" t="s">
        <v>440</v>
      </c>
      <c r="C59" s="255"/>
      <c r="D59" s="236"/>
      <c r="E59" s="236"/>
      <c r="F59" s="236"/>
      <c r="G59" s="236"/>
      <c r="H59" s="236"/>
      <c r="I59" s="236"/>
      <c r="J59" s="237"/>
      <c r="K59" s="624"/>
      <c r="L59" s="617"/>
      <c r="M59" s="214" t="s">
        <v>460</v>
      </c>
      <c r="N59" s="266"/>
      <c r="O59" s="266"/>
      <c r="P59" s="266"/>
      <c r="Q59" s="266"/>
      <c r="R59" s="266"/>
      <c r="S59" s="266"/>
      <c r="T59" s="236"/>
      <c r="U59" s="236"/>
      <c r="V59" s="646"/>
      <c r="W59" s="617"/>
      <c r="AG59" s="619"/>
      <c r="AK59" s="222"/>
    </row>
    <row r="60" spans="1:37" s="238" customFormat="1" ht="11.25">
      <c r="A60" s="617"/>
      <c r="B60" s="251" t="s">
        <v>441</v>
      </c>
      <c r="C60" s="255"/>
      <c r="D60" s="236"/>
      <c r="E60" s="236"/>
      <c r="F60" s="236"/>
      <c r="G60" s="236"/>
      <c r="H60" s="236"/>
      <c r="I60" s="236"/>
      <c r="J60" s="237"/>
      <c r="K60" s="624"/>
      <c r="L60" s="617"/>
      <c r="M60" s="214" t="s">
        <v>461</v>
      </c>
      <c r="N60" s="266"/>
      <c r="O60" s="266"/>
      <c r="P60" s="266"/>
      <c r="Q60" s="266"/>
      <c r="R60" s="266"/>
      <c r="S60" s="266"/>
      <c r="T60" s="236"/>
      <c r="U60" s="236"/>
      <c r="V60" s="646"/>
      <c r="W60" s="617"/>
      <c r="AG60" s="619"/>
      <c r="AK60" s="222"/>
    </row>
    <row r="61" spans="1:37" s="238" customFormat="1" ht="11.25">
      <c r="A61" s="617"/>
      <c r="B61" s="214" t="s">
        <v>442</v>
      </c>
      <c r="C61" s="255"/>
      <c r="D61" s="236"/>
      <c r="E61" s="236"/>
      <c r="F61" s="236"/>
      <c r="G61" s="236"/>
      <c r="H61" s="236"/>
      <c r="I61" s="236"/>
      <c r="J61" s="237"/>
      <c r="K61" s="624"/>
      <c r="L61" s="617"/>
      <c r="M61" s="214" t="s">
        <v>462</v>
      </c>
      <c r="N61" s="266"/>
      <c r="O61" s="266"/>
      <c r="P61" s="266"/>
      <c r="Q61" s="266"/>
      <c r="R61" s="266"/>
      <c r="S61" s="266"/>
      <c r="T61" s="236"/>
      <c r="U61" s="236"/>
      <c r="V61" s="646"/>
      <c r="W61" s="617"/>
      <c r="AG61" s="619"/>
      <c r="AK61" s="222"/>
    </row>
    <row r="62" spans="1:37" s="238" customFormat="1" ht="11.25">
      <c r="A62" s="617"/>
      <c r="B62" s="125"/>
      <c r="C62" s="222"/>
      <c r="K62" s="624"/>
      <c r="L62" s="617"/>
      <c r="M62" s="214" t="s">
        <v>463</v>
      </c>
      <c r="N62" s="266"/>
      <c r="O62" s="266"/>
      <c r="P62" s="266"/>
      <c r="Q62" s="266"/>
      <c r="R62" s="266"/>
      <c r="S62" s="266"/>
      <c r="T62" s="236"/>
      <c r="U62" s="236"/>
      <c r="V62" s="646"/>
      <c r="W62" s="617"/>
      <c r="AG62" s="619"/>
      <c r="AK62" s="222"/>
    </row>
    <row r="63" spans="1:37" s="238" customFormat="1" ht="11.25">
      <c r="A63" s="617">
        <f>A43+1</f>
        <v>16</v>
      </c>
      <c r="B63" s="1719" t="s">
        <v>46</v>
      </c>
      <c r="C63" s="1719"/>
      <c r="D63" s="1719"/>
      <c r="E63" s="1719"/>
      <c r="F63" s="1719"/>
      <c r="G63" s="1719"/>
      <c r="H63" s="1719"/>
      <c r="I63" s="1719"/>
      <c r="J63" s="1719"/>
      <c r="K63" s="403"/>
      <c r="L63" s="617"/>
      <c r="M63" s="251" t="s">
        <v>780</v>
      </c>
      <c r="N63" s="266"/>
      <c r="O63" s="266"/>
      <c r="P63" s="266"/>
      <c r="Q63" s="266"/>
      <c r="R63" s="266"/>
      <c r="S63" s="266"/>
      <c r="T63" s="236"/>
      <c r="U63" s="236"/>
      <c r="V63" s="646"/>
      <c r="W63" s="617"/>
      <c r="AG63" s="619"/>
      <c r="AK63" s="222"/>
    </row>
    <row r="64" spans="1:37" s="238" customFormat="1" ht="11.25">
      <c r="A64" s="617"/>
      <c r="B64" s="1719"/>
      <c r="C64" s="1719"/>
      <c r="D64" s="1719"/>
      <c r="E64" s="1719"/>
      <c r="F64" s="1719"/>
      <c r="G64" s="1719"/>
      <c r="H64" s="1719"/>
      <c r="I64" s="1719"/>
      <c r="J64" s="1719"/>
      <c r="K64" s="624"/>
      <c r="L64" s="617"/>
      <c r="M64" s="214" t="s">
        <v>416</v>
      </c>
      <c r="N64" s="266"/>
      <c r="O64" s="266"/>
      <c r="P64" s="266"/>
      <c r="Q64" s="266"/>
      <c r="R64" s="266"/>
      <c r="S64" s="266"/>
      <c r="T64" s="236"/>
      <c r="U64" s="236"/>
      <c r="V64" s="646"/>
      <c r="W64" s="617"/>
      <c r="AG64" s="1295"/>
      <c r="AK64" s="222"/>
    </row>
    <row r="65" spans="1:37" s="238" customFormat="1" ht="11.25">
      <c r="A65" s="617"/>
      <c r="B65" s="198" t="s">
        <v>230</v>
      </c>
      <c r="C65" s="199"/>
      <c r="D65" s="268" t="s">
        <v>228</v>
      </c>
      <c r="E65" s="220">
        <f>L42</f>
        <v>18</v>
      </c>
      <c r="K65" s="624"/>
      <c r="L65" s="617">
        <f>L56+1</f>
        <v>20</v>
      </c>
      <c r="M65" s="1719" t="s">
        <v>1051</v>
      </c>
      <c r="N65" s="1719"/>
      <c r="O65" s="1719"/>
      <c r="P65" s="1719"/>
      <c r="Q65" s="1719"/>
      <c r="R65" s="1719"/>
      <c r="S65" s="1719"/>
      <c r="T65" s="1719"/>
      <c r="U65" s="1719"/>
      <c r="V65" s="403"/>
      <c r="W65" s="617"/>
      <c r="AG65" s="619"/>
      <c r="AK65" s="222"/>
    </row>
    <row r="66" spans="1:37" s="238" customFormat="1" ht="11.25">
      <c r="A66" s="617"/>
      <c r="B66" s="198" t="s">
        <v>231</v>
      </c>
      <c r="C66" s="269"/>
      <c r="K66" s="624"/>
      <c r="L66" s="617"/>
      <c r="M66" s="1719"/>
      <c r="N66" s="1719"/>
      <c r="O66" s="1719"/>
      <c r="P66" s="1719"/>
      <c r="Q66" s="1719"/>
      <c r="R66" s="1719"/>
      <c r="S66" s="1719"/>
      <c r="T66" s="1719"/>
      <c r="U66" s="1719"/>
      <c r="V66" s="403"/>
      <c r="W66" s="617"/>
      <c r="AG66" s="619"/>
      <c r="AK66" s="222"/>
    </row>
    <row r="67" spans="1:37" s="238" customFormat="1" ht="11.25">
      <c r="A67" s="617"/>
      <c r="B67" s="125"/>
      <c r="C67" s="222"/>
      <c r="K67" s="624"/>
      <c r="L67" s="617"/>
      <c r="M67" s="1719"/>
      <c r="N67" s="1719"/>
      <c r="O67" s="1719"/>
      <c r="P67" s="1719"/>
      <c r="Q67" s="1719"/>
      <c r="R67" s="1719"/>
      <c r="S67" s="1719"/>
      <c r="T67" s="1719"/>
      <c r="U67" s="1719"/>
      <c r="V67" s="403"/>
      <c r="W67" s="617"/>
      <c r="AG67" s="619"/>
      <c r="AK67" s="222"/>
    </row>
    <row r="68" spans="1:37" s="238" customFormat="1" ht="11.25">
      <c r="A68" s="617">
        <f>A63+1</f>
        <v>17</v>
      </c>
      <c r="B68" s="1723" t="s">
        <v>182</v>
      </c>
      <c r="C68" s="1723"/>
      <c r="D68" s="1723"/>
      <c r="E68" s="1723"/>
      <c r="F68" s="1723"/>
      <c r="G68" s="1723"/>
      <c r="H68" s="1723"/>
      <c r="I68" s="1723"/>
      <c r="J68" s="1723"/>
      <c r="K68" s="403"/>
      <c r="L68" s="617"/>
      <c r="M68" s="240" t="s">
        <v>60</v>
      </c>
      <c r="N68" s="260"/>
      <c r="O68" s="260"/>
      <c r="P68" s="260"/>
      <c r="Q68" s="260"/>
      <c r="R68" s="260"/>
      <c r="S68" s="260"/>
      <c r="T68" s="261"/>
      <c r="V68" s="619"/>
      <c r="W68" s="617"/>
      <c r="AG68" s="619"/>
      <c r="AK68" s="222"/>
    </row>
    <row r="69" spans="1:37" s="238" customFormat="1" ht="11.25">
      <c r="A69" s="617"/>
      <c r="B69" s="1723"/>
      <c r="C69" s="1723"/>
      <c r="D69" s="1723"/>
      <c r="E69" s="1723"/>
      <c r="F69" s="1723"/>
      <c r="G69" s="1723"/>
      <c r="H69" s="1723"/>
      <c r="I69" s="1723"/>
      <c r="J69" s="1723"/>
      <c r="K69" s="403"/>
      <c r="L69" s="617"/>
      <c r="M69" s="273" t="s">
        <v>464</v>
      </c>
      <c r="N69" s="1303"/>
      <c r="O69" s="1303"/>
      <c r="P69" s="275"/>
      <c r="Q69" s="275"/>
      <c r="R69" s="1303"/>
      <c r="S69" s="219" t="s">
        <v>228</v>
      </c>
      <c r="T69" s="270">
        <f>'K- School access'!A5</f>
        <v>1</v>
      </c>
      <c r="V69" s="619"/>
      <c r="W69" s="617"/>
      <c r="AG69" s="619"/>
      <c r="AK69" s="222"/>
    </row>
    <row r="70" spans="1:37" s="238" customFormat="1" ht="11.25">
      <c r="A70" s="617"/>
      <c r="B70" s="1723"/>
      <c r="C70" s="1723"/>
      <c r="D70" s="1723"/>
      <c r="E70" s="1723"/>
      <c r="F70" s="1723"/>
      <c r="G70" s="1723"/>
      <c r="H70" s="1723"/>
      <c r="I70" s="1723"/>
      <c r="J70" s="1723"/>
      <c r="K70" s="403"/>
      <c r="L70" s="617"/>
      <c r="M70" s="214" t="s">
        <v>465</v>
      </c>
      <c r="N70" s="266"/>
      <c r="O70" s="266"/>
      <c r="P70" s="266"/>
      <c r="Q70" s="236"/>
      <c r="R70" s="233"/>
      <c r="S70" s="271"/>
      <c r="V70" s="619"/>
      <c r="W70" s="617"/>
      <c r="AG70" s="619"/>
      <c r="AK70" s="222"/>
    </row>
    <row r="71" spans="1:37" s="238" customFormat="1" ht="11.25">
      <c r="A71" s="617"/>
      <c r="B71" s="240" t="s">
        <v>60</v>
      </c>
      <c r="C71" s="260"/>
      <c r="D71" s="260"/>
      <c r="E71" s="260"/>
      <c r="F71" s="260"/>
      <c r="G71" s="260"/>
      <c r="H71" s="260"/>
      <c r="I71" s="261"/>
      <c r="J71" s="448"/>
      <c r="K71" s="624"/>
      <c r="L71" s="617"/>
      <c r="M71" s="214" t="s">
        <v>466</v>
      </c>
      <c r="N71" s="266"/>
      <c r="O71" s="266"/>
      <c r="P71" s="266"/>
      <c r="Q71" s="236"/>
      <c r="R71" s="266"/>
      <c r="S71" s="277"/>
      <c r="V71" s="619"/>
      <c r="W71" s="617"/>
      <c r="AG71" s="619"/>
      <c r="AK71" s="222"/>
    </row>
    <row r="72" spans="1:37" s="238" customFormat="1" ht="11.25">
      <c r="A72" s="617"/>
      <c r="B72" s="273" t="s">
        <v>443</v>
      </c>
      <c r="C72" s="274"/>
      <c r="D72" s="275"/>
      <c r="E72" s="275"/>
      <c r="F72" s="276"/>
      <c r="G72" s="244" t="s">
        <v>448</v>
      </c>
      <c r="H72" s="259"/>
      <c r="I72" s="259"/>
      <c r="J72" s="236"/>
      <c r="K72" s="645"/>
      <c r="L72" s="617"/>
      <c r="M72" s="214" t="s">
        <v>467</v>
      </c>
      <c r="N72" s="266"/>
      <c r="O72" s="266"/>
      <c r="P72" s="266"/>
      <c r="Q72" s="236"/>
      <c r="R72" s="266"/>
      <c r="S72" s="277"/>
      <c r="V72" s="619"/>
      <c r="W72" s="617"/>
      <c r="AG72" s="619"/>
      <c r="AK72" s="222"/>
    </row>
    <row r="73" spans="1:37" s="238" customFormat="1" ht="11.25">
      <c r="A73" s="617"/>
      <c r="B73" s="214" t="s">
        <v>444</v>
      </c>
      <c r="C73" s="255"/>
      <c r="D73" s="236"/>
      <c r="E73" s="236"/>
      <c r="F73" s="237"/>
      <c r="G73" s="214" t="s">
        <v>449</v>
      </c>
      <c r="H73" s="236"/>
      <c r="I73" s="236"/>
      <c r="J73" s="236"/>
      <c r="K73" s="645"/>
      <c r="L73" s="617"/>
      <c r="M73" s="214" t="s">
        <v>468</v>
      </c>
      <c r="N73" s="266"/>
      <c r="O73" s="266"/>
      <c r="P73" s="266"/>
      <c r="Q73" s="236"/>
      <c r="R73" s="266"/>
      <c r="S73" s="277"/>
      <c r="V73" s="619"/>
      <c r="W73" s="617"/>
      <c r="AG73" s="619"/>
      <c r="AK73" s="222"/>
    </row>
    <row r="74" spans="1:37" s="238" customFormat="1" ht="11.25">
      <c r="A74" s="617"/>
      <c r="B74" s="214" t="s">
        <v>445</v>
      </c>
      <c r="C74" s="255"/>
      <c r="D74" s="236"/>
      <c r="E74" s="236"/>
      <c r="F74" s="237"/>
      <c r="G74" s="214" t="s">
        <v>450</v>
      </c>
      <c r="H74" s="236"/>
      <c r="I74" s="236"/>
      <c r="J74" s="236"/>
      <c r="K74" s="645"/>
      <c r="L74" s="617"/>
      <c r="M74" s="214" t="s">
        <v>469</v>
      </c>
      <c r="N74" s="266"/>
      <c r="O74" s="266"/>
      <c r="P74" s="266"/>
      <c r="Q74" s="236"/>
      <c r="R74" s="266"/>
      <c r="S74" s="277"/>
      <c r="V74" s="619"/>
      <c r="W74" s="617"/>
      <c r="AG74" s="619"/>
      <c r="AK74" s="222"/>
    </row>
    <row r="75" spans="1:37" s="238" customFormat="1" ht="11.25">
      <c r="A75" s="617"/>
      <c r="B75" s="214" t="s">
        <v>446</v>
      </c>
      <c r="C75" s="255"/>
      <c r="D75" s="236"/>
      <c r="E75" s="236"/>
      <c r="F75" s="237"/>
      <c r="G75" s="214" t="s">
        <v>451</v>
      </c>
      <c r="H75" s="236"/>
      <c r="I75" s="236"/>
      <c r="J75" s="236"/>
      <c r="K75" s="645"/>
      <c r="M75" s="214" t="s">
        <v>470</v>
      </c>
      <c r="N75" s="266"/>
      <c r="O75" s="266"/>
      <c r="P75" s="266"/>
      <c r="Q75" s="236"/>
      <c r="R75" s="236"/>
      <c r="S75" s="277"/>
      <c r="W75" s="617"/>
      <c r="AG75" s="619"/>
      <c r="AK75" s="222"/>
    </row>
    <row r="76" spans="1:37" ht="11.25" customHeight="1">
      <c r="B76" s="214" t="s">
        <v>447</v>
      </c>
      <c r="C76" s="255"/>
      <c r="D76" s="236"/>
      <c r="E76" s="236"/>
      <c r="F76" s="237"/>
      <c r="G76" s="214" t="s">
        <v>381</v>
      </c>
      <c r="H76" s="236"/>
      <c r="I76" s="236"/>
      <c r="J76" s="236"/>
      <c r="K76" s="645"/>
      <c r="M76" s="251" t="s">
        <v>902</v>
      </c>
      <c r="N76" s="266"/>
      <c r="O76" s="266"/>
      <c r="P76" s="266"/>
      <c r="Q76" s="266"/>
      <c r="R76" s="266"/>
      <c r="S76" s="219" t="s">
        <v>228</v>
      </c>
      <c r="T76" s="1109">
        <f>T69</f>
        <v>1</v>
      </c>
      <c r="V76" s="1296"/>
      <c r="AG76" s="1296"/>
    </row>
    <row r="77" spans="1:37" ht="15" customHeight="1">
      <c r="A77" s="1297"/>
      <c r="C77" s="22"/>
      <c r="L77" s="1298"/>
      <c r="M77" s="214" t="s">
        <v>425</v>
      </c>
      <c r="N77" s="266"/>
      <c r="O77" s="266"/>
      <c r="P77" s="266"/>
      <c r="Q77" s="266"/>
      <c r="R77" s="266"/>
      <c r="S77" s="1304"/>
      <c r="T77"/>
      <c r="V77" s="1296"/>
      <c r="AG77" s="1296"/>
    </row>
    <row r="78" spans="1:37" ht="15" customHeight="1">
      <c r="A78" s="625"/>
      <c r="B78" s="1299"/>
      <c r="C78" s="1299"/>
      <c r="D78" s="1300"/>
      <c r="E78" s="1300"/>
      <c r="F78" s="1300"/>
      <c r="G78" s="1300"/>
      <c r="H78" s="1300"/>
      <c r="I78" s="1300"/>
      <c r="J78" s="1300"/>
      <c r="K78" s="1301"/>
      <c r="L78" s="625"/>
      <c r="M78" s="1302"/>
      <c r="N78" s="1302"/>
      <c r="O78" s="1302"/>
      <c r="P78" s="1302"/>
      <c r="Q78" s="1302"/>
      <c r="R78" s="1302"/>
      <c r="S78" s="1302"/>
      <c r="T78" s="1300"/>
      <c r="U78" s="630"/>
      <c r="V78" s="634"/>
      <c r="W78" s="625"/>
      <c r="X78" s="630"/>
      <c r="Y78" s="630"/>
      <c r="Z78" s="630"/>
      <c r="AA78" s="630"/>
      <c r="AB78" s="630"/>
      <c r="AC78" s="630"/>
      <c r="AD78" s="630"/>
      <c r="AE78" s="630"/>
      <c r="AF78" s="630"/>
      <c r="AG78" s="634"/>
    </row>
    <row r="79" spans="1:37" ht="15" customHeight="1">
      <c r="A79" s="66"/>
      <c r="C79" s="22"/>
    </row>
    <row r="80" spans="1:37" ht="15" customHeight="1">
      <c r="A80" s="66"/>
      <c r="C80" s="22"/>
    </row>
    <row r="81" spans="1:3" ht="15" customHeight="1">
      <c r="A81" s="66"/>
      <c r="C81" s="22"/>
    </row>
    <row r="82" spans="1:3" ht="15" customHeight="1">
      <c r="A82" s="66"/>
      <c r="C82" s="22"/>
    </row>
    <row r="83" spans="1:3" ht="15" customHeight="1">
      <c r="A83" s="66"/>
      <c r="C83" s="22"/>
    </row>
    <row r="84" spans="1:3" ht="15" customHeight="1">
      <c r="A84" s="66"/>
      <c r="C84" s="22"/>
    </row>
    <row r="85" spans="1:3" ht="15" customHeight="1">
      <c r="A85" s="66"/>
      <c r="C85" s="22"/>
    </row>
    <row r="86" spans="1:3" ht="15" customHeight="1">
      <c r="A86" s="66"/>
      <c r="C86" s="22"/>
    </row>
    <row r="87" spans="1:3" ht="15" customHeight="1">
      <c r="A87" s="66"/>
      <c r="C87" s="22"/>
    </row>
    <row r="88" spans="1:3" ht="15" customHeight="1">
      <c r="A88" s="66"/>
      <c r="C88" s="22"/>
    </row>
    <row r="89" spans="1:3" ht="15" customHeight="1">
      <c r="A89" s="66"/>
      <c r="C89" s="22"/>
    </row>
    <row r="90" spans="1:3" ht="15" customHeight="1">
      <c r="A90" s="66"/>
      <c r="C90" s="22"/>
    </row>
    <row r="91" spans="1:3" ht="15" customHeight="1">
      <c r="A91" s="66"/>
      <c r="C91" s="22"/>
    </row>
    <row r="92" spans="1:3" ht="15" customHeight="1">
      <c r="A92" s="66"/>
      <c r="C92" s="22"/>
    </row>
    <row r="93" spans="1:3" ht="15" customHeight="1">
      <c r="A93" s="66"/>
      <c r="C93" s="22"/>
    </row>
    <row r="94" spans="1:3" ht="15" customHeight="1">
      <c r="A94" s="66"/>
      <c r="C94" s="22"/>
    </row>
    <row r="95" spans="1:3" ht="15" customHeight="1">
      <c r="A95" s="66"/>
      <c r="C95" s="22"/>
    </row>
    <row r="96" spans="1:3" ht="15" customHeight="1">
      <c r="A96" s="66"/>
      <c r="C96" s="22"/>
    </row>
    <row r="97" spans="1:3" ht="15" customHeight="1">
      <c r="A97" s="66"/>
      <c r="C97" s="22"/>
    </row>
    <row r="98" spans="1:3" ht="15" customHeight="1">
      <c r="A98" s="66"/>
      <c r="C98" s="22"/>
    </row>
    <row r="99" spans="1:3" ht="15" customHeight="1">
      <c r="A99" s="66"/>
      <c r="C99" s="22"/>
    </row>
    <row r="100" spans="1:3" ht="15" customHeight="1">
      <c r="A100" s="66"/>
      <c r="C100" s="22"/>
    </row>
    <row r="101" spans="1:3" ht="15" customHeight="1">
      <c r="A101" s="66"/>
      <c r="C101" s="22"/>
    </row>
    <row r="102" spans="1:3" ht="15" customHeight="1">
      <c r="A102" s="66"/>
      <c r="C102" s="22"/>
    </row>
    <row r="103" spans="1:3" ht="15" customHeight="1">
      <c r="A103" s="66"/>
      <c r="C103" s="22"/>
    </row>
    <row r="104" spans="1:3" ht="15" customHeight="1">
      <c r="A104" s="66"/>
      <c r="C104" s="22"/>
    </row>
    <row r="105" spans="1:3" ht="15" customHeight="1">
      <c r="A105" s="66"/>
      <c r="C105" s="22"/>
    </row>
    <row r="106" spans="1:3" ht="15" customHeight="1">
      <c r="A106" s="66"/>
      <c r="C106" s="22"/>
    </row>
    <row r="107" spans="1:3" ht="15" customHeight="1">
      <c r="A107" s="66"/>
      <c r="C107" s="22"/>
    </row>
    <row r="108" spans="1:3" ht="15" customHeight="1">
      <c r="A108" s="66"/>
      <c r="C108" s="22"/>
    </row>
    <row r="109" spans="1:3" ht="15" customHeight="1">
      <c r="A109" s="66"/>
      <c r="C109" s="22"/>
    </row>
    <row r="110" spans="1:3" ht="15" customHeight="1">
      <c r="A110" s="66"/>
      <c r="C110" s="22"/>
    </row>
    <row r="111" spans="1:3" ht="15" customHeight="1">
      <c r="A111" s="66"/>
      <c r="C111" s="22"/>
    </row>
    <row r="112" spans="1:3" ht="15" customHeight="1">
      <c r="A112" s="66"/>
      <c r="C112" s="22"/>
    </row>
    <row r="113" spans="1:3" ht="15" customHeight="1">
      <c r="A113" s="66"/>
      <c r="C113" s="22"/>
    </row>
    <row r="114" spans="1:3" ht="15" customHeight="1">
      <c r="A114" s="66"/>
      <c r="C114" s="22"/>
    </row>
    <row r="115" spans="1:3" ht="15" customHeight="1">
      <c r="A115" s="66"/>
      <c r="C115" s="22"/>
    </row>
    <row r="116" spans="1:3" ht="15" customHeight="1">
      <c r="A116" s="66"/>
      <c r="C116" s="22"/>
    </row>
    <row r="117" spans="1:3" ht="15" customHeight="1">
      <c r="A117" s="66"/>
      <c r="C117" s="22"/>
    </row>
    <row r="118" spans="1:3" ht="15" customHeight="1">
      <c r="A118" s="66"/>
      <c r="C118" s="22"/>
    </row>
    <row r="119" spans="1:3" ht="15" customHeight="1">
      <c r="A119" s="66"/>
      <c r="C119" s="22"/>
    </row>
    <row r="120" spans="1:3" ht="15" customHeight="1">
      <c r="A120" s="66"/>
      <c r="C120" s="22"/>
    </row>
    <row r="121" spans="1:3" ht="15" customHeight="1">
      <c r="A121" s="66"/>
      <c r="C121" s="22"/>
    </row>
    <row r="122" spans="1:3" ht="15" customHeight="1">
      <c r="A122" s="66"/>
      <c r="C122" s="22"/>
    </row>
    <row r="123" spans="1:3" ht="15" customHeight="1">
      <c r="A123" s="66"/>
      <c r="C123" s="22"/>
    </row>
    <row r="124" spans="1:3" ht="15" customHeight="1">
      <c r="A124" s="66"/>
      <c r="C124" s="22"/>
    </row>
    <row r="125" spans="1:3" ht="15" customHeight="1">
      <c r="A125" s="66"/>
      <c r="C125" s="22"/>
    </row>
    <row r="126" spans="1:3" ht="15" customHeight="1">
      <c r="A126" s="66"/>
      <c r="C126" s="22"/>
    </row>
    <row r="127" spans="1:3" ht="15" customHeight="1">
      <c r="A127" s="66"/>
      <c r="C127" s="22"/>
    </row>
    <row r="128" spans="1:3" ht="15" customHeight="1">
      <c r="A128" s="66"/>
      <c r="C128" s="22"/>
    </row>
    <row r="129" spans="1:3" ht="15" customHeight="1">
      <c r="A129" s="66"/>
      <c r="C129" s="22"/>
    </row>
    <row r="130" spans="1:3" ht="15" customHeight="1">
      <c r="A130" s="66"/>
      <c r="C130" s="22"/>
    </row>
    <row r="131" spans="1:3" ht="15" customHeight="1">
      <c r="A131" s="66"/>
      <c r="C131" s="22"/>
    </row>
    <row r="132" spans="1:3" ht="15" customHeight="1">
      <c r="A132" s="66"/>
      <c r="C132" s="22"/>
    </row>
    <row r="133" spans="1:3" ht="15" customHeight="1">
      <c r="A133" s="66"/>
      <c r="C133" s="22"/>
    </row>
    <row r="134" spans="1:3" ht="15" customHeight="1">
      <c r="A134" s="66"/>
      <c r="C134" s="22"/>
    </row>
    <row r="135" spans="1:3" ht="15" customHeight="1">
      <c r="A135" s="66"/>
      <c r="C135" s="22"/>
    </row>
    <row r="136" spans="1:3" ht="15" customHeight="1">
      <c r="A136" s="66"/>
      <c r="C136" s="22"/>
    </row>
    <row r="137" spans="1:3" ht="15" customHeight="1">
      <c r="A137" s="66"/>
      <c r="C137" s="22"/>
    </row>
    <row r="138" spans="1:3" ht="15" customHeight="1">
      <c r="A138" s="66"/>
      <c r="C138" s="22"/>
    </row>
    <row r="139" spans="1:3" ht="15" customHeight="1">
      <c r="A139" s="66"/>
      <c r="C139" s="22"/>
    </row>
    <row r="140" spans="1:3" ht="15" customHeight="1">
      <c r="A140" s="66"/>
      <c r="C140" s="22"/>
    </row>
    <row r="141" spans="1:3" ht="15" customHeight="1">
      <c r="A141" s="66"/>
      <c r="C141" s="22"/>
    </row>
    <row r="142" spans="1:3" ht="15" customHeight="1">
      <c r="A142" s="66"/>
      <c r="C142" s="22"/>
    </row>
    <row r="143" spans="1:3" ht="15" customHeight="1">
      <c r="A143" s="66"/>
      <c r="C143" s="22"/>
    </row>
    <row r="144" spans="1:3" ht="15" customHeight="1">
      <c r="A144" s="66"/>
      <c r="C144" s="22"/>
    </row>
    <row r="145" spans="1:3" ht="15" customHeight="1">
      <c r="A145" s="66"/>
      <c r="C145" s="22"/>
    </row>
    <row r="146" spans="1:3" ht="15" customHeight="1">
      <c r="A146" s="66"/>
      <c r="C146" s="22"/>
    </row>
    <row r="147" spans="1:3" ht="15" customHeight="1">
      <c r="A147" s="66"/>
      <c r="C147" s="22"/>
    </row>
    <row r="148" spans="1:3" ht="15" customHeight="1">
      <c r="A148" s="66"/>
      <c r="C148" s="22"/>
    </row>
    <row r="149" spans="1:3" ht="15" customHeight="1">
      <c r="A149" s="66"/>
      <c r="C149" s="22"/>
    </row>
    <row r="150" spans="1:3" ht="15" customHeight="1">
      <c r="A150" s="66"/>
      <c r="C150" s="22"/>
    </row>
    <row r="151" spans="1:3" ht="15" customHeight="1">
      <c r="A151" s="66"/>
      <c r="C151" s="22"/>
    </row>
    <row r="152" spans="1:3" ht="15" customHeight="1">
      <c r="A152" s="66"/>
      <c r="C152" s="22"/>
    </row>
    <row r="153" spans="1:3" ht="15" customHeight="1">
      <c r="A153" s="66"/>
      <c r="C153" s="22"/>
    </row>
    <row r="154" spans="1:3" ht="15" customHeight="1">
      <c r="A154" s="66"/>
      <c r="C154" s="22"/>
    </row>
    <row r="155" spans="1:3" ht="15" customHeight="1">
      <c r="A155" s="66"/>
      <c r="C155" s="22"/>
    </row>
    <row r="156" spans="1:3" ht="15" customHeight="1">
      <c r="A156" s="66"/>
      <c r="C156" s="22"/>
    </row>
    <row r="157" spans="1:3" ht="15" customHeight="1">
      <c r="A157" s="66"/>
      <c r="C157" s="22"/>
    </row>
    <row r="158" spans="1:3" ht="15" customHeight="1">
      <c r="A158" s="66"/>
      <c r="C158" s="22"/>
    </row>
    <row r="159" spans="1:3" ht="15" customHeight="1">
      <c r="A159" s="66"/>
      <c r="C159" s="22"/>
    </row>
    <row r="160" spans="1:3" ht="15" customHeight="1">
      <c r="A160" s="66"/>
      <c r="C160" s="22"/>
    </row>
    <row r="161" spans="1:3" ht="15" customHeight="1">
      <c r="A161" s="66"/>
      <c r="C161" s="22"/>
    </row>
    <row r="162" spans="1:3" ht="15" customHeight="1">
      <c r="A162" s="66"/>
      <c r="C162" s="22"/>
    </row>
    <row r="163" spans="1:3" ht="15" customHeight="1">
      <c r="A163" s="66"/>
      <c r="C163" s="22"/>
    </row>
    <row r="164" spans="1:3" ht="15" customHeight="1">
      <c r="A164" s="66"/>
      <c r="C164" s="22"/>
    </row>
    <row r="165" spans="1:3" ht="15" customHeight="1">
      <c r="A165" s="66"/>
      <c r="C165" s="22"/>
    </row>
    <row r="166" spans="1:3" ht="15" customHeight="1">
      <c r="A166" s="66"/>
      <c r="C166" s="22"/>
    </row>
    <row r="167" spans="1:3" ht="15" customHeight="1">
      <c r="A167" s="66"/>
      <c r="C167" s="22"/>
    </row>
    <row r="168" spans="1:3" ht="15" customHeight="1">
      <c r="A168" s="66"/>
      <c r="C168" s="22"/>
    </row>
    <row r="169" spans="1:3" ht="15" customHeight="1">
      <c r="A169" s="66"/>
      <c r="C169" s="22"/>
    </row>
    <row r="170" spans="1:3" ht="15" customHeight="1">
      <c r="A170" s="66"/>
      <c r="C170" s="22"/>
    </row>
    <row r="171" spans="1:3" ht="15" customHeight="1">
      <c r="A171" s="66"/>
      <c r="C171" s="22"/>
    </row>
    <row r="172" spans="1:3" ht="15" customHeight="1">
      <c r="A172" s="66"/>
      <c r="C172" s="22"/>
    </row>
    <row r="173" spans="1:3" ht="15" customHeight="1">
      <c r="A173" s="66"/>
      <c r="C173" s="22"/>
    </row>
    <row r="174" spans="1:3" ht="15" customHeight="1">
      <c r="A174" s="66"/>
      <c r="C174" s="22"/>
    </row>
    <row r="175" spans="1:3" ht="15" customHeight="1">
      <c r="A175" s="66"/>
      <c r="C175" s="22"/>
    </row>
    <row r="176" spans="1:3" ht="15" customHeight="1">
      <c r="A176" s="66"/>
      <c r="C176" s="22"/>
    </row>
    <row r="177" spans="1:3" ht="15" customHeight="1">
      <c r="A177" s="66"/>
      <c r="C177" s="22"/>
    </row>
    <row r="178" spans="1:3" ht="15" customHeight="1">
      <c r="A178" s="66"/>
      <c r="C178" s="22"/>
    </row>
    <row r="179" spans="1:3" ht="15" customHeight="1">
      <c r="A179" s="66"/>
      <c r="C179" s="22"/>
    </row>
    <row r="180" spans="1:3" ht="15" customHeight="1">
      <c r="A180" s="66"/>
      <c r="C180" s="22"/>
    </row>
    <row r="181" spans="1:3" ht="15" customHeight="1">
      <c r="A181" s="66"/>
      <c r="C181" s="22"/>
    </row>
    <row r="182" spans="1:3" ht="15" customHeight="1">
      <c r="A182" s="66"/>
      <c r="C182" s="22"/>
    </row>
    <row r="183" spans="1:3" ht="15" customHeight="1">
      <c r="A183" s="66"/>
      <c r="C183" s="22"/>
    </row>
    <row r="184" spans="1:3" ht="15" customHeight="1">
      <c r="A184" s="66"/>
      <c r="C184" s="22"/>
    </row>
    <row r="185" spans="1:3" ht="15" customHeight="1">
      <c r="A185" s="66"/>
      <c r="C185" s="22"/>
    </row>
    <row r="186" spans="1:3" ht="15" customHeight="1">
      <c r="A186" s="66"/>
      <c r="C186" s="22"/>
    </row>
    <row r="187" spans="1:3" ht="15" customHeight="1">
      <c r="A187" s="66"/>
      <c r="C187" s="22"/>
    </row>
    <row r="188" spans="1:3" ht="15" customHeight="1">
      <c r="A188" s="66"/>
      <c r="C188" s="22"/>
    </row>
    <row r="189" spans="1:3" ht="15" customHeight="1">
      <c r="A189" s="66"/>
      <c r="C189" s="22"/>
    </row>
    <row r="190" spans="1:3" ht="15" customHeight="1">
      <c r="A190" s="66"/>
      <c r="C190" s="22"/>
    </row>
    <row r="191" spans="1:3" ht="15" customHeight="1">
      <c r="A191" s="66"/>
      <c r="C191" s="22"/>
    </row>
    <row r="192" spans="1:3" ht="15" customHeight="1">
      <c r="A192" s="66"/>
      <c r="C192" s="22"/>
    </row>
    <row r="193" spans="1:3" ht="15" customHeight="1">
      <c r="A193" s="66"/>
      <c r="C193" s="22"/>
    </row>
    <row r="194" spans="1:3" ht="15" customHeight="1">
      <c r="A194" s="66"/>
      <c r="C194" s="22"/>
    </row>
    <row r="195" spans="1:3" ht="15" customHeight="1">
      <c r="A195" s="66"/>
      <c r="C195" s="22"/>
    </row>
    <row r="196" spans="1:3" ht="15" customHeight="1">
      <c r="A196" s="66"/>
      <c r="C196" s="22"/>
    </row>
    <row r="197" spans="1:3" ht="15" customHeight="1">
      <c r="A197" s="66"/>
      <c r="C197" s="22"/>
    </row>
    <row r="198" spans="1:3" ht="15" customHeight="1">
      <c r="A198" s="66"/>
      <c r="C198" s="22"/>
    </row>
    <row r="199" spans="1:3" ht="15" customHeight="1">
      <c r="A199" s="66"/>
      <c r="C199" s="22"/>
    </row>
    <row r="200" spans="1:3" ht="15" customHeight="1">
      <c r="A200" s="66"/>
      <c r="C200" s="22"/>
    </row>
    <row r="201" spans="1:3" ht="15" customHeight="1">
      <c r="A201" s="66"/>
      <c r="C201" s="22"/>
    </row>
    <row r="202" spans="1:3" ht="15" customHeight="1">
      <c r="A202" s="66"/>
      <c r="C202" s="22"/>
    </row>
    <row r="203" spans="1:3" ht="15" customHeight="1">
      <c r="A203" s="66"/>
      <c r="C203" s="22"/>
    </row>
    <row r="204" spans="1:3" ht="15" customHeight="1">
      <c r="A204" s="66"/>
      <c r="C204" s="22"/>
    </row>
    <row r="205" spans="1:3" ht="15" customHeight="1">
      <c r="A205" s="66"/>
      <c r="C205" s="22"/>
    </row>
    <row r="206" spans="1:3" ht="15" customHeight="1">
      <c r="A206" s="66"/>
      <c r="C206" s="22"/>
    </row>
    <row r="207" spans="1:3" ht="15" customHeight="1">
      <c r="A207" s="66"/>
      <c r="C207" s="22"/>
    </row>
    <row r="208" spans="1:3" ht="15" customHeight="1">
      <c r="A208" s="66"/>
      <c r="C208" s="22"/>
    </row>
    <row r="209" spans="1:3" ht="15" customHeight="1">
      <c r="A209" s="66"/>
      <c r="C209" s="22"/>
    </row>
    <row r="210" spans="1:3" ht="15" customHeight="1">
      <c r="A210" s="66"/>
      <c r="C210" s="22"/>
    </row>
    <row r="211" spans="1:3" ht="15" customHeight="1">
      <c r="A211" s="66"/>
      <c r="C211" s="22"/>
    </row>
    <row r="212" spans="1:3" ht="15" customHeight="1">
      <c r="A212" s="66"/>
      <c r="C212" s="22"/>
    </row>
    <row r="213" spans="1:3" ht="15" customHeight="1">
      <c r="A213" s="66"/>
      <c r="C213" s="22"/>
    </row>
    <row r="214" spans="1:3" ht="15" customHeight="1">
      <c r="A214" s="66"/>
      <c r="C214" s="22"/>
    </row>
    <row r="215" spans="1:3" ht="15" customHeight="1">
      <c r="A215" s="66"/>
      <c r="C215" s="22"/>
    </row>
    <row r="216" spans="1:3" ht="15" customHeight="1">
      <c r="A216" s="66"/>
      <c r="C216" s="22"/>
    </row>
    <row r="217" spans="1:3" ht="15" customHeight="1">
      <c r="A217" s="66"/>
      <c r="C217" s="22"/>
    </row>
    <row r="218" spans="1:3" ht="15" customHeight="1">
      <c r="A218" s="66"/>
      <c r="C218" s="22"/>
    </row>
    <row r="219" spans="1:3" ht="15" customHeight="1">
      <c r="A219" s="66"/>
      <c r="C219" s="22"/>
    </row>
    <row r="220" spans="1:3" ht="15" customHeight="1">
      <c r="A220" s="66"/>
      <c r="C220" s="22"/>
    </row>
    <row r="221" spans="1:3" ht="15" customHeight="1">
      <c r="A221" s="20"/>
      <c r="C221" s="22"/>
    </row>
    <row r="222" spans="1:3" ht="15" customHeight="1">
      <c r="A222" s="20"/>
      <c r="C222" s="22"/>
    </row>
    <row r="223" spans="1:3" ht="15" customHeight="1">
      <c r="A223" s="20"/>
      <c r="C223" s="22"/>
    </row>
    <row r="224" spans="1:3" ht="15" customHeight="1">
      <c r="A224" s="20"/>
      <c r="C224" s="22"/>
    </row>
    <row r="225" spans="1:3" ht="15" customHeight="1">
      <c r="A225" s="20"/>
      <c r="C225" s="22"/>
    </row>
    <row r="226" spans="1:3" ht="15" customHeight="1">
      <c r="A226" s="20"/>
      <c r="C226" s="22"/>
    </row>
    <row r="227" spans="1:3" ht="15" customHeight="1">
      <c r="A227" s="20"/>
      <c r="C227" s="22"/>
    </row>
    <row r="228" spans="1:3" ht="15" customHeight="1">
      <c r="A228" s="20"/>
      <c r="C228" s="22"/>
    </row>
    <row r="229" spans="1:3" ht="15" customHeight="1">
      <c r="A229" s="20"/>
      <c r="C229" s="22"/>
    </row>
    <row r="230" spans="1:3" ht="15" customHeight="1">
      <c r="A230" s="20"/>
      <c r="C230" s="22"/>
    </row>
    <row r="231" spans="1:3" ht="15" customHeight="1">
      <c r="A231" s="20"/>
      <c r="C231" s="22"/>
    </row>
    <row r="232" spans="1:3" ht="15" customHeight="1">
      <c r="A232" s="20"/>
      <c r="C232" s="22"/>
    </row>
    <row r="233" spans="1:3" ht="15" customHeight="1">
      <c r="A233" s="20"/>
      <c r="C233" s="22"/>
    </row>
    <row r="234" spans="1:3" ht="15" customHeight="1">
      <c r="A234" s="20"/>
      <c r="C234" s="22"/>
    </row>
    <row r="235" spans="1:3" ht="15" customHeight="1">
      <c r="A235" s="20"/>
      <c r="C235" s="22"/>
    </row>
    <row r="236" spans="1:3" ht="15" customHeight="1">
      <c r="A236" s="20"/>
      <c r="C236" s="22"/>
    </row>
    <row r="237" spans="1:3" ht="15" customHeight="1">
      <c r="A237" s="20"/>
      <c r="C237" s="22"/>
    </row>
    <row r="238" spans="1:3" ht="15" customHeight="1">
      <c r="A238" s="20"/>
      <c r="C238" s="22"/>
    </row>
    <row r="239" spans="1:3" ht="15" customHeight="1">
      <c r="A239" s="20"/>
      <c r="C239" s="22"/>
    </row>
    <row r="240" spans="1:3" ht="15" customHeight="1">
      <c r="A240" s="20"/>
      <c r="C240" s="22"/>
    </row>
    <row r="241" spans="1:3" ht="15" customHeight="1">
      <c r="A241" s="20"/>
      <c r="C241" s="22"/>
    </row>
    <row r="242" spans="1:3" ht="15" customHeight="1">
      <c r="A242" s="20"/>
      <c r="C242" s="22"/>
    </row>
    <row r="243" spans="1:3" ht="15" customHeight="1">
      <c r="A243" s="20"/>
      <c r="C243" s="22"/>
    </row>
    <row r="244" spans="1:3" ht="15" customHeight="1">
      <c r="A244" s="20"/>
      <c r="C244" s="22"/>
    </row>
    <row r="245" spans="1:3" ht="15" customHeight="1">
      <c r="A245" s="20"/>
      <c r="C245" s="22"/>
    </row>
    <row r="246" spans="1:3" ht="15" customHeight="1">
      <c r="A246" s="20"/>
      <c r="C246" s="22"/>
    </row>
    <row r="247" spans="1:3" ht="15" customHeight="1">
      <c r="A247" s="20"/>
      <c r="C247" s="22"/>
    </row>
    <row r="248" spans="1:3" ht="15" customHeight="1">
      <c r="A248" s="20"/>
      <c r="C248" s="22"/>
    </row>
    <row r="249" spans="1:3" ht="15" customHeight="1">
      <c r="A249" s="20"/>
      <c r="C249" s="22"/>
    </row>
    <row r="250" spans="1:3" ht="15" customHeight="1">
      <c r="A250" s="20"/>
      <c r="C250" s="22"/>
    </row>
    <row r="251" spans="1:3" ht="15" customHeight="1">
      <c r="A251" s="20"/>
      <c r="C251" s="22"/>
    </row>
    <row r="252" spans="1:3" ht="15" customHeight="1">
      <c r="A252" s="20"/>
      <c r="C252" s="22"/>
    </row>
    <row r="253" spans="1:3" ht="15" customHeight="1">
      <c r="A253" s="20"/>
      <c r="C253" s="22"/>
    </row>
    <row r="254" spans="1:3" ht="15" customHeight="1">
      <c r="A254" s="20"/>
      <c r="C254" s="22"/>
    </row>
    <row r="255" spans="1:3" ht="15" customHeight="1">
      <c r="A255" s="20"/>
      <c r="C255" s="22"/>
    </row>
    <row r="256" spans="1:3" ht="15" customHeight="1">
      <c r="A256" s="20"/>
      <c r="C256" s="22"/>
    </row>
    <row r="257" spans="1:3" ht="15" customHeight="1">
      <c r="A257" s="20"/>
      <c r="C257" s="22"/>
    </row>
    <row r="258" spans="1:3" ht="15" customHeight="1">
      <c r="A258" s="20"/>
      <c r="C258" s="22"/>
    </row>
    <row r="259" spans="1:3" ht="15" customHeight="1">
      <c r="A259" s="20"/>
      <c r="C259" s="22"/>
    </row>
    <row r="260" spans="1:3" ht="15" customHeight="1">
      <c r="A260" s="20"/>
      <c r="C260" s="22"/>
    </row>
    <row r="261" spans="1:3" ht="15" customHeight="1">
      <c r="A261" s="20"/>
      <c r="C261" s="22"/>
    </row>
    <row r="262" spans="1:3" ht="15" customHeight="1">
      <c r="A262" s="20"/>
      <c r="C262" s="22"/>
    </row>
    <row r="263" spans="1:3" ht="15" customHeight="1">
      <c r="A263" s="20"/>
      <c r="C263" s="22"/>
    </row>
    <row r="264" spans="1:3" ht="15" customHeight="1">
      <c r="A264" s="20"/>
      <c r="C264" s="22"/>
    </row>
    <row r="265" spans="1:3" ht="15" customHeight="1">
      <c r="A265" s="20"/>
      <c r="C265" s="22"/>
    </row>
    <row r="266" spans="1:3" ht="15" customHeight="1">
      <c r="A266" s="20"/>
      <c r="C266" s="22"/>
    </row>
    <row r="267" spans="1:3" ht="15" customHeight="1">
      <c r="A267" s="20"/>
      <c r="C267" s="22"/>
    </row>
    <row r="268" spans="1:3" ht="15" customHeight="1">
      <c r="A268" s="20"/>
      <c r="C268" s="22"/>
    </row>
    <row r="269" spans="1:3" ht="15" customHeight="1">
      <c r="A269" s="20"/>
      <c r="C269" s="22"/>
    </row>
    <row r="270" spans="1:3" ht="15" customHeight="1">
      <c r="A270" s="20"/>
      <c r="C270" s="22"/>
    </row>
    <row r="271" spans="1:3" ht="15" customHeight="1">
      <c r="A271" s="20"/>
      <c r="C271" s="22"/>
    </row>
    <row r="272" spans="1:3" ht="15" customHeight="1">
      <c r="A272" s="20"/>
      <c r="C272" s="22"/>
    </row>
    <row r="273" spans="1:3" ht="15" customHeight="1">
      <c r="A273" s="20"/>
      <c r="C273" s="22"/>
    </row>
    <row r="274" spans="1:3" ht="15" customHeight="1">
      <c r="A274" s="20"/>
      <c r="C274" s="22"/>
    </row>
    <row r="275" spans="1:3" ht="15" customHeight="1">
      <c r="A275" s="20"/>
      <c r="C275" s="22"/>
    </row>
    <row r="276" spans="1:3" ht="15" customHeight="1">
      <c r="A276" s="20"/>
      <c r="C276" s="22"/>
    </row>
    <row r="277" spans="1:3" ht="15" customHeight="1">
      <c r="A277" s="20"/>
      <c r="C277" s="22"/>
    </row>
    <row r="278" spans="1:3" ht="15" customHeight="1">
      <c r="A278" s="20"/>
      <c r="C278" s="22"/>
    </row>
    <row r="279" spans="1:3" ht="15" customHeight="1">
      <c r="A279" s="20"/>
      <c r="C279" s="22"/>
    </row>
    <row r="280" spans="1:3" ht="15" customHeight="1">
      <c r="A280" s="20"/>
      <c r="C280" s="22"/>
    </row>
    <row r="281" spans="1:3" ht="15" customHeight="1">
      <c r="A281" s="20"/>
      <c r="C281" s="22"/>
    </row>
    <row r="282" spans="1:3" ht="15" customHeight="1">
      <c r="A282" s="20"/>
      <c r="C282" s="22"/>
    </row>
    <row r="283" spans="1:3" ht="15" customHeight="1">
      <c r="A283" s="20"/>
      <c r="C283" s="22"/>
    </row>
    <row r="284" spans="1:3" ht="15" customHeight="1">
      <c r="A284" s="20"/>
      <c r="C284" s="22"/>
    </row>
    <row r="285" spans="1:3" ht="15" customHeight="1">
      <c r="A285" s="20"/>
      <c r="C285" s="22"/>
    </row>
    <row r="286" spans="1:3" ht="15" customHeight="1">
      <c r="A286" s="20"/>
      <c r="C286" s="22"/>
    </row>
    <row r="287" spans="1:3" ht="15" customHeight="1">
      <c r="A287" s="20"/>
      <c r="C287" s="22"/>
    </row>
    <row r="288" spans="1:3" ht="15" customHeight="1">
      <c r="A288" s="20"/>
    </row>
    <row r="289" spans="1:1" ht="15" customHeight="1">
      <c r="A289" s="20"/>
    </row>
    <row r="290" spans="1:1" ht="15" customHeight="1">
      <c r="A290" s="20"/>
    </row>
    <row r="291" spans="1:1" ht="15" customHeight="1">
      <c r="A291" s="20"/>
    </row>
    <row r="292" spans="1:1" ht="15" customHeight="1">
      <c r="A292" s="20"/>
    </row>
    <row r="293" spans="1:1" ht="15" customHeight="1">
      <c r="A293" s="20"/>
    </row>
    <row r="294" spans="1:1" ht="15" customHeight="1">
      <c r="A294" s="20"/>
    </row>
    <row r="295" spans="1:1" ht="15" customHeight="1">
      <c r="A295" s="20"/>
    </row>
    <row r="296" spans="1:1" ht="15" customHeight="1">
      <c r="A296" s="20"/>
    </row>
    <row r="297" spans="1:1" ht="15" customHeight="1">
      <c r="A297" s="20"/>
    </row>
    <row r="298" spans="1:1" ht="15" customHeight="1">
      <c r="A298" s="20"/>
    </row>
    <row r="299" spans="1:1" ht="15" customHeight="1">
      <c r="A299" s="20"/>
    </row>
    <row r="300" spans="1:1" ht="15" customHeight="1">
      <c r="A300" s="20"/>
    </row>
    <row r="301" spans="1:1" ht="15" customHeight="1">
      <c r="A301" s="20"/>
    </row>
    <row r="302" spans="1:1" ht="15" customHeight="1">
      <c r="A302" s="20"/>
    </row>
    <row r="303" spans="1:1" ht="15" customHeight="1">
      <c r="A303" s="20"/>
    </row>
    <row r="304" spans="1:1" ht="15" customHeight="1">
      <c r="A304" s="20"/>
    </row>
    <row r="305" spans="1:1" ht="15" customHeight="1">
      <c r="A305" s="20"/>
    </row>
    <row r="306" spans="1:1" ht="15" customHeight="1">
      <c r="A306" s="20"/>
    </row>
    <row r="307" spans="1:1" ht="15" customHeight="1">
      <c r="A307" s="20"/>
    </row>
    <row r="308" spans="1:1" ht="15" customHeight="1">
      <c r="A308" s="20"/>
    </row>
    <row r="309" spans="1:1" ht="15" customHeight="1">
      <c r="A309" s="20"/>
    </row>
    <row r="310" spans="1:1" ht="15" customHeight="1">
      <c r="A310" s="20"/>
    </row>
    <row r="311" spans="1:1" ht="15" customHeight="1">
      <c r="A311" s="20"/>
    </row>
    <row r="312" spans="1:1" ht="15" customHeight="1">
      <c r="A312" s="20"/>
    </row>
    <row r="313" spans="1:1" ht="15" customHeight="1">
      <c r="A313" s="20"/>
    </row>
    <row r="314" spans="1:1" ht="15" customHeight="1">
      <c r="A314" s="20"/>
    </row>
    <row r="315" spans="1:1" ht="15" customHeight="1">
      <c r="A315" s="20"/>
    </row>
    <row r="316" spans="1:1" ht="15" customHeight="1">
      <c r="A316" s="20"/>
    </row>
    <row r="317" spans="1:1" ht="15" customHeight="1">
      <c r="A317" s="20"/>
    </row>
    <row r="318" spans="1:1" ht="15" customHeight="1">
      <c r="A318" s="20"/>
    </row>
    <row r="319" spans="1:1" ht="15" customHeight="1">
      <c r="A319" s="20"/>
    </row>
    <row r="320" spans="1:1" ht="15" customHeight="1">
      <c r="A320" s="20"/>
    </row>
    <row r="321" spans="1:1" ht="15" customHeight="1">
      <c r="A321" s="20"/>
    </row>
    <row r="322" spans="1:1" ht="15" customHeight="1">
      <c r="A322" s="20"/>
    </row>
    <row r="323" spans="1:1" ht="15" customHeight="1">
      <c r="A323" s="20"/>
    </row>
    <row r="324" spans="1:1" ht="15" customHeight="1">
      <c r="A324" s="20"/>
    </row>
    <row r="325" spans="1:1" ht="15" customHeight="1">
      <c r="A325" s="20"/>
    </row>
    <row r="326" spans="1:1" ht="15" customHeight="1">
      <c r="A326" s="20"/>
    </row>
    <row r="327" spans="1:1" ht="15" customHeight="1">
      <c r="A327" s="20"/>
    </row>
    <row r="328" spans="1:1" ht="15" customHeight="1">
      <c r="A328" s="20"/>
    </row>
    <row r="329" spans="1:1" ht="15" customHeight="1">
      <c r="A329" s="20"/>
    </row>
    <row r="330" spans="1:1" ht="15" customHeight="1">
      <c r="A330" s="20"/>
    </row>
    <row r="331" spans="1:1" ht="15" customHeight="1">
      <c r="A331" s="20"/>
    </row>
    <row r="332" spans="1:1" ht="15" customHeight="1">
      <c r="A332" s="20"/>
    </row>
    <row r="333" spans="1:1" ht="15" customHeight="1">
      <c r="A333" s="20"/>
    </row>
    <row r="334" spans="1:1" ht="15" customHeight="1">
      <c r="A334" s="20"/>
    </row>
    <row r="335" spans="1:1" ht="15" customHeight="1">
      <c r="A335" s="20"/>
    </row>
    <row r="336" spans="1:1" ht="15" customHeight="1">
      <c r="A336" s="20"/>
    </row>
    <row r="337" spans="1:1" ht="15" customHeight="1">
      <c r="A337" s="20"/>
    </row>
    <row r="338" spans="1:1" ht="15" customHeight="1">
      <c r="A338" s="20"/>
    </row>
    <row r="339" spans="1:1" ht="15" customHeight="1">
      <c r="A339" s="20"/>
    </row>
    <row r="340" spans="1:1" ht="15" customHeight="1">
      <c r="A340" s="20"/>
    </row>
    <row r="341" spans="1:1" ht="15" customHeight="1">
      <c r="A341" s="20"/>
    </row>
    <row r="342" spans="1:1" ht="15" customHeight="1">
      <c r="A342" s="20"/>
    </row>
    <row r="343" spans="1:1" ht="15" customHeight="1">
      <c r="A343" s="20"/>
    </row>
    <row r="344" spans="1:1" ht="15" customHeight="1">
      <c r="A344" s="20"/>
    </row>
    <row r="345" spans="1:1" ht="15" customHeight="1">
      <c r="A345" s="20"/>
    </row>
    <row r="346" spans="1:1" ht="15" customHeight="1">
      <c r="A346" s="20"/>
    </row>
    <row r="347" spans="1:1" ht="15" customHeight="1">
      <c r="A347" s="20"/>
    </row>
    <row r="348" spans="1:1" ht="15" customHeight="1">
      <c r="A348" s="20"/>
    </row>
    <row r="349" spans="1:1" ht="15" customHeight="1">
      <c r="A349" s="20"/>
    </row>
    <row r="350" spans="1:1" ht="15" customHeight="1">
      <c r="A350" s="20"/>
    </row>
    <row r="351" spans="1:1" ht="15" customHeight="1">
      <c r="A351" s="20"/>
    </row>
    <row r="352" spans="1:1" ht="15" customHeight="1">
      <c r="A352" s="20"/>
    </row>
    <row r="353" spans="1:1" ht="15" customHeight="1">
      <c r="A353" s="20"/>
    </row>
    <row r="354" spans="1:1" ht="15" customHeight="1">
      <c r="A354" s="20"/>
    </row>
    <row r="355" spans="1:1" ht="15" customHeight="1">
      <c r="A355" s="20"/>
    </row>
    <row r="356" spans="1:1" ht="15" customHeight="1">
      <c r="A356" s="20"/>
    </row>
    <row r="357" spans="1:1" ht="15" customHeight="1">
      <c r="A357" s="20"/>
    </row>
    <row r="358" spans="1:1" ht="15" customHeight="1">
      <c r="A358" s="20"/>
    </row>
    <row r="359" spans="1:1" ht="15" customHeight="1">
      <c r="A359" s="20"/>
    </row>
    <row r="360" spans="1:1" ht="15" customHeight="1">
      <c r="A360" s="20"/>
    </row>
    <row r="361" spans="1:1" ht="15" customHeight="1">
      <c r="A361" s="20"/>
    </row>
    <row r="362" spans="1:1" ht="15" customHeight="1">
      <c r="A362" s="20"/>
    </row>
    <row r="363" spans="1:1" ht="15" customHeight="1">
      <c r="A363" s="20"/>
    </row>
    <row r="364" spans="1:1" ht="15" customHeight="1">
      <c r="A364" s="20"/>
    </row>
    <row r="365" spans="1:1" ht="15" customHeight="1">
      <c r="A365" s="20"/>
    </row>
    <row r="366" spans="1:1" ht="15" customHeight="1">
      <c r="A366" s="20"/>
    </row>
    <row r="367" spans="1:1" ht="15" customHeight="1">
      <c r="A367" s="20"/>
    </row>
    <row r="368" spans="1:1" ht="15" customHeight="1">
      <c r="A368" s="20"/>
    </row>
    <row r="369" spans="1:1" ht="15" customHeight="1">
      <c r="A369" s="20"/>
    </row>
    <row r="370" spans="1:1" ht="15" customHeight="1">
      <c r="A370" s="20"/>
    </row>
    <row r="371" spans="1:1" ht="15" customHeight="1">
      <c r="A371" s="20"/>
    </row>
    <row r="372" spans="1:1" ht="15" customHeight="1">
      <c r="A372" s="20"/>
    </row>
    <row r="373" spans="1:1" ht="15" customHeight="1">
      <c r="A373" s="20"/>
    </row>
    <row r="374" spans="1:1" ht="15" customHeight="1">
      <c r="A374" s="20"/>
    </row>
    <row r="375" spans="1:1" ht="15" customHeight="1">
      <c r="A375" s="20"/>
    </row>
    <row r="376" spans="1:1" ht="15" customHeight="1">
      <c r="A376" s="20"/>
    </row>
    <row r="377" spans="1:1" ht="15" customHeight="1">
      <c r="A377" s="20"/>
    </row>
    <row r="378" spans="1:1" ht="15" customHeight="1">
      <c r="A378" s="20"/>
    </row>
    <row r="379" spans="1:1" ht="15" customHeight="1">
      <c r="A379" s="20"/>
    </row>
    <row r="380" spans="1:1" ht="15" customHeight="1">
      <c r="A380" s="20"/>
    </row>
    <row r="381" spans="1:1" ht="15" customHeight="1">
      <c r="A381" s="20"/>
    </row>
    <row r="382" spans="1:1" ht="15" customHeight="1">
      <c r="A382" s="20"/>
    </row>
    <row r="383" spans="1:1" ht="15" customHeight="1">
      <c r="A383" s="20"/>
    </row>
    <row r="384" spans="1:1" ht="15" customHeight="1">
      <c r="A384" s="20"/>
    </row>
    <row r="385" spans="1:1" ht="15" customHeight="1">
      <c r="A385" s="20"/>
    </row>
    <row r="386" spans="1:1" ht="15" customHeight="1">
      <c r="A386" s="20"/>
    </row>
    <row r="387" spans="1:1" ht="15" customHeight="1">
      <c r="A387" s="20"/>
    </row>
    <row r="388" spans="1:1" ht="15" customHeight="1">
      <c r="A388" s="20"/>
    </row>
    <row r="389" spans="1:1" ht="15" customHeight="1">
      <c r="A389" s="20"/>
    </row>
    <row r="390" spans="1:1" ht="15" customHeight="1">
      <c r="A390" s="20"/>
    </row>
    <row r="391" spans="1:1" ht="15" customHeight="1">
      <c r="A391" s="20"/>
    </row>
    <row r="392" spans="1:1" ht="15" customHeight="1">
      <c r="A392" s="20"/>
    </row>
    <row r="393" spans="1:1" ht="15" customHeight="1">
      <c r="A393" s="20"/>
    </row>
    <row r="394" spans="1:1" ht="15" customHeight="1">
      <c r="A394" s="20"/>
    </row>
    <row r="395" spans="1:1" ht="15" customHeight="1">
      <c r="A395" s="20"/>
    </row>
    <row r="396" spans="1:1" ht="15" customHeight="1">
      <c r="A396" s="20"/>
    </row>
    <row r="397" spans="1:1" ht="15" customHeight="1">
      <c r="A397" s="20"/>
    </row>
    <row r="398" spans="1:1" ht="15" customHeight="1">
      <c r="A398" s="20"/>
    </row>
    <row r="399" spans="1:1" ht="15" customHeight="1">
      <c r="A399" s="20"/>
    </row>
    <row r="400" spans="1:1" ht="15" customHeight="1">
      <c r="A400" s="20"/>
    </row>
    <row r="401" spans="1:1" ht="15" customHeight="1">
      <c r="A401" s="20"/>
    </row>
    <row r="402" spans="1:1" ht="15" customHeight="1">
      <c r="A402" s="20"/>
    </row>
    <row r="403" spans="1:1" ht="15" customHeight="1">
      <c r="A403" s="20"/>
    </row>
    <row r="404" spans="1:1" ht="15" customHeight="1">
      <c r="A404" s="20"/>
    </row>
    <row r="405" spans="1:1" ht="15" customHeight="1">
      <c r="A405" s="20"/>
    </row>
    <row r="406" spans="1:1" ht="15" customHeight="1">
      <c r="A406" s="20"/>
    </row>
    <row r="407" spans="1:1" ht="15" customHeight="1">
      <c r="A407" s="20"/>
    </row>
    <row r="408" spans="1:1" ht="15" customHeight="1">
      <c r="A408" s="20"/>
    </row>
    <row r="409" spans="1:1" ht="15" customHeight="1">
      <c r="A409" s="20"/>
    </row>
    <row r="410" spans="1:1" ht="15" customHeight="1">
      <c r="A410" s="20"/>
    </row>
    <row r="411" spans="1:1" ht="15" customHeight="1">
      <c r="A411" s="20"/>
    </row>
    <row r="412" spans="1:1" ht="15" customHeight="1">
      <c r="A412" s="20"/>
    </row>
    <row r="413" spans="1:1" ht="15" customHeight="1">
      <c r="A413" s="20"/>
    </row>
    <row r="414" spans="1:1" ht="15" customHeight="1">
      <c r="A414" s="20"/>
    </row>
    <row r="415" spans="1:1" ht="15" customHeight="1">
      <c r="A415" s="20"/>
    </row>
    <row r="416" spans="1:1" ht="15" customHeight="1">
      <c r="A416" s="20"/>
    </row>
    <row r="417" spans="1:1" ht="15" customHeight="1">
      <c r="A417" s="20"/>
    </row>
    <row r="418" spans="1:1" ht="15" customHeight="1">
      <c r="A418" s="20"/>
    </row>
    <row r="419" spans="1:1" ht="15" customHeight="1">
      <c r="A419" s="20"/>
    </row>
    <row r="420" spans="1:1" ht="15" customHeight="1">
      <c r="A420" s="20"/>
    </row>
    <row r="421" spans="1:1" ht="15" customHeight="1">
      <c r="A421" s="20"/>
    </row>
    <row r="422" spans="1:1" ht="15" customHeight="1">
      <c r="A422" s="20"/>
    </row>
    <row r="423" spans="1:1" ht="15" customHeight="1">
      <c r="A423" s="20"/>
    </row>
    <row r="424" spans="1:1" ht="15" customHeight="1">
      <c r="A424" s="20"/>
    </row>
    <row r="425" spans="1:1" ht="15" customHeight="1">
      <c r="A425" s="20"/>
    </row>
    <row r="426" spans="1:1" ht="15" customHeight="1">
      <c r="A426" s="20"/>
    </row>
    <row r="427" spans="1:1" ht="15" customHeight="1">
      <c r="A427" s="20"/>
    </row>
    <row r="428" spans="1:1" ht="15" customHeight="1">
      <c r="A428" s="20"/>
    </row>
    <row r="429" spans="1:1" ht="15" customHeight="1">
      <c r="A429" s="20"/>
    </row>
    <row r="430" spans="1:1" ht="15" customHeight="1">
      <c r="A430" s="20"/>
    </row>
    <row r="431" spans="1:1" ht="15" customHeight="1">
      <c r="A431" s="20"/>
    </row>
    <row r="432" spans="1:1" ht="15" customHeight="1">
      <c r="A432" s="20"/>
    </row>
    <row r="433" spans="1:1" ht="15" customHeight="1">
      <c r="A433" s="20"/>
    </row>
    <row r="434" spans="1:1" ht="15" customHeight="1">
      <c r="A434" s="20"/>
    </row>
    <row r="435" spans="1:1" ht="15" customHeight="1">
      <c r="A435" s="20"/>
    </row>
    <row r="436" spans="1:1" ht="15" customHeight="1">
      <c r="A436" s="20"/>
    </row>
  </sheetData>
  <mergeCells count="26">
    <mergeCell ref="B68:J70"/>
    <mergeCell ref="B4:J7"/>
    <mergeCell ref="M65:U67"/>
    <mergeCell ref="X48:AG49"/>
    <mergeCell ref="B54:J55"/>
    <mergeCell ref="B56:J57"/>
    <mergeCell ref="B63:J64"/>
    <mergeCell ref="B43:I45"/>
    <mergeCell ref="L40:V41"/>
    <mergeCell ref="M42:U44"/>
    <mergeCell ref="M26:R29"/>
    <mergeCell ref="S28:V29"/>
    <mergeCell ref="M31:R35"/>
    <mergeCell ref="S33:V35"/>
    <mergeCell ref="B36:J37"/>
    <mergeCell ref="M37:S39"/>
    <mergeCell ref="A42:D42"/>
    <mergeCell ref="A41:H41"/>
    <mergeCell ref="A2:AG2"/>
    <mergeCell ref="M4:U5"/>
    <mergeCell ref="M23:S24"/>
    <mergeCell ref="B19:H21"/>
    <mergeCell ref="B23:K24"/>
    <mergeCell ref="X4:AF6"/>
    <mergeCell ref="X20:AF21"/>
    <mergeCell ref="AE7:AE8"/>
  </mergeCells>
  <printOptions horizontalCentered="1"/>
  <pageMargins left="0" right="0" top="0.55118110236220497" bottom="0.15748031496063" header="0.31496062992126" footer="0.196850393700787"/>
  <pageSetup paperSize="9" orientation="landscape"/>
  <rowBreaks count="1" manualBreakCount="1">
    <brk id="39" max="16383"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G307"/>
  <sheetViews>
    <sheetView zoomScaleNormal="100" zoomScalePageLayoutView="150" workbookViewId="0">
      <selection activeCell="N105" sqref="N105"/>
    </sheetView>
  </sheetViews>
  <sheetFormatPr defaultColWidth="4.125" defaultRowHeight="15" customHeight="1"/>
  <cols>
    <col min="1" max="2" width="4" style="28" customWidth="1"/>
    <col min="3" max="32" width="4" style="29" customWidth="1"/>
    <col min="33" max="16384" width="4.125" style="29"/>
  </cols>
  <sheetData>
    <row r="1" spans="1:33" s="72" customFormat="1" ht="15" customHeight="1">
      <c r="A1" s="939" t="s">
        <v>873</v>
      </c>
      <c r="B1" s="939"/>
      <c r="C1" s="954"/>
      <c r="D1" s="954"/>
      <c r="E1" s="954"/>
      <c r="F1" s="954"/>
      <c r="G1" s="954"/>
      <c r="H1" s="954"/>
      <c r="I1" s="954"/>
      <c r="J1" s="954"/>
      <c r="K1" s="954"/>
      <c r="L1" s="954"/>
      <c r="M1" s="954"/>
      <c r="N1" s="954"/>
      <c r="O1" s="954"/>
      <c r="P1" s="954"/>
      <c r="Q1" s="954"/>
      <c r="R1" s="954"/>
      <c r="S1" s="954"/>
      <c r="Z1" s="72" t="s">
        <v>1160</v>
      </c>
      <c r="AF1" s="422"/>
      <c r="AG1" s="423"/>
    </row>
    <row r="2" spans="1:33" ht="15" customHeight="1">
      <c r="A2" s="27"/>
      <c r="T2" s="420"/>
      <c r="U2" s="420"/>
    </row>
    <row r="3" spans="1:33" s="27" customFormat="1" ht="15" customHeight="1">
      <c r="A3" s="1651" t="s">
        <v>476</v>
      </c>
      <c r="B3" s="1652"/>
      <c r="C3" s="1652"/>
      <c r="D3" s="1652"/>
      <c r="E3" s="1652"/>
      <c r="F3" s="1652"/>
      <c r="G3" s="1652"/>
      <c r="H3" s="1652"/>
      <c r="I3" s="1652"/>
      <c r="J3" s="1652"/>
      <c r="K3" s="1652"/>
      <c r="L3" s="1652"/>
      <c r="M3" s="1652"/>
      <c r="N3" s="1652"/>
      <c r="O3" s="1652"/>
      <c r="P3" s="1652"/>
      <c r="Q3" s="1652"/>
      <c r="R3" s="1652"/>
      <c r="S3" s="1652"/>
      <c r="T3" s="1652"/>
      <c r="U3" s="1652"/>
      <c r="V3" s="1652"/>
      <c r="W3" s="1652"/>
      <c r="X3" s="1652"/>
      <c r="Y3" s="1652"/>
      <c r="Z3" s="1652"/>
      <c r="AA3" s="1652"/>
      <c r="AB3" s="1652"/>
      <c r="AC3" s="1652"/>
      <c r="AD3" s="1652"/>
      <c r="AE3" s="1652"/>
      <c r="AF3" s="1652"/>
      <c r="AG3" s="1653"/>
    </row>
    <row r="4" spans="1:33" s="278" customFormat="1" ht="11.25">
      <c r="A4" s="648"/>
      <c r="B4" s="487"/>
      <c r="C4" s="487"/>
      <c r="D4" s="488"/>
      <c r="E4" s="488"/>
      <c r="F4" s="488"/>
      <c r="G4" s="488"/>
      <c r="H4" s="488"/>
      <c r="I4" s="488"/>
      <c r="J4" s="488"/>
      <c r="K4" s="649"/>
      <c r="L4" s="655"/>
      <c r="M4" s="656"/>
      <c r="N4" s="656"/>
      <c r="O4" s="656"/>
      <c r="P4" s="656"/>
      <c r="Q4" s="656"/>
      <c r="R4" s="656"/>
      <c r="S4" s="656"/>
      <c r="T4" s="656"/>
      <c r="U4" s="656"/>
      <c r="V4" s="649"/>
      <c r="W4" s="655"/>
      <c r="X4" s="488"/>
      <c r="Y4" s="488"/>
      <c r="Z4" s="488"/>
      <c r="AA4" s="488"/>
      <c r="AB4" s="488"/>
      <c r="AC4" s="488"/>
      <c r="AD4" s="488"/>
      <c r="AE4" s="488"/>
      <c r="AF4" s="488"/>
      <c r="AG4" s="489"/>
    </row>
    <row r="5" spans="1:33" s="278" customFormat="1" ht="11.25" customHeight="1">
      <c r="A5" s="650">
        <v>1</v>
      </c>
      <c r="B5" s="1668" t="s">
        <v>903</v>
      </c>
      <c r="C5" s="1668"/>
      <c r="D5" s="1668"/>
      <c r="E5" s="1668"/>
      <c r="F5" s="1668"/>
      <c r="G5" s="1668"/>
      <c r="H5" s="1668"/>
      <c r="I5" s="1668"/>
      <c r="J5" s="1668"/>
      <c r="K5" s="492"/>
      <c r="L5" s="193"/>
      <c r="M5" s="61"/>
      <c r="N5" s="61"/>
      <c r="O5" s="61"/>
      <c r="P5" s="61"/>
      <c r="Q5" s="61"/>
      <c r="R5" s="61"/>
      <c r="S5" s="61"/>
      <c r="T5" s="61"/>
      <c r="U5" s="61"/>
      <c r="V5" s="492"/>
      <c r="W5" s="654"/>
      <c r="X5" s="61"/>
      <c r="Y5" s="61"/>
      <c r="Z5" s="61"/>
      <c r="AA5" s="61"/>
      <c r="AB5" s="61"/>
      <c r="AC5" s="61"/>
      <c r="AD5" s="61"/>
      <c r="AE5" s="61"/>
      <c r="AF5" s="61"/>
      <c r="AG5" s="846"/>
    </row>
    <row r="6" spans="1:33" s="278" customFormat="1" ht="11.25">
      <c r="A6" s="650"/>
      <c r="B6" s="1668"/>
      <c r="C6" s="1668"/>
      <c r="D6" s="1668"/>
      <c r="E6" s="1668"/>
      <c r="F6" s="1668"/>
      <c r="G6" s="1668"/>
      <c r="H6" s="1668"/>
      <c r="I6" s="1668"/>
      <c r="J6" s="1668"/>
      <c r="K6" s="492"/>
      <c r="L6" s="650">
        <f>A12+1</f>
        <v>4</v>
      </c>
      <c r="M6" s="1604" t="s">
        <v>184</v>
      </c>
      <c r="N6" s="1604"/>
      <c r="O6" s="1604"/>
      <c r="P6" s="1604"/>
      <c r="Q6" s="1604"/>
      <c r="R6" s="1604"/>
      <c r="S6" s="1604"/>
      <c r="T6" s="1604"/>
      <c r="U6" s="1604"/>
      <c r="V6" s="403"/>
      <c r="W6" s="650">
        <f>L29+1</f>
        <v>9</v>
      </c>
      <c r="X6" s="1604" t="s">
        <v>42</v>
      </c>
      <c r="Y6" s="1604"/>
      <c r="Z6" s="1604"/>
      <c r="AA6" s="1604"/>
      <c r="AB6" s="1604"/>
      <c r="AC6" s="1604"/>
      <c r="AD6" s="1604"/>
      <c r="AE6" s="1604"/>
      <c r="AF6" s="1604"/>
      <c r="AG6" s="403"/>
    </row>
    <row r="7" spans="1:33" s="278" customFormat="1" ht="11.25">
      <c r="A7" s="650"/>
      <c r="B7" s="152"/>
      <c r="C7" s="152"/>
      <c r="D7" s="61"/>
      <c r="E7" s="61"/>
      <c r="F7" s="61" t="s">
        <v>156</v>
      </c>
      <c r="G7" s="61"/>
      <c r="H7" s="61"/>
      <c r="I7" s="279"/>
      <c r="J7" s="280"/>
      <c r="K7" s="651"/>
      <c r="L7" s="654"/>
      <c r="M7" s="1604"/>
      <c r="N7" s="1604"/>
      <c r="O7" s="1604"/>
      <c r="P7" s="1604"/>
      <c r="Q7" s="1604"/>
      <c r="R7" s="1604"/>
      <c r="S7" s="1604"/>
      <c r="T7" s="1604"/>
      <c r="U7" s="1604"/>
      <c r="V7" s="492"/>
      <c r="X7" s="1751"/>
      <c r="Y7" s="1751"/>
      <c r="Z7" s="1751"/>
      <c r="AA7" s="1751"/>
      <c r="AB7" s="1751"/>
      <c r="AC7" s="1751"/>
      <c r="AD7" s="1751"/>
      <c r="AE7" s="1751"/>
      <c r="AF7" s="1751"/>
      <c r="AG7" s="847"/>
    </row>
    <row r="8" spans="1:33" s="278" customFormat="1" ht="11.25">
      <c r="A8" s="650">
        <f>A5+1</f>
        <v>2</v>
      </c>
      <c r="B8" s="152" t="s">
        <v>37</v>
      </c>
      <c r="C8" s="61"/>
      <c r="D8" s="61"/>
      <c r="E8" s="61"/>
      <c r="F8" s="61"/>
      <c r="G8" s="61"/>
      <c r="H8" s="61"/>
      <c r="I8" s="61"/>
      <c r="J8" s="61"/>
      <c r="K8" s="492"/>
      <c r="L8" s="654"/>
      <c r="M8" s="1604"/>
      <c r="N8" s="1604"/>
      <c r="O8" s="1604"/>
      <c r="P8" s="1604"/>
      <c r="Q8" s="1604"/>
      <c r="R8" s="1604"/>
      <c r="S8" s="1604"/>
      <c r="T8" s="1604"/>
      <c r="U8" s="1604"/>
      <c r="V8" s="492"/>
      <c r="X8" s="62" t="s">
        <v>495</v>
      </c>
      <c r="Y8" s="281"/>
      <c r="Z8" s="281"/>
      <c r="AA8" s="281"/>
      <c r="AB8" s="281"/>
      <c r="AC8" s="281"/>
      <c r="AD8" s="281"/>
      <c r="AE8" s="281"/>
      <c r="AF8" s="282"/>
      <c r="AG8" s="847"/>
    </row>
    <row r="9" spans="1:33" s="278" customFormat="1" ht="11.25">
      <c r="A9" s="650"/>
      <c r="B9" s="198" t="s">
        <v>230</v>
      </c>
      <c r="C9" s="202"/>
      <c r="D9" s="219" t="s">
        <v>228</v>
      </c>
      <c r="E9" s="283">
        <f>L6</f>
        <v>4</v>
      </c>
      <c r="F9" s="61"/>
      <c r="G9" s="61"/>
      <c r="H9" s="61"/>
      <c r="I9" s="61"/>
      <c r="J9" s="61"/>
      <c r="K9" s="492"/>
      <c r="L9" s="654"/>
      <c r="M9" s="198" t="s">
        <v>230</v>
      </c>
      <c r="N9" s="269"/>
      <c r="O9" s="61"/>
      <c r="P9" s="61"/>
      <c r="Q9" s="61"/>
      <c r="R9" s="61"/>
      <c r="S9" s="61"/>
      <c r="T9" s="61"/>
      <c r="U9" s="61"/>
      <c r="V9" s="492"/>
      <c r="X9" s="62" t="s">
        <v>496</v>
      </c>
      <c r="Y9" s="281"/>
      <c r="Z9" s="281"/>
      <c r="AA9" s="281"/>
      <c r="AB9" s="281"/>
      <c r="AC9" s="281"/>
      <c r="AD9" s="281"/>
      <c r="AE9" s="281"/>
      <c r="AF9" s="282"/>
      <c r="AG9" s="847"/>
    </row>
    <row r="10" spans="1:33" s="278" customFormat="1" ht="11.25">
      <c r="A10" s="650"/>
      <c r="B10" s="798" t="s">
        <v>783</v>
      </c>
      <c r="C10" s="269"/>
      <c r="D10" s="955"/>
      <c r="E10" s="60"/>
      <c r="F10" s="60"/>
      <c r="G10" s="61"/>
      <c r="H10" s="61"/>
      <c r="I10" s="61"/>
      <c r="J10" s="61"/>
      <c r="K10" s="652"/>
      <c r="L10" s="654"/>
      <c r="M10" s="198" t="s">
        <v>231</v>
      </c>
      <c r="N10" s="269"/>
      <c r="O10" s="219" t="s">
        <v>228</v>
      </c>
      <c r="P10" s="283">
        <f>L18</f>
        <v>6</v>
      </c>
      <c r="Q10" s="287"/>
      <c r="R10" s="222"/>
      <c r="S10" s="61"/>
      <c r="T10" s="61"/>
      <c r="U10" s="61"/>
      <c r="V10" s="492"/>
      <c r="X10" s="62" t="s">
        <v>497</v>
      </c>
      <c r="Y10" s="281"/>
      <c r="Z10" s="281"/>
      <c r="AA10" s="281"/>
      <c r="AB10" s="281"/>
      <c r="AC10" s="281"/>
      <c r="AD10" s="281"/>
      <c r="AE10" s="281"/>
      <c r="AF10" s="282"/>
      <c r="AG10" s="847"/>
    </row>
    <row r="11" spans="1:33" s="278" customFormat="1" ht="11.25">
      <c r="A11" s="650"/>
      <c r="B11" s="798" t="s">
        <v>784</v>
      </c>
      <c r="C11" s="269"/>
      <c r="D11" s="955"/>
      <c r="E11" s="60"/>
      <c r="F11" s="60"/>
      <c r="G11" s="61"/>
      <c r="H11" s="61"/>
      <c r="I11" s="61"/>
      <c r="J11" s="61"/>
      <c r="K11" s="492"/>
      <c r="L11" s="654"/>
      <c r="M11" s="61"/>
      <c r="N11" s="61"/>
      <c r="O11" s="61"/>
      <c r="P11" s="61"/>
      <c r="Q11" s="61"/>
      <c r="R11" s="61"/>
      <c r="S11" s="61"/>
      <c r="T11" s="61"/>
      <c r="U11" s="61"/>
      <c r="V11" s="492"/>
      <c r="X11" s="62" t="s">
        <v>498</v>
      </c>
      <c r="Y11" s="281"/>
      <c r="Z11" s="281"/>
      <c r="AA11" s="281"/>
      <c r="AB11" s="281"/>
      <c r="AC11" s="281"/>
      <c r="AD11" s="281"/>
      <c r="AE11" s="281"/>
      <c r="AF11" s="282"/>
      <c r="AG11" s="847"/>
    </row>
    <row r="12" spans="1:33" s="278" customFormat="1" ht="11.25">
      <c r="A12" s="650">
        <f>A8+1</f>
        <v>3</v>
      </c>
      <c r="B12" s="1604" t="s">
        <v>170</v>
      </c>
      <c r="C12" s="1604"/>
      <c r="D12" s="1604"/>
      <c r="E12" s="1604"/>
      <c r="F12" s="1604"/>
      <c r="G12" s="1604"/>
      <c r="H12" s="1604"/>
      <c r="I12" s="1604"/>
      <c r="J12" s="1604"/>
      <c r="K12" s="403"/>
      <c r="L12" s="650">
        <f>L6+1</f>
        <v>5</v>
      </c>
      <c r="M12" s="1604" t="s">
        <v>1053</v>
      </c>
      <c r="N12" s="1604"/>
      <c r="O12" s="1604"/>
      <c r="P12" s="1604"/>
      <c r="Q12" s="1604"/>
      <c r="R12" s="1604"/>
      <c r="S12" s="1604"/>
      <c r="T12" s="279"/>
      <c r="U12" s="280"/>
      <c r="V12" s="651"/>
      <c r="X12" s="62" t="s">
        <v>499</v>
      </c>
      <c r="Y12" s="281"/>
      <c r="Z12" s="281"/>
      <c r="AA12" s="281"/>
      <c r="AB12" s="281"/>
      <c r="AC12" s="281"/>
      <c r="AD12" s="281"/>
      <c r="AE12" s="281"/>
      <c r="AF12" s="282"/>
      <c r="AG12" s="847"/>
    </row>
    <row r="13" spans="1:33" s="278" customFormat="1" ht="11.25">
      <c r="A13" s="650"/>
      <c r="B13" s="1604"/>
      <c r="C13" s="1604"/>
      <c r="D13" s="1604"/>
      <c r="E13" s="1604"/>
      <c r="F13" s="1604"/>
      <c r="G13" s="1604"/>
      <c r="H13" s="1604"/>
      <c r="I13" s="1604"/>
      <c r="J13" s="1604"/>
      <c r="K13" s="492"/>
      <c r="L13" s="654"/>
      <c r="M13" s="1604"/>
      <c r="N13" s="1604"/>
      <c r="O13" s="1604"/>
      <c r="P13" s="1604"/>
      <c r="Q13" s="1604"/>
      <c r="R13" s="1604"/>
      <c r="S13" s="1604"/>
      <c r="T13" s="1752" t="s">
        <v>209</v>
      </c>
      <c r="U13" s="1752"/>
      <c r="V13" s="1753"/>
      <c r="X13" s="62" t="s">
        <v>500</v>
      </c>
      <c r="Y13" s="281"/>
      <c r="Z13" s="281"/>
      <c r="AA13" s="281"/>
      <c r="AB13" s="281"/>
      <c r="AC13" s="281"/>
      <c r="AD13" s="281"/>
      <c r="AE13" s="281"/>
      <c r="AF13" s="282"/>
      <c r="AG13" s="492"/>
    </row>
    <row r="14" spans="1:33" s="278" customFormat="1" ht="11.1" customHeight="1">
      <c r="A14" s="650"/>
      <c r="B14" s="284" t="s">
        <v>477</v>
      </c>
      <c r="C14" s="285"/>
      <c r="D14" s="285"/>
      <c r="E14" s="285"/>
      <c r="F14" s="285"/>
      <c r="G14" s="794" t="s">
        <v>748</v>
      </c>
      <c r="H14" s="795"/>
      <c r="I14" s="795"/>
      <c r="J14" s="795"/>
      <c r="K14" s="795"/>
      <c r="L14" s="654"/>
      <c r="M14" s="1604"/>
      <c r="N14" s="1604"/>
      <c r="O14" s="1604"/>
      <c r="P14" s="1604"/>
      <c r="Q14" s="1604"/>
      <c r="R14" s="1604"/>
      <c r="S14" s="1604"/>
      <c r="T14" s="1754"/>
      <c r="U14" s="1754"/>
      <c r="V14" s="1755"/>
      <c r="X14" s="62" t="s">
        <v>501</v>
      </c>
      <c r="Y14" s="281"/>
      <c r="Z14" s="281"/>
      <c r="AA14" s="281"/>
      <c r="AB14" s="281"/>
      <c r="AC14" s="281"/>
      <c r="AD14" s="281"/>
      <c r="AE14" s="281"/>
      <c r="AF14" s="282"/>
      <c r="AG14" s="492"/>
    </row>
    <row r="15" spans="1:33" s="278" customFormat="1" ht="11.25">
      <c r="A15" s="650"/>
      <c r="B15" s="286" t="s">
        <v>717</v>
      </c>
      <c r="C15" s="58"/>
      <c r="D15" s="58"/>
      <c r="E15" s="67"/>
      <c r="F15" s="67"/>
      <c r="G15" s="67"/>
      <c r="H15" s="161"/>
      <c r="I15" s="281"/>
      <c r="J15" s="161"/>
      <c r="K15" s="653"/>
      <c r="L15" s="654"/>
      <c r="M15" s="1604"/>
      <c r="N15" s="1604"/>
      <c r="O15" s="1604"/>
      <c r="P15" s="1604"/>
      <c r="Q15" s="1604"/>
      <c r="R15" s="1604"/>
      <c r="S15" s="1604"/>
      <c r="T15" s="1754"/>
      <c r="U15" s="1754"/>
      <c r="V15" s="1755"/>
      <c r="W15" s="654"/>
      <c r="X15" s="62" t="s">
        <v>502</v>
      </c>
      <c r="Y15" s="281"/>
      <c r="Z15" s="281"/>
      <c r="AA15" s="281"/>
      <c r="AB15" s="281"/>
      <c r="AC15" s="281"/>
      <c r="AD15" s="281"/>
      <c r="AE15" s="281"/>
      <c r="AF15" s="282"/>
      <c r="AG15" s="492"/>
    </row>
    <row r="16" spans="1:33" s="278" customFormat="1" ht="11.25">
      <c r="A16" s="650"/>
      <c r="B16" s="62" t="s">
        <v>479</v>
      </c>
      <c r="C16" s="281"/>
      <c r="D16" s="281"/>
      <c r="E16" s="161"/>
      <c r="F16" s="161"/>
      <c r="G16" s="161"/>
      <c r="H16" s="161"/>
      <c r="I16" s="281"/>
      <c r="J16" s="161"/>
      <c r="K16" s="653"/>
      <c r="L16" s="654"/>
      <c r="M16" s="1604"/>
      <c r="N16" s="1604"/>
      <c r="O16" s="1604"/>
      <c r="P16" s="1604"/>
      <c r="Q16" s="1604"/>
      <c r="R16" s="1604"/>
      <c r="S16" s="1604"/>
      <c r="T16" s="61"/>
      <c r="U16" s="61"/>
      <c r="V16" s="492"/>
      <c r="W16" s="654"/>
      <c r="X16" s="62" t="s">
        <v>425</v>
      </c>
      <c r="Y16" s="281"/>
      <c r="Z16" s="281"/>
      <c r="AA16" s="281"/>
      <c r="AB16" s="281"/>
      <c r="AC16" s="281"/>
      <c r="AD16" s="281"/>
      <c r="AE16" s="281"/>
      <c r="AF16" s="282"/>
      <c r="AG16" s="492"/>
    </row>
    <row r="17" spans="1:33" s="278" customFormat="1" ht="11.25" customHeight="1">
      <c r="A17" s="650"/>
      <c r="B17" s="63" t="s">
        <v>480</v>
      </c>
      <c r="C17" s="281"/>
      <c r="D17" s="281"/>
      <c r="E17" s="281"/>
      <c r="F17" s="281"/>
      <c r="G17" s="281"/>
      <c r="H17" s="281"/>
      <c r="I17" s="281"/>
      <c r="J17" s="281"/>
      <c r="K17" s="653"/>
      <c r="L17" s="654"/>
      <c r="M17" s="61"/>
      <c r="N17" s="445"/>
      <c r="O17" s="61"/>
      <c r="P17" s="61"/>
      <c r="Q17" s="61"/>
      <c r="R17" s="61"/>
      <c r="S17" s="61"/>
      <c r="T17" s="61"/>
      <c r="U17" s="61"/>
      <c r="V17" s="492"/>
      <c r="W17" s="654"/>
      <c r="AG17" s="848"/>
    </row>
    <row r="18" spans="1:33" s="278" customFormat="1" ht="11.1" customHeight="1">
      <c r="A18" s="650"/>
      <c r="B18" s="63" t="s">
        <v>481</v>
      </c>
      <c r="C18" s="281"/>
      <c r="D18" s="281"/>
      <c r="E18" s="281"/>
      <c r="F18" s="281"/>
      <c r="G18" s="281"/>
      <c r="H18" s="281"/>
      <c r="I18" s="281"/>
      <c r="J18" s="281"/>
      <c r="K18" s="653"/>
      <c r="L18" s="650">
        <f>L12+1</f>
        <v>6</v>
      </c>
      <c r="M18" s="1604" t="s">
        <v>88</v>
      </c>
      <c r="N18" s="1604"/>
      <c r="O18" s="1604"/>
      <c r="P18" s="1604"/>
      <c r="Q18" s="1604"/>
      <c r="R18" s="1604"/>
      <c r="S18" s="1604"/>
      <c r="T18" s="1604"/>
      <c r="U18" s="1604"/>
      <c r="V18" s="403"/>
      <c r="W18" s="650">
        <f>W6+1</f>
        <v>10</v>
      </c>
      <c r="X18" s="1604" t="s">
        <v>1074</v>
      </c>
      <c r="Y18" s="1604"/>
      <c r="Z18" s="1604"/>
      <c r="AA18" s="1604"/>
      <c r="AB18" s="1604"/>
      <c r="AC18" s="1604"/>
      <c r="AD18" s="1604"/>
      <c r="AE18" s="1604"/>
      <c r="AF18" s="1604"/>
      <c r="AG18" s="403"/>
    </row>
    <row r="19" spans="1:33" s="278" customFormat="1" ht="11.25">
      <c r="A19" s="650"/>
      <c r="B19" s="62" t="s">
        <v>718</v>
      </c>
      <c r="C19" s="281"/>
      <c r="D19" s="281"/>
      <c r="E19" s="161"/>
      <c r="F19" s="161"/>
      <c r="G19" s="161"/>
      <c r="H19" s="161"/>
      <c r="I19" s="281"/>
      <c r="J19" s="161"/>
      <c r="K19" s="653"/>
      <c r="L19" s="654"/>
      <c r="M19" s="1604"/>
      <c r="N19" s="1604"/>
      <c r="O19" s="1604"/>
      <c r="P19" s="1604"/>
      <c r="Q19" s="1604"/>
      <c r="R19" s="1604"/>
      <c r="S19" s="1604"/>
      <c r="T19" s="1604"/>
      <c r="U19" s="1604"/>
      <c r="V19" s="492"/>
      <c r="W19" s="654"/>
      <c r="X19" s="1604"/>
      <c r="Y19" s="1604"/>
      <c r="Z19" s="1604"/>
      <c r="AA19" s="1604"/>
      <c r="AB19" s="1604"/>
      <c r="AC19" s="1604"/>
      <c r="AD19" s="1604"/>
      <c r="AE19" s="1604"/>
      <c r="AF19" s="1604"/>
      <c r="AG19" s="492"/>
    </row>
    <row r="20" spans="1:33" s="278" customFormat="1" ht="11.25">
      <c r="A20" s="650"/>
      <c r="B20" s="62" t="s">
        <v>482</v>
      </c>
      <c r="C20" s="281"/>
      <c r="D20" s="281"/>
      <c r="E20" s="161"/>
      <c r="F20" s="161"/>
      <c r="G20" s="161"/>
      <c r="H20" s="161"/>
      <c r="I20" s="281"/>
      <c r="J20" s="161"/>
      <c r="K20" s="653"/>
      <c r="L20" s="654"/>
      <c r="M20" s="1604"/>
      <c r="N20" s="1604"/>
      <c r="O20" s="1604"/>
      <c r="P20" s="1604"/>
      <c r="Q20" s="1604"/>
      <c r="R20" s="1604"/>
      <c r="S20" s="1604"/>
      <c r="T20" s="1604"/>
      <c r="U20" s="1604"/>
      <c r="V20" s="492"/>
      <c r="W20" s="654"/>
      <c r="X20" s="214" t="s">
        <v>417</v>
      </c>
      <c r="Y20" s="281"/>
      <c r="Z20" s="281"/>
      <c r="AA20" s="282"/>
      <c r="AB20" s="61"/>
      <c r="AC20" s="214" t="s">
        <v>422</v>
      </c>
      <c r="AD20" s="281"/>
      <c r="AE20" s="281"/>
      <c r="AF20" s="281"/>
      <c r="AG20" s="653"/>
    </row>
    <row r="21" spans="1:33" s="278" customFormat="1" ht="11.25">
      <c r="A21" s="650"/>
      <c r="B21" s="1708" t="s">
        <v>719</v>
      </c>
      <c r="C21" s="1709"/>
      <c r="D21" s="1709"/>
      <c r="E21" s="1709"/>
      <c r="F21" s="1709"/>
      <c r="G21" s="1709"/>
      <c r="H21" s="1709"/>
      <c r="I21" s="1709"/>
      <c r="J21" s="1709"/>
      <c r="K21" s="1741"/>
      <c r="L21" s="654"/>
      <c r="M21" s="198" t="s">
        <v>230</v>
      </c>
      <c r="N21" s="269"/>
      <c r="O21" s="61"/>
      <c r="P21" s="61"/>
      <c r="Q21" s="61"/>
      <c r="R21" s="61"/>
      <c r="S21" s="61"/>
      <c r="T21" s="61"/>
      <c r="U21" s="61"/>
      <c r="V21" s="492"/>
      <c r="W21" s="654"/>
      <c r="X21" s="251" t="s">
        <v>418</v>
      </c>
      <c r="Y21" s="281"/>
      <c r="Z21" s="281"/>
      <c r="AA21" s="282"/>
      <c r="AB21" s="61"/>
      <c r="AC21" s="214" t="s">
        <v>423</v>
      </c>
      <c r="AD21" s="281"/>
      <c r="AE21" s="281"/>
      <c r="AF21" s="281"/>
      <c r="AG21" s="653"/>
    </row>
    <row r="22" spans="1:33" s="278" customFormat="1" ht="11.25">
      <c r="A22" s="650"/>
      <c r="B22" s="1708"/>
      <c r="C22" s="1709"/>
      <c r="D22" s="1709"/>
      <c r="E22" s="1709"/>
      <c r="F22" s="1709"/>
      <c r="G22" s="1709"/>
      <c r="H22" s="1709"/>
      <c r="I22" s="1709"/>
      <c r="J22" s="1709"/>
      <c r="K22" s="1741"/>
      <c r="L22" s="654"/>
      <c r="M22" s="198" t="s">
        <v>231</v>
      </c>
      <c r="N22" s="269"/>
      <c r="O22" s="219" t="s">
        <v>228</v>
      </c>
      <c r="P22" s="283">
        <f>L40</f>
        <v>16</v>
      </c>
      <c r="Q22" s="61"/>
      <c r="R22" s="61"/>
      <c r="S22" s="61"/>
      <c r="T22" s="61"/>
      <c r="U22" s="61"/>
      <c r="V22" s="492"/>
      <c r="W22" s="654"/>
      <c r="X22" s="214" t="s">
        <v>419</v>
      </c>
      <c r="Y22" s="281"/>
      <c r="Z22" s="281"/>
      <c r="AA22" s="282"/>
      <c r="AB22" s="61"/>
      <c r="AC22" s="251" t="s">
        <v>424</v>
      </c>
      <c r="AD22" s="281"/>
      <c r="AE22" s="281"/>
      <c r="AF22" s="281"/>
      <c r="AG22" s="653"/>
    </row>
    <row r="23" spans="1:33" s="278" customFormat="1" ht="11.25">
      <c r="A23" s="650"/>
      <c r="B23" s="63" t="s">
        <v>483</v>
      </c>
      <c r="C23" s="281"/>
      <c r="D23" s="281"/>
      <c r="E23" s="281"/>
      <c r="F23" s="281"/>
      <c r="G23" s="281"/>
      <c r="H23" s="281"/>
      <c r="I23" s="281"/>
      <c r="J23" s="281"/>
      <c r="K23" s="653"/>
      <c r="L23" s="654"/>
      <c r="M23" s="61"/>
      <c r="N23" s="61"/>
      <c r="O23" s="61"/>
      <c r="P23" s="61"/>
      <c r="Q23" s="61"/>
      <c r="R23" s="61"/>
      <c r="S23" s="61"/>
      <c r="T23" s="61"/>
      <c r="U23" s="61"/>
      <c r="V23" s="492"/>
      <c r="W23" s="654"/>
      <c r="X23" s="214" t="s">
        <v>420</v>
      </c>
      <c r="Y23" s="281"/>
      <c r="Z23" s="281"/>
      <c r="AA23" s="282"/>
      <c r="AB23" s="61"/>
      <c r="AC23" s="272" t="s">
        <v>425</v>
      </c>
      <c r="AD23" s="293"/>
      <c r="AE23" s="293"/>
      <c r="AF23" s="293"/>
      <c r="AG23" s="660"/>
    </row>
    <row r="24" spans="1:33" s="278" customFormat="1" ht="11.25">
      <c r="A24" s="650"/>
      <c r="B24" s="1708" t="s">
        <v>720</v>
      </c>
      <c r="C24" s="1709"/>
      <c r="D24" s="1709"/>
      <c r="E24" s="1709"/>
      <c r="F24" s="1709"/>
      <c r="G24" s="1709"/>
      <c r="H24" s="1709"/>
      <c r="I24" s="1709"/>
      <c r="J24" s="1709"/>
      <c r="K24" s="1741"/>
      <c r="L24" s="654"/>
      <c r="M24" s="61"/>
      <c r="N24" s="61"/>
      <c r="O24" s="61"/>
      <c r="P24" s="61"/>
      <c r="Q24" s="61"/>
      <c r="R24" s="61"/>
      <c r="S24" s="61"/>
      <c r="T24" s="61"/>
      <c r="U24" s="61"/>
      <c r="V24" s="492"/>
      <c r="W24" s="654"/>
      <c r="X24" s="214" t="s">
        <v>421</v>
      </c>
      <c r="Y24" s="281"/>
      <c r="Z24" s="281"/>
      <c r="AA24" s="282"/>
      <c r="AB24" s="61"/>
      <c r="AC24" s="294"/>
      <c r="AD24" s="58"/>
      <c r="AE24" s="58"/>
      <c r="AF24" s="58"/>
      <c r="AG24" s="661"/>
    </row>
    <row r="25" spans="1:33" s="278" customFormat="1" ht="11.25">
      <c r="A25" s="650"/>
      <c r="B25" s="1708"/>
      <c r="C25" s="1709"/>
      <c r="D25" s="1709"/>
      <c r="E25" s="1709"/>
      <c r="F25" s="1709"/>
      <c r="G25" s="1709"/>
      <c r="H25" s="1709"/>
      <c r="I25" s="1709"/>
      <c r="J25" s="1709"/>
      <c r="K25" s="1741"/>
      <c r="L25" s="650">
        <f>L18+1</f>
        <v>7</v>
      </c>
      <c r="M25" s="1604" t="s">
        <v>38</v>
      </c>
      <c r="N25" s="1604"/>
      <c r="O25" s="1604"/>
      <c r="P25" s="1604"/>
      <c r="Q25" s="1604"/>
      <c r="R25" s="1604"/>
      <c r="S25" s="1604"/>
      <c r="T25" s="1604"/>
      <c r="U25" s="1604"/>
      <c r="V25" s="279"/>
      <c r="W25" s="654"/>
      <c r="X25" s="152"/>
      <c r="Y25" s="61"/>
      <c r="Z25" s="61"/>
      <c r="AA25" s="61"/>
      <c r="AB25" s="61"/>
      <c r="AC25" s="61"/>
      <c r="AD25" s="61"/>
      <c r="AE25" s="61"/>
      <c r="AF25" s="61"/>
      <c r="AG25" s="492"/>
    </row>
    <row r="26" spans="1:33" s="278" customFormat="1" ht="11.25">
      <c r="A26" s="650"/>
      <c r="B26" s="62" t="s">
        <v>484</v>
      </c>
      <c r="C26" s="281"/>
      <c r="D26" s="281"/>
      <c r="E26" s="281"/>
      <c r="F26" s="281"/>
      <c r="G26" s="281"/>
      <c r="H26" s="281"/>
      <c r="I26" s="281"/>
      <c r="J26" s="281"/>
      <c r="K26" s="653"/>
      <c r="L26" s="654"/>
      <c r="M26" s="1604"/>
      <c r="N26" s="1604"/>
      <c r="O26" s="1604"/>
      <c r="P26" s="1604"/>
      <c r="Q26" s="1604"/>
      <c r="R26" s="1604"/>
      <c r="S26" s="1604"/>
      <c r="T26" s="1604"/>
      <c r="U26" s="1604"/>
      <c r="V26" s="847"/>
      <c r="W26" s="650">
        <f>W18+1</f>
        <v>11</v>
      </c>
      <c r="X26" s="1604" t="s">
        <v>1075</v>
      </c>
      <c r="Y26" s="1604"/>
      <c r="Z26" s="1604"/>
      <c r="AA26" s="1604"/>
      <c r="AB26" s="1604"/>
      <c r="AC26" s="1604"/>
      <c r="AD26" s="1604"/>
      <c r="AE26" s="1604"/>
      <c r="AF26" s="279"/>
      <c r="AG26" s="651"/>
    </row>
    <row r="27" spans="1:33" s="278" customFormat="1" ht="11.25">
      <c r="A27" s="650"/>
      <c r="B27" s="62" t="s">
        <v>485</v>
      </c>
      <c r="C27" s="281"/>
      <c r="D27" s="281"/>
      <c r="E27" s="281"/>
      <c r="F27" s="281"/>
      <c r="G27" s="281"/>
      <c r="H27" s="281"/>
      <c r="I27" s="281"/>
      <c r="J27" s="281"/>
      <c r="K27" s="653"/>
      <c r="L27" s="654"/>
      <c r="M27" s="198" t="s">
        <v>230</v>
      </c>
      <c r="N27" s="269"/>
      <c r="O27" s="61"/>
      <c r="P27" s="61"/>
      <c r="Q27" s="198" t="s">
        <v>231</v>
      </c>
      <c r="R27" s="269"/>
      <c r="S27" s="219" t="s">
        <v>228</v>
      </c>
      <c r="T27" s="291">
        <f>W18</f>
        <v>10</v>
      </c>
      <c r="U27" s="61"/>
      <c r="V27" s="847"/>
      <c r="W27" s="654"/>
      <c r="X27" s="1604"/>
      <c r="Y27" s="1604"/>
      <c r="Z27" s="1604"/>
      <c r="AA27" s="1604"/>
      <c r="AB27" s="1604"/>
      <c r="AC27" s="1604"/>
      <c r="AD27" s="1604"/>
      <c r="AE27" s="1604"/>
      <c r="AF27" s="57" t="s">
        <v>2</v>
      </c>
      <c r="AG27" s="492"/>
    </row>
    <row r="28" spans="1:33" s="278" customFormat="1" ht="11.25">
      <c r="A28" s="650"/>
      <c r="B28" s="62" t="s">
        <v>486</v>
      </c>
      <c r="C28" s="281"/>
      <c r="D28" s="281"/>
      <c r="E28" s="281"/>
      <c r="F28" s="281"/>
      <c r="G28" s="281"/>
      <c r="H28" s="281"/>
      <c r="I28" s="281"/>
      <c r="J28" s="281"/>
      <c r="K28" s="653"/>
      <c r="L28" s="654"/>
      <c r="M28" s="61"/>
      <c r="N28" s="61"/>
      <c r="O28" s="61"/>
      <c r="P28" s="61"/>
      <c r="Q28" s="61"/>
      <c r="R28" s="61"/>
      <c r="S28" s="61"/>
      <c r="T28" s="61"/>
      <c r="U28" s="61"/>
      <c r="V28" s="847"/>
      <c r="W28" s="654"/>
      <c r="X28" s="1604"/>
      <c r="Y28" s="1604"/>
      <c r="Z28" s="1604"/>
      <c r="AA28" s="1604"/>
      <c r="AB28" s="1604"/>
      <c r="AC28" s="1604"/>
      <c r="AD28" s="1604"/>
      <c r="AE28" s="1604"/>
      <c r="AF28" s="61"/>
      <c r="AG28" s="492"/>
    </row>
    <row r="29" spans="1:33" s="278" customFormat="1" ht="11.25">
      <c r="A29" s="650"/>
      <c r="B29" s="62" t="s">
        <v>721</v>
      </c>
      <c r="C29" s="281"/>
      <c r="D29" s="281"/>
      <c r="E29" s="281"/>
      <c r="F29" s="281"/>
      <c r="G29" s="281"/>
      <c r="H29" s="281"/>
      <c r="I29" s="281"/>
      <c r="J29" s="281"/>
      <c r="K29" s="653"/>
      <c r="L29" s="650">
        <f>L25+1</f>
        <v>8</v>
      </c>
      <c r="M29" s="1604" t="s">
        <v>40</v>
      </c>
      <c r="N29" s="1604"/>
      <c r="O29" s="1604"/>
      <c r="P29" s="1604"/>
      <c r="Q29" s="1604"/>
      <c r="R29" s="1604"/>
      <c r="S29" s="1604"/>
      <c r="T29" s="1604"/>
      <c r="V29" s="279"/>
      <c r="W29" s="654"/>
      <c r="X29" s="61"/>
      <c r="Y29" s="61"/>
      <c r="Z29" s="61"/>
      <c r="AA29" s="61"/>
      <c r="AB29" s="61"/>
      <c r="AC29" s="61"/>
      <c r="AD29" s="61"/>
      <c r="AE29" s="61"/>
      <c r="AF29" s="61"/>
      <c r="AG29" s="847"/>
    </row>
    <row r="30" spans="1:33" s="278" customFormat="1" ht="11.25">
      <c r="A30" s="650"/>
      <c r="B30" s="62" t="s">
        <v>487</v>
      </c>
      <c r="C30" s="281"/>
      <c r="D30" s="281"/>
      <c r="E30" s="281"/>
      <c r="F30" s="281"/>
      <c r="G30" s="281"/>
      <c r="H30" s="281"/>
      <c r="I30" s="281"/>
      <c r="J30" s="281"/>
      <c r="K30" s="653"/>
      <c r="L30" s="654"/>
      <c r="M30" s="1604"/>
      <c r="N30" s="1604"/>
      <c r="O30" s="1604"/>
      <c r="P30" s="1604"/>
      <c r="Q30" s="1604"/>
      <c r="R30" s="1604"/>
      <c r="S30" s="1604"/>
      <c r="T30" s="1604"/>
      <c r="U30" s="61"/>
      <c r="V30" s="847"/>
      <c r="W30" s="654"/>
      <c r="X30" s="61"/>
      <c r="Y30" s="61"/>
      <c r="Z30" s="61"/>
      <c r="AA30" s="61"/>
      <c r="AB30" s="61"/>
      <c r="AC30" s="61"/>
      <c r="AD30" s="61"/>
      <c r="AE30" s="61"/>
      <c r="AF30" s="61"/>
      <c r="AG30" s="847"/>
    </row>
    <row r="31" spans="1:33" s="278" customFormat="1" ht="11.25">
      <c r="A31" s="650"/>
      <c r="B31" s="62" t="s">
        <v>488</v>
      </c>
      <c r="C31" s="281"/>
      <c r="D31" s="281"/>
      <c r="E31" s="281"/>
      <c r="F31" s="281"/>
      <c r="G31" s="281"/>
      <c r="H31" s="281"/>
      <c r="I31" s="281"/>
      <c r="J31" s="281"/>
      <c r="K31" s="653"/>
      <c r="L31" s="654"/>
      <c r="M31" s="288" t="s">
        <v>493</v>
      </c>
      <c r="N31" s="289"/>
      <c r="O31" s="418">
        <f>W6</f>
        <v>9</v>
      </c>
      <c r="P31" s="290"/>
      <c r="Q31" s="61"/>
      <c r="R31" s="1749" t="s">
        <v>494</v>
      </c>
      <c r="S31" s="1750"/>
      <c r="T31" s="1750"/>
      <c r="U31" s="291">
        <f>W18</f>
        <v>10</v>
      </c>
      <c r="V31" s="847"/>
      <c r="W31" s="654"/>
      <c r="X31" s="61"/>
      <c r="Y31" s="61"/>
      <c r="Z31" s="61"/>
      <c r="AA31" s="61"/>
      <c r="AB31" s="61"/>
      <c r="AC31" s="61"/>
      <c r="AD31" s="61"/>
      <c r="AE31" s="61"/>
      <c r="AF31" s="61"/>
      <c r="AG31" s="847"/>
    </row>
    <row r="32" spans="1:33" s="278" customFormat="1" ht="11.25">
      <c r="A32" s="650"/>
      <c r="B32" s="62" t="s">
        <v>489</v>
      </c>
      <c r="C32" s="281"/>
      <c r="D32" s="281"/>
      <c r="E32" s="281"/>
      <c r="F32" s="281"/>
      <c r="G32" s="281"/>
      <c r="H32" s="281"/>
      <c r="I32" s="281"/>
      <c r="J32" s="281"/>
      <c r="K32" s="653"/>
      <c r="L32" s="654"/>
      <c r="M32" s="61"/>
      <c r="N32" s="61"/>
      <c r="O32" s="61"/>
      <c r="P32" s="61"/>
      <c r="Q32" s="61"/>
      <c r="R32" s="61"/>
      <c r="S32" s="61"/>
      <c r="T32" s="61"/>
      <c r="U32" s="61"/>
      <c r="V32" s="847"/>
      <c r="W32" s="654"/>
      <c r="X32" s="61"/>
      <c r="Y32" s="61"/>
      <c r="Z32" s="61"/>
      <c r="AA32" s="61"/>
      <c r="AB32" s="61"/>
      <c r="AC32" s="61"/>
      <c r="AD32" s="61"/>
      <c r="AE32" s="61"/>
      <c r="AF32" s="61"/>
      <c r="AG32" s="847"/>
    </row>
    <row r="33" spans="1:33" s="278" customFormat="1" ht="11.25">
      <c r="A33" s="650"/>
      <c r="B33" s="63" t="s">
        <v>490</v>
      </c>
      <c r="C33" s="281"/>
      <c r="D33" s="281"/>
      <c r="E33" s="281"/>
      <c r="F33" s="281"/>
      <c r="G33" s="281"/>
      <c r="H33" s="281"/>
      <c r="I33" s="281"/>
      <c r="J33" s="281"/>
      <c r="K33" s="653"/>
      <c r="L33" s="654"/>
      <c r="M33" s="61"/>
      <c r="N33" s="61"/>
      <c r="O33" s="61"/>
      <c r="P33" s="61"/>
      <c r="Q33" s="61"/>
      <c r="R33" s="61"/>
      <c r="S33" s="61"/>
      <c r="T33" s="61"/>
      <c r="U33" s="61"/>
      <c r="V33" s="492"/>
      <c r="W33" s="654"/>
      <c r="X33" s="61"/>
      <c r="Y33" s="61"/>
      <c r="Z33" s="61"/>
      <c r="AA33" s="61"/>
      <c r="AB33" s="61"/>
      <c r="AC33" s="61"/>
      <c r="AD33" s="61"/>
      <c r="AE33" s="61"/>
      <c r="AF33" s="61"/>
      <c r="AG33" s="847"/>
    </row>
    <row r="34" spans="1:33" s="278" customFormat="1" ht="11.25">
      <c r="A34" s="650"/>
      <c r="B34" s="63" t="s">
        <v>491</v>
      </c>
      <c r="C34" s="281"/>
      <c r="D34" s="281"/>
      <c r="E34" s="281"/>
      <c r="F34" s="281"/>
      <c r="G34" s="281"/>
      <c r="H34" s="281"/>
      <c r="I34" s="281"/>
      <c r="J34" s="281"/>
      <c r="K34" s="653"/>
      <c r="L34" s="654"/>
      <c r="M34" s="61"/>
      <c r="N34" s="61"/>
      <c r="O34" s="61"/>
      <c r="P34" s="61"/>
      <c r="Q34" s="61"/>
      <c r="R34" s="61"/>
      <c r="S34" s="61"/>
      <c r="T34" s="61"/>
      <c r="U34" s="61"/>
      <c r="V34" s="492"/>
      <c r="W34" s="654"/>
      <c r="X34" s="61"/>
      <c r="Y34" s="61"/>
      <c r="Z34" s="61"/>
      <c r="AA34" s="61"/>
      <c r="AB34" s="61"/>
      <c r="AC34" s="61"/>
      <c r="AD34" s="61"/>
      <c r="AE34" s="61"/>
      <c r="AF34" s="61"/>
      <c r="AG34" s="847"/>
    </row>
    <row r="35" spans="1:33" s="278" customFormat="1" ht="11.25">
      <c r="A35" s="650"/>
      <c r="B35" s="63" t="s">
        <v>722</v>
      </c>
      <c r="C35" s="281"/>
      <c r="D35" s="281"/>
      <c r="E35" s="281"/>
      <c r="F35" s="281"/>
      <c r="G35" s="281"/>
      <c r="H35" s="281"/>
      <c r="I35" s="281"/>
      <c r="J35" s="281"/>
      <c r="K35" s="653"/>
      <c r="L35" s="654"/>
      <c r="M35" s="61"/>
      <c r="N35" s="61"/>
      <c r="O35" s="61"/>
      <c r="P35" s="61"/>
      <c r="Q35" s="61"/>
      <c r="R35" s="61"/>
      <c r="S35" s="61"/>
      <c r="T35" s="61"/>
      <c r="U35" s="61"/>
      <c r="V35" s="492"/>
      <c r="W35" s="654"/>
      <c r="X35" s="61"/>
      <c r="Y35" s="61"/>
      <c r="Z35" s="61"/>
      <c r="AA35" s="61"/>
      <c r="AB35" s="61"/>
      <c r="AC35" s="61"/>
      <c r="AD35" s="61"/>
      <c r="AE35" s="61"/>
      <c r="AF35" s="61"/>
      <c r="AG35" s="847"/>
    </row>
    <row r="36" spans="1:33" s="278" customFormat="1" ht="11.25">
      <c r="A36" s="654"/>
      <c r="B36" s="63" t="s">
        <v>492</v>
      </c>
      <c r="C36" s="292"/>
      <c r="D36" s="161"/>
      <c r="E36" s="281"/>
      <c r="F36" s="281"/>
      <c r="G36" s="281"/>
      <c r="H36" s="281"/>
      <c r="I36" s="281"/>
      <c r="J36" s="281"/>
      <c r="K36" s="653"/>
      <c r="L36" s="654"/>
      <c r="M36" s="61"/>
      <c r="N36" s="61"/>
      <c r="O36" s="61"/>
      <c r="P36" s="61"/>
      <c r="Q36" s="61"/>
      <c r="R36" s="61"/>
      <c r="S36" s="61"/>
      <c r="T36" s="61"/>
      <c r="U36" s="61"/>
      <c r="V36" s="492"/>
      <c r="W36" s="654"/>
      <c r="X36" s="61"/>
      <c r="Y36" s="61"/>
      <c r="Z36" s="61"/>
      <c r="AA36" s="61"/>
      <c r="AB36" s="61"/>
      <c r="AC36" s="61"/>
      <c r="AD36" s="61"/>
      <c r="AE36" s="61"/>
      <c r="AF36" s="61"/>
      <c r="AG36" s="847"/>
    </row>
    <row r="37" spans="1:33" s="278" customFormat="1" ht="11.25">
      <c r="A37" s="650"/>
      <c r="B37" s="63" t="s">
        <v>782</v>
      </c>
      <c r="C37" s="292"/>
      <c r="D37" s="161"/>
      <c r="E37" s="281"/>
      <c r="F37" s="281"/>
      <c r="G37" s="281"/>
      <c r="H37" s="281"/>
      <c r="I37" s="281"/>
      <c r="J37" s="281"/>
      <c r="K37" s="653"/>
      <c r="L37" s="654"/>
      <c r="M37" s="61"/>
      <c r="N37" s="61"/>
      <c r="O37" s="61"/>
      <c r="P37" s="61"/>
      <c r="Q37" s="61"/>
      <c r="R37" s="61"/>
      <c r="S37" s="61"/>
      <c r="T37" s="61"/>
      <c r="U37" s="61"/>
      <c r="V37" s="492"/>
      <c r="W37" s="654"/>
      <c r="X37" s="61"/>
      <c r="Y37" s="61"/>
      <c r="Z37" s="61"/>
      <c r="AA37" s="61"/>
      <c r="AB37" s="61"/>
      <c r="AC37" s="61"/>
      <c r="AD37" s="61"/>
      <c r="AE37" s="61"/>
      <c r="AF37" s="61"/>
      <c r="AG37" s="847"/>
    </row>
    <row r="38" spans="1:33" s="278" customFormat="1" ht="11.25">
      <c r="A38" s="650"/>
      <c r="B38" s="152"/>
      <c r="C38" s="152"/>
      <c r="D38" s="61"/>
      <c r="E38" s="61"/>
      <c r="F38" s="57"/>
      <c r="G38" s="57"/>
      <c r="H38" s="57"/>
      <c r="I38" s="57"/>
      <c r="J38" s="57"/>
      <c r="K38" s="492"/>
      <c r="L38" s="654"/>
      <c r="M38" s="61"/>
      <c r="N38" s="61"/>
      <c r="O38" s="61"/>
      <c r="P38" s="61"/>
      <c r="Q38" s="61"/>
      <c r="R38" s="61"/>
      <c r="S38" s="61"/>
      <c r="T38" s="61"/>
      <c r="U38" s="61"/>
      <c r="V38" s="492"/>
      <c r="W38" s="654"/>
      <c r="X38" s="61"/>
      <c r="Y38" s="61"/>
      <c r="Z38" s="61"/>
      <c r="AA38" s="61"/>
      <c r="AB38" s="61"/>
      <c r="AC38" s="61"/>
      <c r="AD38" s="61"/>
      <c r="AE38" s="61"/>
      <c r="AF38" s="61"/>
      <c r="AG38" s="919"/>
    </row>
    <row r="39" spans="1:33" s="278" customFormat="1" ht="11.25">
      <c r="A39" s="659"/>
      <c r="B39" s="487"/>
      <c r="C39" s="488"/>
      <c r="D39" s="488"/>
      <c r="E39" s="488"/>
      <c r="F39" s="488"/>
      <c r="G39" s="488"/>
      <c r="H39" s="488"/>
      <c r="I39" s="488"/>
      <c r="J39" s="488"/>
      <c r="K39" s="489"/>
      <c r="L39" s="659"/>
      <c r="M39" s="488"/>
      <c r="N39" s="488"/>
      <c r="O39" s="488"/>
      <c r="P39" s="488"/>
      <c r="Q39" s="488"/>
      <c r="R39" s="488"/>
      <c r="S39" s="488"/>
      <c r="T39" s="488"/>
      <c r="U39" s="488"/>
      <c r="V39" s="489"/>
      <c r="W39" s="659"/>
      <c r="X39" s="488"/>
      <c r="Y39" s="488"/>
      <c r="Z39" s="488"/>
      <c r="AA39" s="488"/>
      <c r="AB39" s="488"/>
      <c r="AC39" s="488"/>
      <c r="AD39" s="488"/>
      <c r="AE39" s="488"/>
      <c r="AF39" s="488"/>
      <c r="AG39" s="847"/>
    </row>
    <row r="40" spans="1:33" s="278" customFormat="1" ht="11.25">
      <c r="A40" s="650">
        <f>W26+1</f>
        <v>12</v>
      </c>
      <c r="B40" s="1604" t="s">
        <v>41</v>
      </c>
      <c r="C40" s="1604"/>
      <c r="D40" s="1604"/>
      <c r="E40" s="1604"/>
      <c r="F40" s="1604"/>
      <c r="G40" s="1604"/>
      <c r="H40" s="1604"/>
      <c r="I40" s="1604"/>
      <c r="J40" s="1604"/>
      <c r="K40" s="403"/>
      <c r="L40" s="650">
        <f>A64+1</f>
        <v>16</v>
      </c>
      <c r="M40" s="1604" t="s">
        <v>715</v>
      </c>
      <c r="N40" s="1604"/>
      <c r="O40" s="1604"/>
      <c r="P40" s="1604"/>
      <c r="Q40" s="1604"/>
      <c r="R40" s="1604"/>
      <c r="S40" s="1604"/>
      <c r="T40" s="1604"/>
      <c r="U40" s="1604"/>
      <c r="V40" s="403"/>
      <c r="W40" s="650">
        <f>L67+1</f>
        <v>18</v>
      </c>
      <c r="X40" s="1604" t="s">
        <v>716</v>
      </c>
      <c r="Y40" s="1604"/>
      <c r="Z40" s="1604"/>
      <c r="AA40" s="1604"/>
      <c r="AB40" s="1604"/>
      <c r="AC40" s="1604"/>
      <c r="AD40" s="1604"/>
      <c r="AE40" s="1604"/>
      <c r="AF40" s="1604"/>
      <c r="AG40" s="847"/>
    </row>
    <row r="41" spans="1:33" s="278" customFormat="1" ht="11.25">
      <c r="B41" s="1604"/>
      <c r="C41" s="1604"/>
      <c r="D41" s="1604"/>
      <c r="E41" s="1604"/>
      <c r="F41" s="1604"/>
      <c r="G41" s="1604"/>
      <c r="H41" s="1604"/>
      <c r="I41" s="1604"/>
      <c r="J41" s="1604"/>
      <c r="L41" s="654"/>
      <c r="M41" s="1604"/>
      <c r="N41" s="1604"/>
      <c r="O41" s="1604"/>
      <c r="P41" s="1604"/>
      <c r="Q41" s="1604"/>
      <c r="R41" s="1604"/>
      <c r="S41" s="1604"/>
      <c r="T41" s="1604"/>
      <c r="U41" s="1604"/>
      <c r="V41" s="492"/>
      <c r="W41" s="654"/>
      <c r="X41" s="1604"/>
      <c r="Y41" s="1604"/>
      <c r="Z41" s="1604"/>
      <c r="AA41" s="1604"/>
      <c r="AB41" s="1604"/>
      <c r="AC41" s="1604"/>
      <c r="AD41" s="1604"/>
      <c r="AE41" s="1604"/>
      <c r="AF41" s="1604"/>
      <c r="AG41" s="847"/>
    </row>
    <row r="42" spans="1:33" s="278" customFormat="1" ht="11.25">
      <c r="A42" s="654"/>
      <c r="B42" s="302" t="s">
        <v>800</v>
      </c>
      <c r="C42" s="956"/>
      <c r="D42" s="956"/>
      <c r="E42" s="956"/>
      <c r="F42" s="956"/>
      <c r="G42" s="956"/>
      <c r="H42" s="956"/>
      <c r="I42" s="957"/>
      <c r="J42" s="61"/>
      <c r="K42" s="492"/>
      <c r="L42" s="654"/>
      <c r="M42" s="62" t="s">
        <v>478</v>
      </c>
      <c r="N42" s="281"/>
      <c r="O42" s="281"/>
      <c r="P42" s="281"/>
      <c r="Q42" s="281"/>
      <c r="R42" s="281"/>
      <c r="S42" s="281"/>
      <c r="T42" s="281"/>
      <c r="U42" s="281"/>
      <c r="V42" s="653"/>
      <c r="W42" s="654"/>
      <c r="X42" s="62" t="s">
        <v>478</v>
      </c>
      <c r="Y42" s="281"/>
      <c r="Z42" s="281"/>
      <c r="AA42" s="281"/>
      <c r="AB42" s="281"/>
      <c r="AC42" s="281"/>
      <c r="AD42" s="281"/>
      <c r="AE42" s="281"/>
      <c r="AF42" s="281"/>
      <c r="AG42" s="846"/>
    </row>
    <row r="43" spans="1:33" s="278" customFormat="1" ht="11.25">
      <c r="A43" s="654"/>
      <c r="B43" s="302" t="s">
        <v>801</v>
      </c>
      <c r="C43" s="956"/>
      <c r="D43" s="956"/>
      <c r="E43" s="956"/>
      <c r="F43" s="956"/>
      <c r="G43" s="956"/>
      <c r="H43" s="956"/>
      <c r="I43" s="957"/>
      <c r="J43" s="61"/>
      <c r="K43" s="492"/>
      <c r="L43" s="654"/>
      <c r="M43" s="62" t="s">
        <v>479</v>
      </c>
      <c r="N43" s="281"/>
      <c r="O43" s="281"/>
      <c r="P43" s="281"/>
      <c r="Q43" s="281"/>
      <c r="R43" s="281"/>
      <c r="S43" s="281"/>
      <c r="T43" s="281"/>
      <c r="U43" s="281"/>
      <c r="V43" s="653"/>
      <c r="W43" s="654"/>
      <c r="X43" s="62" t="s">
        <v>479</v>
      </c>
      <c r="Y43" s="281"/>
      <c r="Z43" s="281"/>
      <c r="AA43" s="281"/>
      <c r="AB43" s="281"/>
      <c r="AC43" s="281"/>
      <c r="AD43" s="281"/>
      <c r="AE43" s="281"/>
      <c r="AF43" s="281"/>
      <c r="AG43" s="847"/>
    </row>
    <row r="44" spans="1:33" s="278" customFormat="1" ht="11.25">
      <c r="A44" s="654"/>
      <c r="B44" s="958" t="s">
        <v>414</v>
      </c>
      <c r="C44" s="956"/>
      <c r="D44" s="956"/>
      <c r="E44" s="956"/>
      <c r="F44" s="956"/>
      <c r="G44" s="956"/>
      <c r="H44" s="956"/>
      <c r="I44" s="957"/>
      <c r="J44" s="61"/>
      <c r="K44" s="492"/>
      <c r="L44" s="654"/>
      <c r="M44" s="63" t="s">
        <v>480</v>
      </c>
      <c r="N44" s="281"/>
      <c r="O44" s="281"/>
      <c r="P44" s="281"/>
      <c r="Q44" s="281"/>
      <c r="R44" s="281"/>
      <c r="S44" s="281"/>
      <c r="T44" s="281"/>
      <c r="U44" s="281"/>
      <c r="V44" s="653"/>
      <c r="W44" s="654"/>
      <c r="X44" s="63" t="s">
        <v>480</v>
      </c>
      <c r="Y44" s="281"/>
      <c r="Z44" s="281"/>
      <c r="AA44" s="281"/>
      <c r="AB44" s="281"/>
      <c r="AC44" s="281"/>
      <c r="AD44" s="281"/>
      <c r="AE44" s="281"/>
      <c r="AF44" s="281"/>
      <c r="AG44" s="653"/>
    </row>
    <row r="45" spans="1:33" s="278" customFormat="1" ht="11.25">
      <c r="A45" s="654"/>
      <c r="B45" s="958" t="s">
        <v>503</v>
      </c>
      <c r="C45" s="956"/>
      <c r="D45" s="956"/>
      <c r="E45" s="956"/>
      <c r="F45" s="956"/>
      <c r="G45" s="956"/>
      <c r="H45" s="956"/>
      <c r="I45" s="957"/>
      <c r="J45" s="61"/>
      <c r="K45" s="492"/>
      <c r="L45" s="654"/>
      <c r="M45" s="63" t="s">
        <v>481</v>
      </c>
      <c r="N45" s="281"/>
      <c r="O45" s="281"/>
      <c r="P45" s="281"/>
      <c r="Q45" s="281"/>
      <c r="R45" s="281"/>
      <c r="S45" s="281"/>
      <c r="T45" s="281"/>
      <c r="U45" s="281"/>
      <c r="V45" s="653"/>
      <c r="W45" s="654"/>
      <c r="X45" s="63" t="s">
        <v>481</v>
      </c>
      <c r="Y45" s="281"/>
      <c r="Z45" s="281"/>
      <c r="AA45" s="281"/>
      <c r="AB45" s="281"/>
      <c r="AC45" s="281"/>
      <c r="AD45" s="281"/>
      <c r="AE45" s="281"/>
      <c r="AF45" s="281"/>
      <c r="AG45" s="653"/>
    </row>
    <row r="46" spans="1:33" s="278" customFormat="1" ht="11.25">
      <c r="A46" s="654"/>
      <c r="B46" s="958" t="s">
        <v>504</v>
      </c>
      <c r="C46" s="956"/>
      <c r="D46" s="956"/>
      <c r="E46" s="956"/>
      <c r="F46" s="956"/>
      <c r="G46" s="956"/>
      <c r="H46" s="956"/>
      <c r="I46" s="957"/>
      <c r="J46" s="61"/>
      <c r="K46" s="492"/>
      <c r="L46" s="654"/>
      <c r="M46" s="302" t="s">
        <v>723</v>
      </c>
      <c r="N46" s="281"/>
      <c r="O46" s="281"/>
      <c r="P46" s="281"/>
      <c r="Q46" s="281"/>
      <c r="R46" s="281"/>
      <c r="S46" s="281"/>
      <c r="T46" s="281"/>
      <c r="U46" s="281"/>
      <c r="V46" s="653"/>
      <c r="W46" s="654"/>
      <c r="X46" s="302" t="s">
        <v>723</v>
      </c>
      <c r="Y46" s="281"/>
      <c r="Z46" s="281"/>
      <c r="AA46" s="281"/>
      <c r="AB46" s="281"/>
      <c r="AC46" s="281"/>
      <c r="AD46" s="281"/>
      <c r="AE46" s="281"/>
      <c r="AF46" s="281"/>
      <c r="AG46" s="653"/>
    </row>
    <row r="47" spans="1:33" s="278" customFormat="1" ht="11.25">
      <c r="A47" s="654"/>
      <c r="B47" s="958" t="s">
        <v>505</v>
      </c>
      <c r="C47" s="956"/>
      <c r="D47" s="956"/>
      <c r="E47" s="956"/>
      <c r="F47" s="956"/>
      <c r="G47" s="956"/>
      <c r="H47" s="956"/>
      <c r="I47" s="957"/>
      <c r="J47" s="61"/>
      <c r="K47" s="492"/>
      <c r="L47" s="654"/>
      <c r="M47" s="62" t="s">
        <v>803</v>
      </c>
      <c r="N47" s="281"/>
      <c r="O47" s="281"/>
      <c r="P47" s="281"/>
      <c r="Q47" s="281"/>
      <c r="R47" s="281"/>
      <c r="S47" s="281"/>
      <c r="T47" s="281"/>
      <c r="U47" s="281"/>
      <c r="V47" s="653"/>
      <c r="W47" s="654"/>
      <c r="X47" s="62" t="s">
        <v>803</v>
      </c>
      <c r="Y47" s="281"/>
      <c r="Z47" s="281"/>
      <c r="AA47" s="281"/>
      <c r="AB47" s="281"/>
      <c r="AC47" s="281"/>
      <c r="AD47" s="281"/>
      <c r="AE47" s="281"/>
      <c r="AF47" s="281"/>
      <c r="AG47" s="653"/>
    </row>
    <row r="48" spans="1:33" s="278" customFormat="1" ht="11.25" customHeight="1">
      <c r="A48" s="654"/>
      <c r="B48" s="958" t="s">
        <v>1073</v>
      </c>
      <c r="C48" s="956"/>
      <c r="D48" s="956"/>
      <c r="E48" s="956"/>
      <c r="F48" s="956"/>
      <c r="G48" s="956"/>
      <c r="H48" s="956"/>
      <c r="I48" s="957"/>
      <c r="J48" s="61"/>
      <c r="K48" s="492"/>
      <c r="L48" s="654"/>
      <c r="M48" s="63" t="s">
        <v>804</v>
      </c>
      <c r="N48" s="281"/>
      <c r="O48" s="281"/>
      <c r="P48" s="281"/>
      <c r="Q48" s="281"/>
      <c r="R48" s="281"/>
      <c r="S48" s="281"/>
      <c r="T48" s="281"/>
      <c r="U48" s="281"/>
      <c r="V48" s="653"/>
      <c r="W48" s="654"/>
      <c r="X48" s="63" t="s">
        <v>804</v>
      </c>
      <c r="Y48" s="281"/>
      <c r="Z48" s="281"/>
      <c r="AA48" s="281"/>
      <c r="AB48" s="281"/>
      <c r="AC48" s="281"/>
      <c r="AD48" s="281"/>
      <c r="AE48" s="281"/>
      <c r="AF48" s="281"/>
      <c r="AG48" s="653"/>
    </row>
    <row r="49" spans="1:33" s="278" customFormat="1" ht="11.25">
      <c r="A49" s="654"/>
      <c r="B49" s="958" t="s">
        <v>303</v>
      </c>
      <c r="C49" s="956"/>
      <c r="D49" s="956"/>
      <c r="E49" s="956"/>
      <c r="F49" s="956"/>
      <c r="G49" s="956"/>
      <c r="H49" s="956"/>
      <c r="I49" s="957"/>
      <c r="J49" s="61"/>
      <c r="K49" s="492"/>
      <c r="L49" s="654"/>
      <c r="M49" s="62" t="s">
        <v>805</v>
      </c>
      <c r="N49" s="281"/>
      <c r="O49" s="281"/>
      <c r="P49" s="281"/>
      <c r="Q49" s="281"/>
      <c r="R49" s="281"/>
      <c r="S49" s="281"/>
      <c r="T49" s="281"/>
      <c r="U49" s="281"/>
      <c r="V49" s="653"/>
      <c r="W49" s="654"/>
      <c r="X49" s="62" t="s">
        <v>805</v>
      </c>
      <c r="Y49" s="281"/>
      <c r="Z49" s="281"/>
      <c r="AA49" s="281"/>
      <c r="AB49" s="281"/>
      <c r="AC49" s="281"/>
      <c r="AD49" s="281"/>
      <c r="AE49" s="281"/>
      <c r="AF49" s="281"/>
      <c r="AG49" s="653"/>
    </row>
    <row r="50" spans="1:33" s="278" customFormat="1" ht="11.25" customHeight="1">
      <c r="L50" s="654"/>
      <c r="M50" s="1708" t="s">
        <v>802</v>
      </c>
      <c r="N50" s="1709"/>
      <c r="O50" s="1709"/>
      <c r="P50" s="1709"/>
      <c r="Q50" s="1709"/>
      <c r="R50" s="1709"/>
      <c r="S50" s="1709"/>
      <c r="T50" s="1709"/>
      <c r="U50" s="1709"/>
      <c r="V50" s="1741"/>
      <c r="W50" s="654"/>
      <c r="X50" s="829" t="s">
        <v>802</v>
      </c>
      <c r="Y50" s="832"/>
      <c r="Z50" s="832"/>
      <c r="AA50" s="832"/>
      <c r="AB50" s="832"/>
      <c r="AC50" s="832"/>
      <c r="AD50" s="832"/>
      <c r="AE50" s="832"/>
      <c r="AF50" s="832"/>
      <c r="AG50" s="653"/>
    </row>
    <row r="51" spans="1:33" s="278" customFormat="1" ht="11.25">
      <c r="A51" s="650">
        <f>A40+1</f>
        <v>13</v>
      </c>
      <c r="B51" s="1604" t="s">
        <v>1077</v>
      </c>
      <c r="C51" s="1604"/>
      <c r="D51" s="1604"/>
      <c r="E51" s="1604"/>
      <c r="F51" s="1604"/>
      <c r="G51" s="1604"/>
      <c r="H51" s="1604"/>
      <c r="I51" s="1604"/>
      <c r="J51" s="1604"/>
      <c r="K51" s="403"/>
      <c r="L51" s="654"/>
      <c r="M51" s="62" t="s">
        <v>484</v>
      </c>
      <c r="N51" s="281"/>
      <c r="O51" s="281"/>
      <c r="P51" s="281"/>
      <c r="Q51" s="281"/>
      <c r="R51" s="281"/>
      <c r="S51" s="281"/>
      <c r="T51" s="281"/>
      <c r="U51" s="281"/>
      <c r="V51" s="653"/>
      <c r="W51" s="654"/>
      <c r="X51" s="62" t="s">
        <v>484</v>
      </c>
      <c r="Y51" s="281"/>
      <c r="Z51" s="281"/>
      <c r="AA51" s="281"/>
      <c r="AB51" s="281"/>
      <c r="AC51" s="281"/>
      <c r="AD51" s="281"/>
      <c r="AE51" s="281"/>
      <c r="AF51" s="281"/>
      <c r="AG51" s="653"/>
    </row>
    <row r="52" spans="1:33" s="278" customFormat="1" ht="11.25">
      <c r="A52" s="654"/>
      <c r="B52" s="1604"/>
      <c r="C52" s="1604"/>
      <c r="D52" s="1604"/>
      <c r="E52" s="1604"/>
      <c r="F52" s="1604"/>
      <c r="G52" s="1604"/>
      <c r="H52" s="1604"/>
      <c r="I52" s="1604"/>
      <c r="J52" s="1604"/>
      <c r="K52" s="492"/>
      <c r="L52" s="654"/>
      <c r="M52" s="62" t="s">
        <v>485</v>
      </c>
      <c r="N52" s="281"/>
      <c r="O52" s="281"/>
      <c r="P52" s="281"/>
      <c r="Q52" s="281"/>
      <c r="R52" s="281"/>
      <c r="S52" s="281"/>
      <c r="T52" s="281"/>
      <c r="U52" s="281"/>
      <c r="V52" s="653"/>
      <c r="W52" s="654"/>
      <c r="X52" s="62" t="s">
        <v>485</v>
      </c>
      <c r="Y52" s="281"/>
      <c r="Z52" s="281"/>
      <c r="AA52" s="281"/>
      <c r="AB52" s="281"/>
      <c r="AC52" s="281"/>
      <c r="AD52" s="281"/>
      <c r="AE52" s="281"/>
      <c r="AF52" s="281"/>
      <c r="AG52" s="658"/>
    </row>
    <row r="53" spans="1:33" s="278" customFormat="1" ht="11.25">
      <c r="B53" s="1604"/>
      <c r="C53" s="1604"/>
      <c r="D53" s="1604"/>
      <c r="E53" s="1604"/>
      <c r="F53" s="1604"/>
      <c r="G53" s="1604"/>
      <c r="H53" s="1604"/>
      <c r="I53" s="1604"/>
      <c r="J53" s="1604"/>
      <c r="L53" s="654"/>
      <c r="M53" s="63" t="s">
        <v>806</v>
      </c>
      <c r="N53" s="281"/>
      <c r="O53" s="281"/>
      <c r="P53" s="281"/>
      <c r="Q53" s="281"/>
      <c r="R53" s="281"/>
      <c r="S53" s="281"/>
      <c r="T53" s="281"/>
      <c r="U53" s="281"/>
      <c r="V53" s="653"/>
      <c r="W53" s="654"/>
      <c r="X53" s="63" t="s">
        <v>806</v>
      </c>
      <c r="Y53" s="281"/>
      <c r="Z53" s="281"/>
      <c r="AA53" s="281"/>
      <c r="AB53" s="281"/>
      <c r="AC53" s="281"/>
      <c r="AD53" s="281"/>
      <c r="AE53" s="281"/>
      <c r="AF53" s="281"/>
      <c r="AG53" s="489"/>
    </row>
    <row r="54" spans="1:33" s="278" customFormat="1" ht="11.25">
      <c r="B54" s="198" t="s">
        <v>230</v>
      </c>
      <c r="L54" s="654"/>
      <c r="M54" s="302" t="s">
        <v>721</v>
      </c>
      <c r="N54" s="281"/>
      <c r="O54" s="281"/>
      <c r="P54" s="281"/>
      <c r="Q54" s="281"/>
      <c r="R54" s="281"/>
      <c r="S54" s="281"/>
      <c r="T54" s="281"/>
      <c r="U54" s="281"/>
      <c r="V54" s="653"/>
      <c r="X54" s="302" t="s">
        <v>721</v>
      </c>
      <c r="Y54" s="281"/>
      <c r="Z54" s="281"/>
      <c r="AA54" s="281"/>
      <c r="AB54" s="281"/>
      <c r="AC54" s="281"/>
      <c r="AD54" s="281"/>
      <c r="AE54" s="281"/>
      <c r="AF54" s="281"/>
      <c r="AG54" s="403"/>
    </row>
    <row r="55" spans="1:33" s="278" customFormat="1" ht="11.25">
      <c r="B55" s="198" t="s">
        <v>231</v>
      </c>
      <c r="L55" s="654"/>
      <c r="M55" s="62" t="s">
        <v>807</v>
      </c>
      <c r="N55" s="281"/>
      <c r="O55" s="281"/>
      <c r="P55" s="281"/>
      <c r="Q55" s="281"/>
      <c r="R55" s="959" t="s">
        <v>748</v>
      </c>
      <c r="S55" s="960"/>
      <c r="T55" s="960"/>
      <c r="U55" s="960"/>
      <c r="V55" s="960"/>
      <c r="W55" s="654"/>
      <c r="X55" s="302" t="s">
        <v>811</v>
      </c>
      <c r="Y55" s="956"/>
      <c r="Z55" s="956"/>
      <c r="AA55" s="956"/>
      <c r="AB55" s="956"/>
      <c r="AC55" s="956"/>
      <c r="AD55" s="956"/>
      <c r="AE55" s="956"/>
      <c r="AF55" s="956"/>
      <c r="AG55" s="492"/>
    </row>
    <row r="56" spans="1:33" s="278" customFormat="1" ht="11.25">
      <c r="B56" s="278" t="s">
        <v>1048</v>
      </c>
      <c r="L56" s="654"/>
      <c r="M56" s="62" t="s">
        <v>488</v>
      </c>
      <c r="N56" s="281"/>
      <c r="O56" s="281"/>
      <c r="P56" s="281"/>
      <c r="Q56" s="281"/>
      <c r="R56" s="281"/>
      <c r="S56" s="281"/>
      <c r="T56" s="281"/>
      <c r="U56" s="281"/>
      <c r="V56" s="653"/>
      <c r="W56" s="654"/>
      <c r="X56" s="62" t="s">
        <v>488</v>
      </c>
      <c r="Y56" s="281"/>
      <c r="Z56" s="281"/>
      <c r="AA56" s="281"/>
      <c r="AB56" s="281"/>
      <c r="AC56" s="281"/>
      <c r="AD56" s="281"/>
      <c r="AE56" s="281"/>
      <c r="AF56" s="281"/>
      <c r="AG56" s="653"/>
    </row>
    <row r="57" spans="1:33" s="278" customFormat="1" ht="11.1" customHeight="1">
      <c r="C57" s="1117"/>
      <c r="D57" s="1117"/>
      <c r="E57" s="1117"/>
      <c r="F57" s="1117"/>
      <c r="G57" s="1117"/>
      <c r="H57" s="1117"/>
      <c r="I57" s="1117"/>
      <c r="L57" s="654"/>
      <c r="M57" s="62" t="s">
        <v>511</v>
      </c>
      <c r="N57" s="281"/>
      <c r="O57" s="281"/>
      <c r="P57" s="281"/>
      <c r="Q57" s="281"/>
      <c r="R57" s="281"/>
      <c r="S57" s="281"/>
      <c r="T57" s="281"/>
      <c r="U57" s="281"/>
      <c r="V57" s="653"/>
      <c r="W57" s="654"/>
      <c r="X57" s="62" t="s">
        <v>511</v>
      </c>
      <c r="Y57" s="281"/>
      <c r="Z57" s="281"/>
      <c r="AA57" s="281"/>
      <c r="AB57" s="281"/>
      <c r="AC57" s="281"/>
      <c r="AD57" s="281"/>
      <c r="AE57" s="281"/>
      <c r="AF57" s="281"/>
      <c r="AG57" s="653"/>
    </row>
    <row r="58" spans="1:33" s="278" customFormat="1" ht="9.9499999999999993" customHeight="1">
      <c r="A58" s="1118">
        <f>A51+1</f>
        <v>14</v>
      </c>
      <c r="B58" s="1742" t="s">
        <v>1122</v>
      </c>
      <c r="C58" s="1742"/>
      <c r="D58" s="1742"/>
      <c r="E58" s="1742"/>
      <c r="F58" s="1742"/>
      <c r="G58" s="1742"/>
      <c r="H58" s="1742"/>
      <c r="I58" s="1742"/>
      <c r="J58" s="1742"/>
      <c r="K58" s="403"/>
      <c r="L58" s="654"/>
      <c r="M58" s="63" t="s">
        <v>490</v>
      </c>
      <c r="N58" s="281"/>
      <c r="O58" s="281"/>
      <c r="P58" s="281"/>
      <c r="Q58" s="281"/>
      <c r="R58" s="281"/>
      <c r="S58" s="281"/>
      <c r="T58" s="281"/>
      <c r="U58" s="281"/>
      <c r="V58" s="653"/>
      <c r="W58" s="654"/>
      <c r="X58" s="63" t="s">
        <v>490</v>
      </c>
      <c r="Y58" s="281"/>
      <c r="Z58" s="281"/>
      <c r="AA58" s="281"/>
      <c r="AB58" s="281"/>
      <c r="AC58" s="281"/>
      <c r="AD58" s="281"/>
      <c r="AE58" s="281"/>
      <c r="AF58" s="281"/>
      <c r="AG58" s="653"/>
    </row>
    <row r="59" spans="1:33" s="278" customFormat="1" ht="11.25">
      <c r="B59" s="1742"/>
      <c r="C59" s="1742"/>
      <c r="D59" s="1742"/>
      <c r="E59" s="1742"/>
      <c r="F59" s="1742"/>
      <c r="G59" s="1742"/>
      <c r="H59" s="1742"/>
      <c r="I59" s="1742"/>
      <c r="J59" s="1742"/>
      <c r="L59" s="654"/>
      <c r="M59" s="63" t="s">
        <v>491</v>
      </c>
      <c r="N59" s="281"/>
      <c r="O59" s="281"/>
      <c r="P59" s="281"/>
      <c r="Q59" s="281"/>
      <c r="R59" s="281"/>
      <c r="S59" s="281"/>
      <c r="T59" s="281"/>
      <c r="U59" s="281"/>
      <c r="V59" s="653"/>
      <c r="W59" s="654"/>
      <c r="X59" s="63" t="s">
        <v>491</v>
      </c>
      <c r="Y59" s="281"/>
      <c r="Z59" s="281"/>
      <c r="AA59" s="281"/>
      <c r="AB59" s="281"/>
      <c r="AC59" s="281"/>
      <c r="AD59" s="281"/>
      <c r="AE59" s="281"/>
      <c r="AF59" s="281"/>
      <c r="AG59" s="653"/>
    </row>
    <row r="60" spans="1:33" s="278" customFormat="1" ht="11.25">
      <c r="B60" s="198" t="s">
        <v>230</v>
      </c>
      <c r="L60" s="654"/>
      <c r="M60" s="63" t="s">
        <v>722</v>
      </c>
      <c r="N60" s="281"/>
      <c r="O60" s="281"/>
      <c r="P60" s="281"/>
      <c r="Q60" s="281"/>
      <c r="R60" s="281"/>
      <c r="S60" s="281"/>
      <c r="T60" s="281"/>
      <c r="U60" s="281"/>
      <c r="V60" s="653"/>
      <c r="W60" s="654"/>
      <c r="X60" s="63" t="s">
        <v>722</v>
      </c>
      <c r="Y60" s="281"/>
      <c r="Z60" s="281"/>
      <c r="AA60" s="281"/>
      <c r="AB60" s="281"/>
      <c r="AC60" s="281"/>
      <c r="AD60" s="281"/>
      <c r="AE60" s="281"/>
      <c r="AF60" s="281"/>
      <c r="AG60" s="653"/>
    </row>
    <row r="61" spans="1:33" s="278" customFormat="1" ht="11.25">
      <c r="B61" s="198" t="s">
        <v>231</v>
      </c>
      <c r="L61" s="654"/>
      <c r="M61" s="63" t="s">
        <v>808</v>
      </c>
      <c r="N61" s="281"/>
      <c r="O61" s="281"/>
      <c r="P61" s="281"/>
      <c r="Q61" s="281"/>
      <c r="R61" s="281"/>
      <c r="S61" s="281"/>
      <c r="T61" s="281"/>
      <c r="U61" s="281"/>
      <c r="V61" s="653"/>
      <c r="W61" s="654"/>
      <c r="X61" s="63" t="s">
        <v>808</v>
      </c>
      <c r="Y61" s="281"/>
      <c r="Z61" s="281"/>
      <c r="AA61" s="281"/>
      <c r="AB61" s="281"/>
      <c r="AC61" s="281"/>
      <c r="AD61" s="281"/>
      <c r="AE61" s="281"/>
      <c r="AF61" s="281"/>
      <c r="AG61" s="653"/>
    </row>
    <row r="62" spans="1:33" s="278" customFormat="1" ht="11.25">
      <c r="B62" s="278" t="s">
        <v>1076</v>
      </c>
      <c r="L62" s="654"/>
      <c r="M62" s="63" t="s">
        <v>512</v>
      </c>
      <c r="N62" s="281"/>
      <c r="O62" s="281"/>
      <c r="P62" s="281"/>
      <c r="Q62" s="281"/>
      <c r="R62" s="281"/>
      <c r="S62" s="281"/>
      <c r="T62" s="281"/>
      <c r="U62" s="281"/>
      <c r="V62" s="653"/>
      <c r="W62" s="654"/>
      <c r="X62" s="63" t="s">
        <v>512</v>
      </c>
      <c r="Y62" s="281"/>
      <c r="Z62" s="281"/>
      <c r="AA62" s="281"/>
      <c r="AB62" s="281"/>
      <c r="AC62" s="281"/>
      <c r="AD62" s="281"/>
      <c r="AE62" s="281"/>
      <c r="AF62" s="281"/>
      <c r="AG62" s="653"/>
    </row>
    <row r="63" spans="1:33" s="278" customFormat="1" ht="11.25" customHeight="1">
      <c r="L63" s="654"/>
      <c r="M63" s="1708" t="s">
        <v>809</v>
      </c>
      <c r="N63" s="1709"/>
      <c r="O63" s="1709"/>
      <c r="P63" s="1709"/>
      <c r="Q63" s="1709"/>
      <c r="R63" s="1709"/>
      <c r="S63" s="1709"/>
      <c r="T63" s="1709"/>
      <c r="U63" s="1709"/>
      <c r="V63" s="1741"/>
      <c r="W63" s="654"/>
      <c r="X63" s="829" t="s">
        <v>809</v>
      </c>
      <c r="Y63" s="832"/>
      <c r="Z63" s="832"/>
      <c r="AA63" s="832"/>
      <c r="AB63" s="832"/>
      <c r="AC63" s="832"/>
      <c r="AD63" s="832"/>
      <c r="AE63" s="832"/>
      <c r="AF63" s="832"/>
      <c r="AG63" s="653"/>
    </row>
    <row r="64" spans="1:33" s="278" customFormat="1" ht="11.25">
      <c r="A64" s="650">
        <f>A58+1</f>
        <v>15</v>
      </c>
      <c r="B64" s="152" t="s">
        <v>171</v>
      </c>
      <c r="C64" s="61"/>
      <c r="D64" s="61"/>
      <c r="E64" s="61"/>
      <c r="F64" s="61"/>
      <c r="G64" s="61"/>
      <c r="H64" s="61"/>
      <c r="I64" s="61"/>
      <c r="J64" s="61"/>
      <c r="K64" s="403"/>
      <c r="L64" s="654"/>
      <c r="M64" s="1708"/>
      <c r="N64" s="1709"/>
      <c r="O64" s="1709"/>
      <c r="P64" s="1709"/>
      <c r="Q64" s="1709"/>
      <c r="R64" s="1709"/>
      <c r="S64" s="1709"/>
      <c r="T64" s="1709"/>
      <c r="U64" s="1709"/>
      <c r="V64" s="1741"/>
      <c r="W64" s="654"/>
      <c r="X64" s="958" t="s">
        <v>810</v>
      </c>
      <c r="Y64" s="956"/>
      <c r="Z64" s="956"/>
      <c r="AA64" s="832"/>
      <c r="AB64" s="832"/>
      <c r="AC64" s="832"/>
      <c r="AD64" s="832"/>
      <c r="AE64" s="832"/>
      <c r="AF64" s="832"/>
      <c r="AG64" s="917"/>
    </row>
    <row r="65" spans="1:33" s="278" customFormat="1" ht="12.75" customHeight="1">
      <c r="A65" s="654"/>
      <c r="B65" s="62" t="s">
        <v>506</v>
      </c>
      <c r="C65" s="281"/>
      <c r="D65" s="281"/>
      <c r="E65" s="281"/>
      <c r="F65" s="281"/>
      <c r="G65" s="281"/>
      <c r="H65" s="281"/>
      <c r="I65" s="282"/>
      <c r="J65" s="61"/>
      <c r="K65" s="492"/>
      <c r="L65" s="654"/>
      <c r="M65" s="829" t="s">
        <v>874</v>
      </c>
      <c r="N65" s="824"/>
      <c r="O65" s="824"/>
      <c r="P65" s="824"/>
      <c r="Q65" s="824"/>
      <c r="R65" s="824"/>
      <c r="S65" s="824"/>
      <c r="T65" s="824"/>
      <c r="U65" s="824"/>
      <c r="V65" s="825"/>
      <c r="W65" s="654"/>
      <c r="AA65" s="956"/>
      <c r="AB65" s="956"/>
      <c r="AC65" s="956"/>
      <c r="AD65" s="956"/>
      <c r="AE65" s="956"/>
      <c r="AF65" s="956"/>
      <c r="AG65" s="918"/>
    </row>
    <row r="66" spans="1:33" s="278" customFormat="1" ht="11.25">
      <c r="A66" s="654"/>
      <c r="B66" s="62" t="s">
        <v>507</v>
      </c>
      <c r="C66" s="281"/>
      <c r="D66" s="281"/>
      <c r="E66" s="281"/>
      <c r="F66" s="281"/>
      <c r="G66" s="281"/>
      <c r="H66" s="281"/>
      <c r="I66" s="282"/>
      <c r="J66" s="61"/>
      <c r="K66" s="492"/>
      <c r="L66" s="654"/>
      <c r="M66" s="958" t="s">
        <v>875</v>
      </c>
      <c r="N66" s="956"/>
      <c r="O66" s="956"/>
      <c r="P66" s="956"/>
      <c r="Q66" s="956"/>
      <c r="R66" s="956"/>
      <c r="S66" s="956"/>
      <c r="T66" s="956"/>
      <c r="U66" s="956"/>
      <c r="V66" s="918"/>
      <c r="W66" s="654"/>
      <c r="X66" s="61"/>
      <c r="Y66" s="61"/>
      <c r="Z66" s="61"/>
      <c r="AA66" s="61"/>
      <c r="AB66" s="61"/>
      <c r="AC66" s="61"/>
      <c r="AD66" s="61"/>
      <c r="AE66" s="61"/>
      <c r="AF66" s="61"/>
      <c r="AG66" s="847"/>
    </row>
    <row r="67" spans="1:33" s="278" customFormat="1" ht="11.25">
      <c r="A67" s="654"/>
      <c r="B67" s="63" t="s">
        <v>508</v>
      </c>
      <c r="C67" s="281"/>
      <c r="D67" s="281"/>
      <c r="E67" s="281"/>
      <c r="F67" s="281"/>
      <c r="G67" s="281"/>
      <c r="H67" s="281"/>
      <c r="I67" s="282"/>
      <c r="J67" s="61"/>
      <c r="K67" s="492"/>
      <c r="L67" s="650">
        <f>L40+1</f>
        <v>17</v>
      </c>
      <c r="M67" s="1604" t="s">
        <v>183</v>
      </c>
      <c r="N67" s="1604"/>
      <c r="O67" s="1604"/>
      <c r="P67" s="1604"/>
      <c r="Q67" s="1604"/>
      <c r="R67" s="1604"/>
      <c r="S67" s="1604"/>
      <c r="T67" s="1604"/>
      <c r="U67" s="1604"/>
      <c r="V67" s="403"/>
      <c r="W67" s="654"/>
      <c r="X67" s="961" t="s">
        <v>477</v>
      </c>
      <c r="AB67" s="959" t="s">
        <v>748</v>
      </c>
      <c r="AC67" s="960"/>
      <c r="AD67" s="960"/>
      <c r="AE67" s="960"/>
      <c r="AF67" s="960"/>
    </row>
    <row r="68" spans="1:33" s="278" customFormat="1" ht="11.25">
      <c r="A68" s="654"/>
      <c r="B68" s="63" t="s">
        <v>509</v>
      </c>
      <c r="C68" s="281"/>
      <c r="D68" s="281"/>
      <c r="E68" s="281"/>
      <c r="F68" s="281"/>
      <c r="G68" s="281"/>
      <c r="H68" s="281"/>
      <c r="I68" s="282"/>
      <c r="J68" s="61"/>
      <c r="K68" s="492"/>
      <c r="L68" s="654"/>
      <c r="M68" s="1604"/>
      <c r="N68" s="1604"/>
      <c r="O68" s="1604"/>
      <c r="P68" s="1604"/>
      <c r="Q68" s="1604"/>
      <c r="R68" s="1604"/>
      <c r="S68" s="1604"/>
      <c r="T68" s="1604"/>
      <c r="U68" s="1604"/>
      <c r="V68" s="492"/>
      <c r="W68" s="654"/>
      <c r="AF68" s="61"/>
      <c r="AG68" s="847"/>
    </row>
    <row r="69" spans="1:33" s="278" customFormat="1" ht="11.25">
      <c r="A69" s="654"/>
      <c r="B69" s="63" t="s">
        <v>510</v>
      </c>
      <c r="C69" s="281"/>
      <c r="D69" s="281"/>
      <c r="E69" s="281"/>
      <c r="F69" s="281"/>
      <c r="G69" s="281"/>
      <c r="H69" s="281"/>
      <c r="I69" s="282"/>
      <c r="J69" s="61"/>
      <c r="K69" s="492"/>
      <c r="L69" s="654"/>
      <c r="M69" s="198" t="s">
        <v>230</v>
      </c>
      <c r="N69" s="269"/>
      <c r="O69" s="219" t="s">
        <v>228</v>
      </c>
      <c r="P69" s="283">
        <f>A76</f>
        <v>19</v>
      </c>
      <c r="Q69" s="61"/>
      <c r="R69" s="61"/>
      <c r="S69" s="61"/>
      <c r="T69" s="61"/>
      <c r="U69" s="61"/>
      <c r="V69" s="492"/>
      <c r="W69" s="654"/>
      <c r="Y69" s="61"/>
      <c r="Z69" s="61"/>
      <c r="AA69" s="61"/>
      <c r="AB69" s="61"/>
      <c r="AC69" s="61"/>
      <c r="AD69" s="61"/>
      <c r="AE69" s="61"/>
      <c r="AF69" s="61"/>
      <c r="AG69" s="847"/>
    </row>
    <row r="70" spans="1:33" s="278" customFormat="1" ht="11.25">
      <c r="A70" s="654"/>
      <c r="B70" s="185" t="s">
        <v>351</v>
      </c>
      <c r="C70" s="662"/>
      <c r="D70" s="662"/>
      <c r="E70" s="662"/>
      <c r="F70" s="662"/>
      <c r="G70" s="956"/>
      <c r="H70" s="956"/>
      <c r="I70" s="957"/>
      <c r="J70" s="61"/>
      <c r="K70" s="492"/>
      <c r="L70" s="654"/>
      <c r="M70" s="198" t="s">
        <v>231</v>
      </c>
      <c r="N70" s="255"/>
      <c r="O70" s="1110"/>
      <c r="P70" s="1111"/>
      <c r="Q70" s="60"/>
      <c r="X70" s="61"/>
      <c r="Y70" s="61"/>
      <c r="Z70" s="61"/>
      <c r="AA70" s="61"/>
      <c r="AB70" s="61"/>
      <c r="AC70" s="61"/>
      <c r="AD70" s="61"/>
      <c r="AE70" s="61"/>
      <c r="AF70" s="61"/>
      <c r="AG70" s="847"/>
    </row>
    <row r="71" spans="1:33" s="278" customFormat="1" ht="11.25">
      <c r="A71" s="654"/>
      <c r="B71" s="961" t="s">
        <v>477</v>
      </c>
      <c r="C71" s="962"/>
      <c r="D71" s="962"/>
      <c r="E71" s="962"/>
      <c r="F71" s="1119">
        <f>L67</f>
        <v>17</v>
      </c>
      <c r="G71" s="60"/>
      <c r="H71" s="60"/>
      <c r="I71" s="60"/>
      <c r="J71" s="60"/>
      <c r="K71" s="847"/>
      <c r="L71" s="654"/>
      <c r="M71" s="61"/>
      <c r="N71" s="61"/>
      <c r="O71" s="61"/>
      <c r="P71" s="61"/>
      <c r="Q71" s="61"/>
      <c r="R71" s="61"/>
      <c r="S71" s="61"/>
      <c r="T71" s="61"/>
      <c r="U71" s="61"/>
      <c r="V71" s="492"/>
      <c r="W71" s="654"/>
      <c r="X71" s="61"/>
      <c r="Y71" s="61"/>
      <c r="Z71" s="61"/>
      <c r="AA71" s="61"/>
      <c r="AB71" s="61"/>
      <c r="AC71" s="61"/>
      <c r="AD71" s="61"/>
      <c r="AE71" s="61"/>
      <c r="AF71" s="61"/>
      <c r="AG71" s="847"/>
    </row>
    <row r="72" spans="1:33" s="278" customFormat="1" ht="11.25">
      <c r="L72" s="502"/>
      <c r="M72" s="498"/>
      <c r="N72" s="498"/>
      <c r="O72" s="498"/>
      <c r="P72" s="498"/>
      <c r="Q72" s="498"/>
      <c r="R72" s="498"/>
      <c r="S72" s="498"/>
      <c r="T72" s="498"/>
      <c r="U72" s="498"/>
      <c r="V72" s="499"/>
      <c r="W72" s="502"/>
      <c r="X72" s="498"/>
      <c r="Y72" s="498"/>
      <c r="Z72" s="498"/>
      <c r="AA72" s="498"/>
      <c r="AB72" s="498"/>
      <c r="AC72" s="498"/>
      <c r="AD72" s="498"/>
      <c r="AE72" s="498"/>
      <c r="AF72" s="498"/>
      <c r="AG72" s="919"/>
    </row>
    <row r="73" spans="1:33" s="278" customFormat="1" ht="11.25">
      <c r="L73" s="659"/>
      <c r="M73" s="488"/>
      <c r="N73" s="488"/>
      <c r="O73" s="488"/>
      <c r="P73" s="488"/>
      <c r="Q73" s="488"/>
      <c r="R73" s="488"/>
      <c r="S73" s="488"/>
      <c r="T73" s="488"/>
      <c r="U73" s="488"/>
      <c r="V73" s="489"/>
      <c r="W73" s="659"/>
      <c r="X73" s="488"/>
      <c r="Y73" s="488"/>
      <c r="Z73" s="488"/>
      <c r="AA73" s="488"/>
      <c r="AB73" s="488"/>
      <c r="AC73" s="488"/>
      <c r="AD73" s="488"/>
      <c r="AE73" s="488"/>
      <c r="AF73" s="488"/>
      <c r="AG73" s="847"/>
    </row>
    <row r="74" spans="1:33" s="278" customFormat="1" ht="11.25">
      <c r="A74" s="1743" t="s">
        <v>185</v>
      </c>
      <c r="B74" s="1744"/>
      <c r="C74" s="1744"/>
      <c r="D74" s="1744"/>
      <c r="E74" s="1744"/>
      <c r="F74" s="1744"/>
      <c r="G74" s="1744"/>
      <c r="H74" s="1744"/>
      <c r="I74" s="1744"/>
      <c r="J74" s="1744"/>
      <c r="K74" s="1745"/>
      <c r="L74" s="654"/>
      <c r="M74" s="61"/>
      <c r="N74" s="61"/>
      <c r="O74" s="61"/>
      <c r="P74" s="61"/>
      <c r="Q74" s="61"/>
      <c r="R74" s="61"/>
      <c r="S74" s="61"/>
      <c r="T74" s="61"/>
      <c r="U74" s="61"/>
      <c r="V74" s="492"/>
      <c r="W74" s="654"/>
      <c r="X74" s="61"/>
      <c r="Y74" s="61"/>
      <c r="Z74" s="61"/>
      <c r="AA74" s="61"/>
      <c r="AB74" s="61"/>
      <c r="AC74" s="61"/>
      <c r="AD74" s="61"/>
      <c r="AE74" s="61"/>
      <c r="AF74" s="61"/>
      <c r="AG74" s="847"/>
    </row>
    <row r="75" spans="1:33" s="278" customFormat="1" ht="11.25">
      <c r="A75" s="1746"/>
      <c r="B75" s="1747"/>
      <c r="C75" s="1747"/>
      <c r="D75" s="1747"/>
      <c r="E75" s="1747"/>
      <c r="F75" s="1747"/>
      <c r="G75" s="1747"/>
      <c r="H75" s="1747"/>
      <c r="I75" s="1747"/>
      <c r="J75" s="1747"/>
      <c r="K75" s="1748"/>
      <c r="L75" s="650">
        <f>A101+1</f>
        <v>22</v>
      </c>
      <c r="M75" s="152" t="s">
        <v>25</v>
      </c>
      <c r="N75" s="61"/>
      <c r="O75" s="61"/>
      <c r="P75" s="61"/>
      <c r="Q75" s="61"/>
      <c r="R75" s="61"/>
      <c r="S75" s="61"/>
      <c r="T75" s="61"/>
      <c r="U75" s="61"/>
      <c r="V75" s="403"/>
      <c r="W75" s="654"/>
      <c r="X75" s="61"/>
      <c r="Y75" s="61"/>
      <c r="Z75" s="61"/>
      <c r="AA75" s="61"/>
      <c r="AB75" s="61"/>
      <c r="AC75" s="61"/>
      <c r="AD75" s="61"/>
      <c r="AE75" s="61"/>
      <c r="AF75" s="61"/>
      <c r="AG75" s="847"/>
    </row>
    <row r="76" spans="1:33" s="278" customFormat="1" ht="11.25">
      <c r="A76" s="650">
        <f>W40+1</f>
        <v>19</v>
      </c>
      <c r="B76" s="1604" t="s">
        <v>1057</v>
      </c>
      <c r="C76" s="1604"/>
      <c r="D76" s="1604"/>
      <c r="E76" s="1604"/>
      <c r="F76" s="1604"/>
      <c r="G76" s="1604"/>
      <c r="H76" s="1604"/>
      <c r="I76" s="1604"/>
      <c r="J76" s="1604"/>
      <c r="K76" s="403"/>
      <c r="L76" s="654"/>
      <c r="M76" s="302" t="s">
        <v>785</v>
      </c>
      <c r="N76" s="956"/>
      <c r="O76" s="956"/>
      <c r="P76" s="956"/>
      <c r="Q76" s="956"/>
      <c r="R76" s="956"/>
      <c r="S76" s="956"/>
      <c r="T76" s="956"/>
      <c r="U76" s="956"/>
      <c r="V76" s="918"/>
      <c r="W76" s="654"/>
      <c r="X76" s="61"/>
      <c r="Y76" s="61"/>
      <c r="Z76" s="61"/>
      <c r="AA76" s="61"/>
      <c r="AB76" s="61"/>
      <c r="AC76" s="61"/>
      <c r="AD76" s="61"/>
      <c r="AE76" s="61"/>
      <c r="AF76" s="61"/>
      <c r="AG76" s="847"/>
    </row>
    <row r="77" spans="1:33" s="278" customFormat="1" ht="11.25">
      <c r="A77" s="650"/>
      <c r="B77" s="1604"/>
      <c r="C77" s="1604"/>
      <c r="D77" s="1604"/>
      <c r="E77" s="1604"/>
      <c r="F77" s="1604"/>
      <c r="G77" s="1604"/>
      <c r="H77" s="1604"/>
      <c r="I77" s="1604"/>
      <c r="J77" s="1604"/>
      <c r="K77" s="403"/>
      <c r="L77" s="654"/>
      <c r="M77" s="62" t="s">
        <v>519</v>
      </c>
      <c r="N77" s="281"/>
      <c r="O77" s="281"/>
      <c r="P77" s="281"/>
      <c r="Q77" s="281"/>
      <c r="R77" s="281"/>
      <c r="S77" s="281"/>
      <c r="T77" s="281"/>
      <c r="U77" s="281"/>
      <c r="V77" s="653"/>
      <c r="W77" s="654"/>
      <c r="X77" s="61"/>
      <c r="Y77" s="61"/>
      <c r="Z77" s="61"/>
      <c r="AA77" s="61"/>
      <c r="AB77" s="61"/>
      <c r="AC77" s="61"/>
      <c r="AD77" s="61"/>
      <c r="AE77" s="61"/>
      <c r="AF77" s="61"/>
      <c r="AG77" s="847"/>
    </row>
    <row r="78" spans="1:33" s="278" customFormat="1" ht="11.25">
      <c r="A78" s="650"/>
      <c r="B78" s="1604"/>
      <c r="C78" s="1604"/>
      <c r="D78" s="1604"/>
      <c r="E78" s="1604"/>
      <c r="F78" s="1604"/>
      <c r="G78" s="1604"/>
      <c r="H78" s="1604"/>
      <c r="I78" s="1604"/>
      <c r="J78" s="1604"/>
      <c r="K78" s="403"/>
      <c r="L78" s="654"/>
      <c r="M78" s="63" t="s">
        <v>520</v>
      </c>
      <c r="N78" s="281"/>
      <c r="O78" s="281"/>
      <c r="P78" s="281"/>
      <c r="Q78" s="281"/>
      <c r="R78" s="281"/>
      <c r="S78" s="281"/>
      <c r="T78" s="281"/>
      <c r="U78" s="281"/>
      <c r="V78" s="653"/>
      <c r="W78" s="654"/>
      <c r="X78" s="61"/>
      <c r="Y78" s="61"/>
      <c r="Z78" s="61"/>
      <c r="AA78" s="61"/>
      <c r="AB78" s="61"/>
      <c r="AC78" s="61"/>
      <c r="AD78" s="61"/>
      <c r="AE78" s="61"/>
      <c r="AF78" s="61"/>
      <c r="AG78" s="847"/>
    </row>
    <row r="79" spans="1:33" s="278" customFormat="1" ht="11.25">
      <c r="A79" s="650"/>
      <c r="B79" s="240" t="s">
        <v>60</v>
      </c>
      <c r="C79" s="260"/>
      <c r="D79" s="260"/>
      <c r="E79" s="260"/>
      <c r="F79" s="260"/>
      <c r="G79" s="260"/>
      <c r="H79" s="260"/>
      <c r="I79" s="260"/>
      <c r="J79" s="295"/>
      <c r="K79" s="492"/>
      <c r="L79" s="654"/>
      <c r="M79" s="1708" t="s">
        <v>521</v>
      </c>
      <c r="N79" s="1709"/>
      <c r="O79" s="1709"/>
      <c r="P79" s="1709"/>
      <c r="Q79" s="1709"/>
      <c r="R79" s="1709"/>
      <c r="S79" s="1709"/>
      <c r="T79" s="1709"/>
      <c r="U79" s="1709"/>
      <c r="V79" s="1741"/>
      <c r="W79" s="654"/>
      <c r="X79" s="61"/>
      <c r="Y79" s="61"/>
      <c r="Z79" s="61"/>
      <c r="AA79" s="61"/>
      <c r="AB79" s="61"/>
      <c r="AC79" s="61"/>
      <c r="AD79" s="61"/>
      <c r="AE79" s="61"/>
      <c r="AF79" s="61"/>
      <c r="AG79" s="847"/>
    </row>
    <row r="80" spans="1:33" s="278" customFormat="1" ht="11.25">
      <c r="A80" s="650"/>
      <c r="B80" s="63" t="s">
        <v>452</v>
      </c>
      <c r="C80" s="292"/>
      <c r="D80" s="161"/>
      <c r="E80" s="281"/>
      <c r="F80" s="219" t="s">
        <v>228</v>
      </c>
      <c r="G80" s="283">
        <f>A101</f>
        <v>21</v>
      </c>
      <c r="I80" s="58"/>
      <c r="J80" s="59"/>
      <c r="K80" s="492"/>
      <c r="L80" s="654"/>
      <c r="M80" s="1708"/>
      <c r="N80" s="1709"/>
      <c r="O80" s="1709"/>
      <c r="P80" s="1709"/>
      <c r="Q80" s="1709"/>
      <c r="R80" s="1709"/>
      <c r="S80" s="1709"/>
      <c r="T80" s="1709"/>
      <c r="U80" s="1709"/>
      <c r="V80" s="1741"/>
      <c r="W80" s="654"/>
      <c r="X80" s="61"/>
      <c r="Y80" s="61"/>
      <c r="Z80" s="61"/>
      <c r="AA80" s="61"/>
      <c r="AB80" s="61"/>
      <c r="AC80" s="61"/>
      <c r="AD80" s="61"/>
      <c r="AE80" s="61"/>
      <c r="AF80" s="61"/>
      <c r="AG80" s="847"/>
    </row>
    <row r="81" spans="1:33" s="278" customFormat="1" ht="11.25">
      <c r="A81" s="650"/>
      <c r="B81" s="286" t="s">
        <v>453</v>
      </c>
      <c r="C81" s="296"/>
      <c r="D81" s="67"/>
      <c r="E81" s="58"/>
      <c r="F81" s="58"/>
      <c r="G81" s="58"/>
      <c r="H81" s="58"/>
      <c r="I81" s="281"/>
      <c r="J81" s="282"/>
      <c r="K81" s="492"/>
      <c r="L81" s="654"/>
      <c r="M81" s="63" t="s">
        <v>522</v>
      </c>
      <c r="N81" s="281"/>
      <c r="O81" s="281"/>
      <c r="P81" s="281"/>
      <c r="Q81" s="281"/>
      <c r="R81" s="281"/>
      <c r="S81" s="281"/>
      <c r="T81" s="281"/>
      <c r="U81" s="281"/>
      <c r="V81" s="653"/>
      <c r="W81" s="654"/>
      <c r="X81" s="61"/>
      <c r="Y81" s="61"/>
      <c r="Z81" s="61"/>
      <c r="AA81" s="61"/>
      <c r="AB81" s="61"/>
      <c r="AC81" s="61"/>
      <c r="AD81" s="61"/>
      <c r="AE81" s="61"/>
      <c r="AF81" s="61"/>
      <c r="AG81" s="847"/>
    </row>
    <row r="82" spans="1:33" s="278" customFormat="1" ht="11.25">
      <c r="A82" s="650"/>
      <c r="B82" s="62" t="s">
        <v>454</v>
      </c>
      <c r="C82" s="292"/>
      <c r="D82" s="161"/>
      <c r="E82" s="281"/>
      <c r="F82" s="281"/>
      <c r="G82" s="281"/>
      <c r="H82" s="281"/>
      <c r="I82" s="281"/>
      <c r="J82" s="282"/>
      <c r="K82" s="492"/>
      <c r="L82" s="654"/>
      <c r="M82" s="63" t="s">
        <v>517</v>
      </c>
      <c r="N82" s="281"/>
      <c r="O82" s="281"/>
      <c r="P82" s="281"/>
      <c r="Q82" s="281"/>
      <c r="R82" s="281"/>
      <c r="S82" s="281"/>
      <c r="T82" s="281"/>
      <c r="U82" s="281"/>
      <c r="V82" s="653"/>
      <c r="W82" s="654"/>
      <c r="X82" s="61"/>
      <c r="Y82" s="61"/>
      <c r="Z82" s="61"/>
      <c r="AA82" s="61"/>
      <c r="AB82" s="61"/>
      <c r="AC82" s="61"/>
      <c r="AD82" s="61"/>
      <c r="AE82" s="61"/>
      <c r="AF82" s="61"/>
      <c r="AG82" s="847"/>
    </row>
    <row r="83" spans="1:33" s="278" customFormat="1" ht="11.25">
      <c r="A83" s="650"/>
      <c r="B83" s="63" t="s">
        <v>455</v>
      </c>
      <c r="C83" s="292"/>
      <c r="D83" s="161"/>
      <c r="E83" s="281"/>
      <c r="F83" s="281"/>
      <c r="G83" s="281"/>
      <c r="H83" s="281"/>
      <c r="I83" s="281"/>
      <c r="J83" s="282"/>
      <c r="K83" s="492"/>
      <c r="L83" s="654"/>
      <c r="M83" s="1708" t="s">
        <v>523</v>
      </c>
      <c r="N83" s="1709"/>
      <c r="O83" s="1709"/>
      <c r="P83" s="1709"/>
      <c r="Q83" s="1709"/>
      <c r="R83" s="1709"/>
      <c r="S83" s="1709"/>
      <c r="T83" s="1709"/>
      <c r="U83" s="1709"/>
      <c r="V83" s="1741"/>
      <c r="W83" s="654"/>
      <c r="X83" s="61"/>
      <c r="Y83" s="61"/>
      <c r="Z83" s="61"/>
      <c r="AA83" s="61"/>
      <c r="AB83" s="61"/>
      <c r="AC83" s="61"/>
      <c r="AD83" s="61"/>
      <c r="AE83" s="61"/>
      <c r="AF83" s="61"/>
      <c r="AG83" s="847"/>
    </row>
    <row r="84" spans="1:33" s="278" customFormat="1" ht="11.25">
      <c r="A84" s="650"/>
      <c r="B84" s="63" t="s">
        <v>1063</v>
      </c>
      <c r="C84" s="292"/>
      <c r="D84" s="161"/>
      <c r="E84" s="281"/>
      <c r="F84" s="281"/>
      <c r="G84" s="281"/>
      <c r="H84" s="281"/>
      <c r="I84" s="281"/>
      <c r="J84" s="282"/>
      <c r="K84" s="492"/>
      <c r="L84" s="654"/>
      <c r="M84" s="1708"/>
      <c r="N84" s="1709"/>
      <c r="O84" s="1709"/>
      <c r="P84" s="1709"/>
      <c r="Q84" s="1709"/>
      <c r="R84" s="1709"/>
      <c r="S84" s="1709"/>
      <c r="T84" s="1709"/>
      <c r="U84" s="1709"/>
      <c r="V84" s="1741"/>
      <c r="W84" s="654"/>
      <c r="X84" s="61"/>
      <c r="Y84" s="61"/>
      <c r="Z84" s="61"/>
      <c r="AA84" s="61"/>
      <c r="AB84" s="61"/>
      <c r="AC84" s="61"/>
      <c r="AD84" s="61"/>
      <c r="AE84" s="61"/>
      <c r="AF84" s="61"/>
      <c r="AG84" s="847"/>
    </row>
    <row r="85" spans="1:33" s="278" customFormat="1" ht="11.25">
      <c r="A85" s="650"/>
      <c r="B85" s="63" t="s">
        <v>1064</v>
      </c>
      <c r="C85" s="292"/>
      <c r="D85" s="161"/>
      <c r="E85" s="281"/>
      <c r="F85" s="281"/>
      <c r="G85" s="281"/>
      <c r="H85" s="281"/>
      <c r="I85" s="281"/>
      <c r="J85" s="282"/>
      <c r="K85" s="492"/>
      <c r="L85" s="654"/>
      <c r="M85" s="278" t="s">
        <v>1056</v>
      </c>
      <c r="O85" s="281"/>
      <c r="P85" s="281"/>
      <c r="Q85" s="281"/>
      <c r="R85" s="281"/>
      <c r="S85" s="281"/>
      <c r="T85" s="281"/>
      <c r="U85" s="281"/>
      <c r="V85" s="653"/>
      <c r="W85" s="654"/>
      <c r="X85" s="61"/>
      <c r="Y85" s="61"/>
      <c r="Z85" s="61"/>
      <c r="AA85" s="61"/>
      <c r="AB85" s="61"/>
      <c r="AC85" s="61"/>
      <c r="AD85" s="61"/>
      <c r="AE85" s="61"/>
      <c r="AF85" s="61"/>
      <c r="AG85" s="847"/>
    </row>
    <row r="86" spans="1:33" s="278" customFormat="1" ht="11.25">
      <c r="A86" s="650"/>
      <c r="B86" s="63" t="s">
        <v>1065</v>
      </c>
      <c r="C86" s="292"/>
      <c r="D86" s="161"/>
      <c r="E86" s="281"/>
      <c r="F86" s="281"/>
      <c r="G86" s="281"/>
      <c r="H86" s="281"/>
      <c r="I86" s="956"/>
      <c r="J86" s="957"/>
      <c r="K86" s="492"/>
      <c r="L86" s="654"/>
      <c r="M86" s="63" t="s">
        <v>425</v>
      </c>
      <c r="N86" s="281"/>
      <c r="O86" s="61"/>
      <c r="P86" s="61"/>
      <c r="Q86" s="61"/>
      <c r="R86" s="61"/>
      <c r="S86" s="61"/>
      <c r="T86" s="61"/>
      <c r="U86" s="61"/>
      <c r="V86" s="492"/>
      <c r="W86" s="654"/>
      <c r="X86" s="61"/>
      <c r="Y86" s="61"/>
      <c r="Z86" s="61"/>
      <c r="AA86" s="61"/>
      <c r="AB86" s="61"/>
      <c r="AC86" s="61"/>
      <c r="AD86" s="61"/>
      <c r="AE86" s="61"/>
      <c r="AF86" s="61"/>
      <c r="AG86" s="847"/>
    </row>
    <row r="87" spans="1:33" s="278" customFormat="1" ht="11.25">
      <c r="A87" s="650"/>
      <c r="B87" s="958" t="s">
        <v>1066</v>
      </c>
      <c r="C87" s="963"/>
      <c r="D87" s="792"/>
      <c r="E87" s="956"/>
      <c r="F87" s="964"/>
      <c r="G87" s="964"/>
      <c r="H87" s="956"/>
      <c r="I87" s="281"/>
      <c r="J87" s="282"/>
      <c r="K87" s="492"/>
      <c r="L87" s="654"/>
      <c r="M87" s="61"/>
      <c r="N87" s="61"/>
      <c r="O87" s="61"/>
      <c r="P87" s="61"/>
      <c r="Q87" s="61"/>
      <c r="R87" s="61"/>
      <c r="S87" s="61"/>
      <c r="T87" s="61"/>
      <c r="U87" s="61"/>
      <c r="V87" s="492"/>
      <c r="W87" s="654"/>
      <c r="X87" s="61"/>
      <c r="Y87" s="61"/>
      <c r="Z87" s="61"/>
      <c r="AA87" s="61"/>
      <c r="AB87" s="61"/>
      <c r="AC87" s="61"/>
      <c r="AD87" s="61"/>
      <c r="AE87" s="61"/>
      <c r="AF87" s="61"/>
      <c r="AG87" s="847"/>
    </row>
    <row r="88" spans="1:33" s="278" customFormat="1" ht="11.25">
      <c r="A88" s="650"/>
      <c r="B88" s="63" t="s">
        <v>425</v>
      </c>
      <c r="C88" s="292"/>
      <c r="D88" s="161"/>
      <c r="E88" s="281"/>
      <c r="F88" s="293"/>
      <c r="G88" s="293"/>
      <c r="H88" s="281"/>
      <c r="I88" s="293"/>
      <c r="J88" s="293"/>
      <c r="K88" s="492"/>
      <c r="L88" s="654"/>
      <c r="M88" s="61"/>
      <c r="N88" s="61"/>
      <c r="O88" s="61"/>
      <c r="P88" s="61"/>
      <c r="Q88" s="61"/>
      <c r="R88" s="61"/>
      <c r="S88" s="61"/>
      <c r="T88" s="61"/>
      <c r="U88" s="61"/>
      <c r="V88" s="492"/>
      <c r="W88" s="654"/>
      <c r="X88" s="61"/>
      <c r="Y88" s="61"/>
      <c r="Z88" s="61"/>
      <c r="AA88" s="61"/>
      <c r="AB88" s="61"/>
      <c r="AC88" s="61"/>
      <c r="AD88" s="61"/>
      <c r="AE88" s="61"/>
      <c r="AF88" s="61"/>
      <c r="AG88" s="847"/>
    </row>
    <row r="89" spans="1:33" s="278" customFormat="1" ht="11.25">
      <c r="A89" s="650"/>
      <c r="H89" s="297"/>
      <c r="I89" s="61"/>
      <c r="J89" s="61"/>
      <c r="K89" s="492"/>
      <c r="L89" s="654"/>
      <c r="M89" s="61"/>
      <c r="N89" s="61"/>
      <c r="O89" s="61"/>
      <c r="P89" s="61"/>
      <c r="Q89" s="61"/>
      <c r="R89" s="61"/>
      <c r="S89" s="61"/>
      <c r="T89" s="61"/>
      <c r="U89" s="61"/>
      <c r="V89" s="492"/>
      <c r="W89" s="654"/>
      <c r="X89" s="61"/>
      <c r="Y89" s="61"/>
      <c r="Z89" s="61"/>
      <c r="AA89" s="61"/>
      <c r="AB89" s="61"/>
      <c r="AC89" s="61"/>
      <c r="AD89" s="61"/>
      <c r="AE89" s="61"/>
      <c r="AF89" s="61"/>
      <c r="AG89" s="492"/>
    </row>
    <row r="90" spans="1:33" s="278" customFormat="1" ht="11.25">
      <c r="A90" s="650">
        <f>A76+1</f>
        <v>20</v>
      </c>
      <c r="B90" s="152" t="s">
        <v>24</v>
      </c>
      <c r="C90" s="445"/>
      <c r="D90" s="57"/>
      <c r="E90" s="61"/>
      <c r="F90" s="61"/>
      <c r="G90" s="61"/>
      <c r="H90" s="61"/>
      <c r="I90" s="61"/>
      <c r="J90" s="61"/>
      <c r="K90" s="403"/>
      <c r="L90" s="654"/>
      <c r="M90" s="61"/>
      <c r="N90" s="61"/>
      <c r="O90" s="61"/>
      <c r="P90" s="61"/>
      <c r="Q90" s="61"/>
      <c r="R90" s="61"/>
      <c r="S90" s="61"/>
      <c r="T90" s="61"/>
      <c r="U90" s="61"/>
      <c r="V90" s="492"/>
      <c r="W90" s="654"/>
      <c r="X90" s="61"/>
      <c r="Y90" s="61"/>
      <c r="Z90" s="61"/>
      <c r="AA90" s="61"/>
      <c r="AB90" s="61"/>
      <c r="AC90" s="61"/>
      <c r="AD90" s="61"/>
      <c r="AE90" s="61"/>
      <c r="AF90" s="61"/>
      <c r="AG90" s="492"/>
    </row>
    <row r="91" spans="1:33" s="278" customFormat="1" ht="11.25">
      <c r="A91" s="650"/>
      <c r="B91" s="62" t="s">
        <v>459</v>
      </c>
      <c r="C91" s="292"/>
      <c r="D91" s="161"/>
      <c r="E91" s="281"/>
      <c r="F91" s="281"/>
      <c r="G91" s="281"/>
      <c r="H91" s="281"/>
      <c r="I91" s="281"/>
      <c r="J91" s="281"/>
      <c r="K91" s="492"/>
      <c r="L91" s="654"/>
      <c r="M91" s="61"/>
      <c r="N91" s="61"/>
      <c r="O91" s="61"/>
      <c r="P91" s="61"/>
      <c r="Q91" s="61"/>
      <c r="R91" s="61"/>
      <c r="S91" s="61"/>
      <c r="T91" s="61"/>
      <c r="U91" s="61"/>
      <c r="V91" s="492"/>
      <c r="W91" s="654"/>
      <c r="X91" s="61"/>
      <c r="Y91" s="61"/>
      <c r="Z91" s="61"/>
      <c r="AA91" s="61"/>
      <c r="AB91" s="61"/>
      <c r="AC91" s="61"/>
      <c r="AD91" s="61"/>
      <c r="AE91" s="61"/>
      <c r="AF91" s="61"/>
      <c r="AG91" s="492"/>
    </row>
    <row r="92" spans="1:33" s="278" customFormat="1" ht="11.25">
      <c r="A92" s="650"/>
      <c r="B92" s="62" t="s">
        <v>513</v>
      </c>
      <c r="C92" s="292"/>
      <c r="D92" s="161"/>
      <c r="E92" s="281"/>
      <c r="F92" s="281"/>
      <c r="G92" s="281"/>
      <c r="H92" s="281"/>
      <c r="I92" s="281"/>
      <c r="J92" s="281"/>
      <c r="K92" s="492"/>
      <c r="L92" s="654"/>
      <c r="M92" s="61"/>
      <c r="N92" s="61"/>
      <c r="O92" s="61"/>
      <c r="P92" s="61"/>
      <c r="Q92" s="61"/>
      <c r="R92" s="61"/>
      <c r="S92" s="61"/>
      <c r="T92" s="61"/>
      <c r="U92" s="61"/>
      <c r="V92" s="492"/>
      <c r="W92" s="654"/>
      <c r="X92" s="61"/>
      <c r="Y92" s="61"/>
      <c r="Z92" s="61"/>
      <c r="AA92" s="61"/>
      <c r="AB92" s="61"/>
      <c r="AC92" s="61"/>
      <c r="AD92" s="61"/>
      <c r="AE92" s="61"/>
      <c r="AF92" s="61"/>
      <c r="AG92" s="492"/>
    </row>
    <row r="93" spans="1:33" s="278" customFormat="1" ht="11.25">
      <c r="A93" s="650"/>
      <c r="B93" s="63" t="s">
        <v>514</v>
      </c>
      <c r="C93" s="292"/>
      <c r="D93" s="161"/>
      <c r="E93" s="281"/>
      <c r="F93" s="281"/>
      <c r="G93" s="281"/>
      <c r="H93" s="281"/>
      <c r="I93" s="281"/>
      <c r="J93" s="281"/>
      <c r="K93" s="492"/>
      <c r="L93" s="654"/>
      <c r="M93" s="61"/>
      <c r="N93" s="61"/>
      <c r="O93" s="61"/>
      <c r="P93" s="61"/>
      <c r="Q93" s="61"/>
      <c r="R93" s="61"/>
      <c r="S93" s="61"/>
      <c r="T93" s="61"/>
      <c r="U93" s="61"/>
      <c r="V93" s="492"/>
      <c r="W93" s="654"/>
      <c r="X93" s="61"/>
      <c r="Y93" s="61"/>
      <c r="Z93" s="61"/>
      <c r="AA93" s="61"/>
      <c r="AB93" s="61"/>
      <c r="AC93" s="61"/>
      <c r="AD93" s="61"/>
      <c r="AE93" s="61"/>
      <c r="AF93" s="61"/>
      <c r="AG93" s="492"/>
    </row>
    <row r="94" spans="1:33" s="278" customFormat="1" ht="11.25">
      <c r="A94" s="650"/>
      <c r="B94" s="63" t="s">
        <v>515</v>
      </c>
      <c r="C94" s="292"/>
      <c r="D94" s="161"/>
      <c r="E94" s="281"/>
      <c r="F94" s="281"/>
      <c r="G94" s="281"/>
      <c r="H94" s="281"/>
      <c r="I94" s="281"/>
      <c r="J94" s="281"/>
      <c r="K94" s="492"/>
      <c r="L94" s="654"/>
      <c r="M94" s="61"/>
      <c r="N94" s="61"/>
      <c r="O94" s="61"/>
      <c r="P94" s="61"/>
      <c r="Q94" s="61"/>
      <c r="R94" s="61"/>
      <c r="S94" s="61"/>
      <c r="T94" s="61"/>
      <c r="U94" s="61"/>
      <c r="V94" s="492"/>
      <c r="W94" s="654"/>
      <c r="X94" s="61"/>
      <c r="Y94" s="61"/>
      <c r="Z94" s="61"/>
      <c r="AA94" s="61"/>
      <c r="AB94" s="61"/>
      <c r="AC94" s="61"/>
      <c r="AD94" s="61"/>
      <c r="AE94" s="61"/>
      <c r="AF94" s="61"/>
      <c r="AG94" s="492"/>
    </row>
    <row r="95" spans="1:33" s="278" customFormat="1" ht="11.25">
      <c r="A95" s="650"/>
      <c r="B95" s="63" t="s">
        <v>516</v>
      </c>
      <c r="C95" s="292"/>
      <c r="D95" s="161"/>
      <c r="E95" s="281"/>
      <c r="F95" s="281"/>
      <c r="G95" s="281"/>
      <c r="H95" s="281"/>
      <c r="I95" s="281"/>
      <c r="J95" s="281"/>
      <c r="K95" s="492"/>
      <c r="L95" s="654"/>
      <c r="M95" s="61"/>
      <c r="N95" s="61"/>
      <c r="O95" s="61"/>
      <c r="P95" s="61"/>
      <c r="Q95" s="61"/>
      <c r="R95" s="61"/>
      <c r="S95" s="61"/>
      <c r="T95" s="61"/>
      <c r="U95" s="61"/>
      <c r="V95" s="492"/>
      <c r="W95" s="654"/>
      <c r="X95" s="61"/>
      <c r="Y95" s="61"/>
      <c r="Z95" s="61"/>
      <c r="AA95" s="61"/>
      <c r="AB95" s="61"/>
      <c r="AC95" s="61"/>
      <c r="AD95" s="61"/>
      <c r="AE95" s="61"/>
      <c r="AF95" s="61"/>
      <c r="AG95" s="492"/>
    </row>
    <row r="96" spans="1:33" s="278" customFormat="1" ht="11.25">
      <c r="A96" s="650"/>
      <c r="B96" s="63" t="s">
        <v>517</v>
      </c>
      <c r="C96" s="292"/>
      <c r="D96" s="161"/>
      <c r="E96" s="281"/>
      <c r="F96" s="281"/>
      <c r="G96" s="281"/>
      <c r="H96" s="281"/>
      <c r="I96" s="281"/>
      <c r="J96" s="281"/>
      <c r="K96" s="492"/>
      <c r="L96" s="654"/>
      <c r="M96" s="61"/>
      <c r="N96" s="61"/>
      <c r="O96" s="61"/>
      <c r="P96" s="61"/>
      <c r="Q96" s="61"/>
      <c r="R96" s="61"/>
      <c r="S96" s="61"/>
      <c r="T96" s="61"/>
      <c r="U96" s="61"/>
      <c r="V96" s="492"/>
      <c r="W96" s="654"/>
      <c r="X96" s="61"/>
      <c r="Y96" s="61"/>
      <c r="Z96" s="61"/>
      <c r="AA96" s="61"/>
      <c r="AB96" s="61"/>
      <c r="AC96" s="61"/>
      <c r="AD96" s="61"/>
      <c r="AE96" s="61"/>
      <c r="AF96" s="61"/>
      <c r="AG96" s="492"/>
    </row>
    <row r="97" spans="1:33" s="278" customFormat="1" ht="11.25" customHeight="1">
      <c r="A97" s="650"/>
      <c r="B97" s="1115" t="s">
        <v>518</v>
      </c>
      <c r="C97" s="1113"/>
      <c r="D97" s="1113"/>
      <c r="E97" s="1113"/>
      <c r="F97" s="1113"/>
      <c r="G97" s="1113"/>
      <c r="H97" s="1113"/>
      <c r="I97" s="1113"/>
      <c r="J97" s="1113"/>
      <c r="K97" s="492"/>
      <c r="L97" s="654"/>
      <c r="M97" s="61"/>
      <c r="N97" s="61"/>
      <c r="O97" s="61"/>
      <c r="P97" s="61"/>
      <c r="Q97" s="61"/>
      <c r="R97" s="61"/>
      <c r="S97" s="61"/>
      <c r="T97" s="61"/>
      <c r="U97" s="61"/>
      <c r="V97" s="492"/>
      <c r="W97" s="654"/>
      <c r="X97" s="61"/>
      <c r="Y97" s="61"/>
      <c r="Z97" s="61"/>
      <c r="AA97" s="61"/>
      <c r="AB97" s="61"/>
      <c r="AC97" s="61"/>
      <c r="AD97" s="61"/>
      <c r="AE97" s="61"/>
      <c r="AF97" s="61"/>
      <c r="AG97" s="492"/>
    </row>
    <row r="98" spans="1:33" s="278" customFormat="1" ht="11.25">
      <c r="A98" s="650"/>
      <c r="B98" s="63" t="s">
        <v>303</v>
      </c>
      <c r="C98" s="292"/>
      <c r="D98" s="1114"/>
      <c r="E98" s="1114"/>
      <c r="F98" s="1114"/>
      <c r="G98" s="1114"/>
      <c r="H98" s="1114"/>
      <c r="I98" s="1114"/>
      <c r="J98" s="1114"/>
      <c r="K98" s="492"/>
      <c r="L98" s="654"/>
      <c r="M98" s="61"/>
      <c r="N98" s="61"/>
      <c r="O98" s="61"/>
      <c r="P98" s="61"/>
      <c r="Q98" s="61"/>
      <c r="R98" s="61"/>
      <c r="S98" s="61"/>
      <c r="T98" s="61"/>
      <c r="U98" s="61"/>
      <c r="V98" s="492"/>
      <c r="W98" s="654"/>
      <c r="X98" s="61"/>
      <c r="Y98" s="61"/>
      <c r="Z98" s="61"/>
      <c r="AA98" s="61"/>
      <c r="AB98" s="61"/>
      <c r="AC98" s="61"/>
      <c r="AD98" s="61"/>
      <c r="AE98" s="61"/>
      <c r="AF98" s="61"/>
      <c r="AG98" s="492"/>
    </row>
    <row r="99" spans="1:33" s="278" customFormat="1" ht="11.25">
      <c r="A99" s="650"/>
      <c r="D99" s="161"/>
      <c r="E99" s="281"/>
      <c r="F99" s="281"/>
      <c r="G99" s="281"/>
      <c r="H99" s="281"/>
      <c r="I99" s="281"/>
      <c r="J99" s="281"/>
      <c r="K99" s="492"/>
      <c r="L99" s="654"/>
      <c r="M99" s="61"/>
      <c r="N99" s="61"/>
      <c r="O99" s="61"/>
      <c r="P99" s="61"/>
      <c r="Q99" s="61"/>
      <c r="R99" s="61"/>
      <c r="S99" s="61"/>
      <c r="T99" s="61"/>
      <c r="U99" s="61"/>
      <c r="V99" s="492"/>
      <c r="W99" s="654"/>
      <c r="X99" s="61"/>
      <c r="Y99" s="61"/>
      <c r="Z99" s="61"/>
      <c r="AA99" s="61"/>
      <c r="AB99" s="61"/>
      <c r="AC99" s="61"/>
      <c r="AD99" s="61"/>
      <c r="AE99" s="61"/>
      <c r="AF99" s="61"/>
      <c r="AG99" s="492"/>
    </row>
    <row r="100" spans="1:33" s="278" customFormat="1" ht="11.25">
      <c r="A100" s="650"/>
      <c r="B100" s="152"/>
      <c r="C100" s="445"/>
      <c r="D100" s="57"/>
      <c r="E100" s="61"/>
      <c r="F100" s="61"/>
      <c r="G100" s="61"/>
      <c r="H100" s="61"/>
      <c r="I100" s="61"/>
      <c r="J100" s="61"/>
      <c r="K100" s="492"/>
      <c r="L100" s="654"/>
      <c r="M100" s="61"/>
      <c r="N100" s="61"/>
      <c r="O100" s="61"/>
      <c r="P100" s="61"/>
      <c r="Q100" s="61"/>
      <c r="R100" s="61"/>
      <c r="S100" s="61"/>
      <c r="T100" s="61"/>
      <c r="U100" s="61"/>
      <c r="V100" s="492"/>
      <c r="W100" s="654"/>
      <c r="X100" s="61"/>
      <c r="Y100" s="61"/>
      <c r="Z100" s="61"/>
      <c r="AA100" s="61"/>
      <c r="AB100" s="61"/>
      <c r="AC100" s="61"/>
      <c r="AD100" s="61"/>
      <c r="AE100" s="61"/>
      <c r="AF100" s="61"/>
      <c r="AG100" s="492"/>
    </row>
    <row r="101" spans="1:33" s="278" customFormat="1" ht="11.25">
      <c r="A101" s="650">
        <f>A90+1</f>
        <v>21</v>
      </c>
      <c r="B101" s="1604" t="s">
        <v>1055</v>
      </c>
      <c r="C101" s="1604"/>
      <c r="D101" s="1604"/>
      <c r="E101" s="1604"/>
      <c r="F101" s="1604"/>
      <c r="G101" s="1604"/>
      <c r="H101" s="1604"/>
      <c r="I101" s="1604"/>
      <c r="J101" s="1604"/>
      <c r="K101" s="403"/>
      <c r="L101" s="654"/>
      <c r="M101" s="61"/>
      <c r="N101" s="61"/>
      <c r="O101" s="61"/>
      <c r="P101" s="61"/>
      <c r="Q101" s="61"/>
      <c r="R101" s="61"/>
      <c r="S101" s="61"/>
      <c r="T101" s="61"/>
      <c r="U101" s="61"/>
      <c r="V101" s="492"/>
      <c r="W101" s="654"/>
      <c r="X101" s="61"/>
      <c r="Y101" s="61"/>
      <c r="Z101" s="61"/>
      <c r="AA101" s="61"/>
      <c r="AB101" s="61"/>
      <c r="AC101" s="61"/>
      <c r="AD101" s="61"/>
      <c r="AE101" s="61"/>
      <c r="AF101" s="61"/>
      <c r="AG101" s="492"/>
    </row>
    <row r="102" spans="1:33" s="278" customFormat="1" ht="11.25">
      <c r="A102" s="650"/>
      <c r="B102" s="1604"/>
      <c r="C102" s="1604"/>
      <c r="D102" s="1604"/>
      <c r="E102" s="1604"/>
      <c r="F102" s="1604"/>
      <c r="G102" s="1604"/>
      <c r="H102" s="1604"/>
      <c r="I102" s="1604"/>
      <c r="J102" s="1604"/>
      <c r="K102" s="403"/>
      <c r="L102" s="654"/>
      <c r="M102" s="61"/>
      <c r="N102" s="61"/>
      <c r="O102" s="61"/>
      <c r="P102" s="61"/>
      <c r="Q102" s="61"/>
      <c r="R102" s="61"/>
      <c r="S102" s="61"/>
      <c r="T102" s="61"/>
      <c r="U102" s="61"/>
      <c r="V102" s="492"/>
      <c r="W102" s="654"/>
      <c r="X102" s="61"/>
      <c r="Y102" s="61"/>
      <c r="Z102" s="61"/>
      <c r="AA102" s="61"/>
      <c r="AB102" s="61"/>
      <c r="AC102" s="61"/>
      <c r="AD102" s="61"/>
      <c r="AE102" s="61"/>
      <c r="AF102" s="61"/>
      <c r="AG102" s="492"/>
    </row>
    <row r="103" spans="1:33" s="278" customFormat="1" ht="11.25">
      <c r="A103" s="650"/>
      <c r="B103" s="1604"/>
      <c r="C103" s="1604"/>
      <c r="D103" s="1604"/>
      <c r="E103" s="1604"/>
      <c r="F103" s="1604"/>
      <c r="G103" s="1604"/>
      <c r="H103" s="1604"/>
      <c r="I103" s="1604"/>
      <c r="J103" s="1604"/>
      <c r="K103" s="403"/>
      <c r="L103" s="654"/>
      <c r="M103" s="61"/>
      <c r="N103" s="61"/>
      <c r="O103" s="61"/>
      <c r="P103" s="61"/>
      <c r="Q103" s="61"/>
      <c r="R103" s="61"/>
      <c r="S103" s="61"/>
      <c r="T103" s="61"/>
      <c r="U103" s="61"/>
      <c r="V103" s="492"/>
      <c r="W103" s="654"/>
      <c r="X103" s="61"/>
      <c r="Y103" s="61"/>
      <c r="Z103" s="61"/>
      <c r="AA103" s="61"/>
      <c r="AB103" s="61"/>
      <c r="AC103" s="61"/>
      <c r="AD103" s="61"/>
      <c r="AE103" s="61"/>
      <c r="AF103" s="61"/>
      <c r="AG103" s="492"/>
    </row>
    <row r="104" spans="1:33" s="278" customFormat="1" ht="11.25" customHeight="1">
      <c r="A104" s="650"/>
      <c r="B104" s="240" t="s">
        <v>60</v>
      </c>
      <c r="C104" s="260"/>
      <c r="D104" s="260"/>
      <c r="E104" s="260"/>
      <c r="F104" s="260"/>
      <c r="G104" s="260"/>
      <c r="H104" s="260"/>
      <c r="I104" s="260"/>
      <c r="J104" s="295"/>
      <c r="K104" s="492"/>
      <c r="L104" s="654"/>
      <c r="M104" s="61"/>
      <c r="N104" s="61"/>
      <c r="O104" s="61"/>
      <c r="P104" s="61"/>
      <c r="Q104" s="61"/>
      <c r="R104" s="61"/>
      <c r="S104" s="61"/>
      <c r="T104" s="61"/>
      <c r="U104" s="61"/>
      <c r="V104" s="492"/>
      <c r="W104" s="654"/>
      <c r="X104" s="61"/>
      <c r="Y104" s="61"/>
      <c r="Z104" s="61"/>
      <c r="AA104" s="61"/>
      <c r="AB104" s="61"/>
      <c r="AC104" s="61"/>
      <c r="AD104" s="61"/>
      <c r="AE104" s="61"/>
      <c r="AF104" s="61"/>
      <c r="AG104" s="492"/>
    </row>
    <row r="105" spans="1:33" s="278" customFormat="1" ht="11.25">
      <c r="A105" s="650"/>
      <c r="B105" s="185" t="s">
        <v>1067</v>
      </c>
      <c r="C105" s="657"/>
      <c r="D105" s="657"/>
      <c r="E105" s="657"/>
      <c r="F105" s="219" t="s">
        <v>228</v>
      </c>
      <c r="G105" s="965" t="s">
        <v>748</v>
      </c>
      <c r="H105" s="662"/>
      <c r="I105" s="663"/>
      <c r="J105" s="919"/>
      <c r="K105" s="966"/>
      <c r="L105" s="654"/>
      <c r="M105" s="61"/>
      <c r="N105" s="61"/>
      <c r="O105" s="61"/>
      <c r="P105" s="61"/>
      <c r="Q105" s="61"/>
      <c r="R105" s="61"/>
      <c r="S105" s="61"/>
      <c r="T105" s="61"/>
      <c r="U105" s="61"/>
      <c r="V105" s="492"/>
      <c r="W105" s="654"/>
      <c r="X105" s="61"/>
      <c r="Y105" s="61"/>
      <c r="Z105" s="61"/>
      <c r="AA105" s="61"/>
      <c r="AB105" s="61"/>
      <c r="AC105" s="61"/>
      <c r="AD105" s="61"/>
      <c r="AE105" s="61"/>
      <c r="AF105" s="61"/>
      <c r="AG105" s="492"/>
    </row>
    <row r="106" spans="1:33" s="278" customFormat="1" ht="11.25">
      <c r="A106" s="650"/>
      <c r="B106" s="298" t="s">
        <v>465</v>
      </c>
      <c r="C106" s="299"/>
      <c r="D106" s="196"/>
      <c r="E106" s="300"/>
      <c r="F106" s="300"/>
      <c r="G106" s="300"/>
      <c r="H106" s="300"/>
      <c r="I106" s="300"/>
      <c r="J106" s="301"/>
      <c r="K106" s="492"/>
      <c r="L106" s="654"/>
      <c r="M106" s="61"/>
      <c r="N106" s="61"/>
      <c r="O106" s="61"/>
      <c r="P106" s="61"/>
      <c r="Q106" s="61"/>
      <c r="R106" s="61"/>
      <c r="S106" s="61"/>
      <c r="T106" s="61"/>
      <c r="U106" s="61"/>
      <c r="V106" s="492"/>
      <c r="W106" s="654"/>
      <c r="X106" s="61"/>
      <c r="Y106" s="61"/>
      <c r="Z106" s="61"/>
      <c r="AA106" s="61"/>
      <c r="AB106" s="61"/>
      <c r="AC106" s="61"/>
      <c r="AD106" s="61"/>
      <c r="AE106" s="61"/>
      <c r="AF106" s="61"/>
      <c r="AG106" s="492"/>
    </row>
    <row r="107" spans="1:33" s="278" customFormat="1" ht="11.25">
      <c r="A107" s="650"/>
      <c r="B107" s="62" t="s">
        <v>466</v>
      </c>
      <c r="C107" s="292"/>
      <c r="D107" s="161"/>
      <c r="E107" s="281"/>
      <c r="F107" s="281"/>
      <c r="G107" s="281"/>
      <c r="H107" s="281"/>
      <c r="I107" s="281"/>
      <c r="J107" s="282"/>
      <c r="K107" s="492"/>
      <c r="L107" s="654"/>
      <c r="M107" s="61"/>
      <c r="N107" s="61"/>
      <c r="O107" s="61"/>
      <c r="P107" s="61"/>
      <c r="Q107" s="61"/>
      <c r="R107" s="61"/>
      <c r="S107" s="61"/>
      <c r="T107" s="61"/>
      <c r="U107" s="61"/>
      <c r="V107" s="492"/>
      <c r="W107" s="654"/>
      <c r="X107" s="61"/>
      <c r="Y107" s="61"/>
      <c r="Z107" s="61"/>
      <c r="AA107" s="61"/>
      <c r="AB107" s="61"/>
      <c r="AC107" s="61"/>
      <c r="AD107" s="61"/>
      <c r="AE107" s="61"/>
      <c r="AF107" s="61"/>
      <c r="AG107" s="492"/>
    </row>
    <row r="108" spans="1:33" s="278" customFormat="1" ht="11.25">
      <c r="A108" s="650"/>
      <c r="B108" s="63" t="s">
        <v>467</v>
      </c>
      <c r="C108" s="292"/>
      <c r="D108" s="161"/>
      <c r="E108" s="281"/>
      <c r="F108" s="281"/>
      <c r="G108" s="281"/>
      <c r="H108" s="281"/>
      <c r="I108" s="281"/>
      <c r="J108" s="282"/>
      <c r="K108" s="492"/>
      <c r="L108" s="654"/>
      <c r="M108" s="61"/>
      <c r="N108" s="61"/>
      <c r="O108" s="61"/>
      <c r="P108" s="61"/>
      <c r="Q108" s="61"/>
      <c r="R108" s="61"/>
      <c r="S108" s="61"/>
      <c r="T108" s="61"/>
      <c r="U108" s="61"/>
      <c r="V108" s="492"/>
      <c r="W108" s="654"/>
      <c r="X108" s="61"/>
      <c r="Y108" s="61"/>
      <c r="Z108" s="61"/>
      <c r="AA108" s="61"/>
      <c r="AB108" s="61"/>
      <c r="AC108" s="61"/>
      <c r="AD108" s="61"/>
      <c r="AE108" s="61"/>
      <c r="AF108" s="61"/>
      <c r="AG108" s="492"/>
    </row>
    <row r="109" spans="1:33" s="278" customFormat="1" ht="11.25">
      <c r="A109" s="650"/>
      <c r="B109" s="63" t="s">
        <v>1068</v>
      </c>
      <c r="C109" s="292"/>
      <c r="D109" s="161"/>
      <c r="E109" s="281"/>
      <c r="F109" s="281"/>
      <c r="G109" s="281"/>
      <c r="H109" s="281"/>
      <c r="I109" s="281"/>
      <c r="J109" s="282"/>
      <c r="K109" s="492"/>
      <c r="L109" s="654"/>
      <c r="M109" s="61"/>
      <c r="N109" s="61"/>
      <c r="O109" s="61"/>
      <c r="P109" s="61"/>
      <c r="Q109" s="61"/>
      <c r="R109" s="61"/>
      <c r="S109" s="61"/>
      <c r="T109" s="61"/>
      <c r="U109" s="61"/>
      <c r="V109" s="492"/>
      <c r="W109" s="654"/>
      <c r="X109" s="61"/>
      <c r="Y109" s="61"/>
      <c r="Z109" s="61"/>
      <c r="AA109" s="61"/>
      <c r="AB109" s="61"/>
      <c r="AC109" s="61"/>
      <c r="AD109" s="61"/>
      <c r="AE109" s="61"/>
      <c r="AF109" s="61"/>
      <c r="AG109" s="492"/>
    </row>
    <row r="110" spans="1:33" s="278" customFormat="1" ht="11.25">
      <c r="A110" s="650"/>
      <c r="B110" s="63" t="s">
        <v>1069</v>
      </c>
      <c r="C110" s="292"/>
      <c r="D110" s="161"/>
      <c r="E110" s="281"/>
      <c r="F110" s="281"/>
      <c r="G110" s="281"/>
      <c r="H110" s="281"/>
      <c r="I110" s="281"/>
      <c r="J110" s="282"/>
      <c r="K110" s="492"/>
      <c r="L110" s="654"/>
      <c r="M110" s="61"/>
      <c r="N110" s="61"/>
      <c r="O110" s="61"/>
      <c r="P110" s="61"/>
      <c r="Q110" s="61"/>
      <c r="R110" s="61"/>
      <c r="S110" s="61"/>
      <c r="T110" s="61"/>
      <c r="U110" s="61"/>
      <c r="V110" s="492"/>
      <c r="W110" s="654"/>
      <c r="X110" s="61"/>
      <c r="Y110" s="61"/>
      <c r="Z110" s="61"/>
      <c r="AA110" s="61"/>
      <c r="AB110" s="61"/>
      <c r="AC110" s="61"/>
      <c r="AD110" s="61"/>
      <c r="AE110" s="61"/>
      <c r="AF110" s="61"/>
      <c r="AG110" s="492"/>
    </row>
    <row r="111" spans="1:33" s="278" customFormat="1" ht="11.25">
      <c r="A111" s="650"/>
      <c r="B111" s="63" t="s">
        <v>1070</v>
      </c>
      <c r="C111" s="163"/>
      <c r="D111" s="281"/>
      <c r="E111" s="281"/>
      <c r="F111" s="281"/>
      <c r="G111" s="281"/>
      <c r="H111" s="281"/>
      <c r="I111" s="281"/>
      <c r="J111" s="282"/>
      <c r="K111" s="492"/>
      <c r="L111" s="654"/>
      <c r="M111" s="61"/>
      <c r="N111" s="61"/>
      <c r="O111" s="61"/>
      <c r="P111" s="61"/>
      <c r="Q111" s="61"/>
      <c r="R111" s="61"/>
      <c r="S111" s="61"/>
      <c r="T111" s="61"/>
      <c r="U111" s="61"/>
      <c r="V111" s="492"/>
      <c r="W111" s="654"/>
      <c r="X111" s="61"/>
      <c r="Y111" s="61"/>
      <c r="Z111" s="61"/>
      <c r="AA111" s="61"/>
      <c r="AB111" s="61"/>
      <c r="AC111" s="61"/>
      <c r="AD111" s="61"/>
      <c r="AE111" s="61"/>
      <c r="AF111" s="61"/>
      <c r="AG111" s="492"/>
    </row>
    <row r="112" spans="1:33" s="278" customFormat="1" ht="11.25">
      <c r="A112" s="830"/>
      <c r="B112" s="916" t="s">
        <v>1071</v>
      </c>
      <c r="C112" s="916"/>
      <c r="D112" s="916"/>
      <c r="E112" s="916"/>
      <c r="F112" s="916"/>
      <c r="G112" s="916"/>
      <c r="H112" s="916"/>
      <c r="I112" s="916"/>
      <c r="J112" s="916"/>
      <c r="K112" s="492"/>
      <c r="L112" s="61"/>
      <c r="M112" s="61"/>
      <c r="N112" s="61"/>
      <c r="O112" s="61"/>
      <c r="P112" s="61"/>
      <c r="Q112" s="61"/>
      <c r="R112" s="61"/>
      <c r="S112" s="61"/>
      <c r="T112" s="61"/>
      <c r="U112" s="61"/>
      <c r="V112" s="492"/>
      <c r="W112" s="61"/>
      <c r="X112" s="61"/>
      <c r="Y112" s="61"/>
      <c r="Z112" s="61"/>
      <c r="AA112" s="61"/>
      <c r="AB112" s="61"/>
      <c r="AC112" s="61"/>
      <c r="AD112" s="61"/>
      <c r="AE112" s="61"/>
      <c r="AF112" s="61"/>
      <c r="AG112" s="492"/>
    </row>
    <row r="113" spans="1:33" s="278" customFormat="1" ht="11.25">
      <c r="B113" s="916" t="s">
        <v>1072</v>
      </c>
      <c r="C113" s="916"/>
      <c r="D113" s="916"/>
      <c r="E113" s="916"/>
      <c r="F113" s="916"/>
      <c r="G113" s="916"/>
      <c r="H113" s="916"/>
      <c r="I113" s="916"/>
      <c r="J113" s="916"/>
      <c r="K113" s="492"/>
      <c r="V113" s="492"/>
      <c r="AG113" s="492"/>
    </row>
    <row r="114" spans="1:33" ht="15" customHeight="1">
      <c r="A114" s="502"/>
      <c r="B114" s="185" t="s">
        <v>1043</v>
      </c>
      <c r="C114" s="657"/>
      <c r="D114" s="657"/>
      <c r="E114" s="657"/>
      <c r="F114" s="657"/>
      <c r="G114" s="498"/>
      <c r="H114" s="498"/>
      <c r="I114" s="657"/>
      <c r="J114" s="1116"/>
      <c r="K114" s="499"/>
      <c r="L114" s="828"/>
      <c r="M114" s="498"/>
      <c r="N114" s="498"/>
      <c r="O114" s="498"/>
      <c r="P114" s="498"/>
      <c r="Q114" s="498"/>
      <c r="R114" s="498"/>
      <c r="S114" s="498"/>
      <c r="T114" s="498"/>
      <c r="U114" s="498"/>
      <c r="V114" s="499"/>
      <c r="W114" s="502"/>
      <c r="X114" s="498"/>
      <c r="Y114" s="498"/>
      <c r="Z114" s="498"/>
      <c r="AA114" s="498"/>
      <c r="AB114" s="498"/>
      <c r="AC114" s="498"/>
      <c r="AD114" s="498"/>
      <c r="AE114" s="498"/>
      <c r="AF114" s="498"/>
      <c r="AG114" s="499"/>
    </row>
    <row r="115" spans="1:33" ht="15" customHeight="1">
      <c r="AG115" s="61"/>
    </row>
    <row r="116" spans="1:33" ht="15" customHeight="1">
      <c r="A116" s="69"/>
      <c r="AG116" s="61"/>
    </row>
    <row r="117" spans="1:33" ht="15" customHeight="1">
      <c r="A117" s="421" t="s">
        <v>1207</v>
      </c>
      <c r="B117" s="420"/>
      <c r="C117" s="420"/>
      <c r="D117" s="420"/>
      <c r="E117" s="420"/>
      <c r="G117" s="563"/>
      <c r="H117" s="564"/>
      <c r="I117" s="420" t="s">
        <v>890</v>
      </c>
      <c r="J117" s="563"/>
      <c r="K117" s="564"/>
    </row>
    <row r="118" spans="1:33" ht="15" customHeight="1">
      <c r="A118" s="69"/>
      <c r="AG118" s="61"/>
    </row>
    <row r="119" spans="1:33" ht="15" customHeight="1">
      <c r="A119" s="69"/>
      <c r="AG119" s="61"/>
    </row>
    <row r="120" spans="1:33" ht="15" customHeight="1">
      <c r="A120" s="69"/>
      <c r="AG120" s="61"/>
    </row>
    <row r="121" spans="1:33" ht="15" customHeight="1">
      <c r="A121" s="69"/>
      <c r="AG121" s="61"/>
    </row>
    <row r="122" spans="1:33" ht="15" customHeight="1">
      <c r="A122" s="70"/>
      <c r="AG122" s="61"/>
    </row>
    <row r="123" spans="1:33" ht="15" customHeight="1">
      <c r="A123" s="69"/>
      <c r="AG123" s="61"/>
    </row>
    <row r="124" spans="1:33" ht="15" customHeight="1">
      <c r="A124" s="69"/>
      <c r="AG124" s="61"/>
    </row>
    <row r="125" spans="1:33" ht="15" customHeight="1">
      <c r="A125" s="69"/>
      <c r="AG125" s="61"/>
    </row>
    <row r="126" spans="1:33" ht="15" customHeight="1">
      <c r="A126" s="69"/>
      <c r="AG126" s="61"/>
    </row>
    <row r="127" spans="1:33" ht="15" customHeight="1">
      <c r="A127" s="69"/>
      <c r="AG127" s="61"/>
    </row>
    <row r="128" spans="1:33" ht="15" customHeight="1">
      <c r="A128" s="69"/>
      <c r="AG128" s="61"/>
    </row>
    <row r="129" spans="1:33" ht="15" customHeight="1">
      <c r="A129" s="69"/>
      <c r="AG129" s="417"/>
    </row>
    <row r="130" spans="1:33" ht="15" customHeight="1">
      <c r="A130" s="69"/>
    </row>
    <row r="131" spans="1:33" ht="15" customHeight="1">
      <c r="A131" s="69"/>
    </row>
    <row r="132" spans="1:33" ht="15" customHeight="1">
      <c r="A132" s="69"/>
    </row>
    <row r="133" spans="1:33" ht="15" customHeight="1">
      <c r="A133" s="69"/>
    </row>
    <row r="134" spans="1:33" ht="15" customHeight="1">
      <c r="A134" s="69"/>
    </row>
    <row r="135" spans="1:33" ht="15" customHeight="1">
      <c r="A135" s="69"/>
    </row>
    <row r="136" spans="1:33" ht="15" customHeight="1">
      <c r="A136" s="69"/>
    </row>
    <row r="137" spans="1:33" ht="15" customHeight="1">
      <c r="A137" s="69"/>
    </row>
    <row r="138" spans="1:33" ht="15" customHeight="1">
      <c r="A138" s="69"/>
    </row>
    <row r="139" spans="1:33" ht="15" customHeight="1">
      <c r="A139" s="69"/>
    </row>
    <row r="140" spans="1:33" ht="15" customHeight="1">
      <c r="A140" s="69"/>
    </row>
    <row r="141" spans="1:33" ht="15" customHeight="1">
      <c r="A141" s="68"/>
    </row>
    <row r="142" spans="1:33" ht="15" customHeight="1">
      <c r="A142" s="71"/>
    </row>
    <row r="143" spans="1:33" ht="15" customHeight="1">
      <c r="A143" s="71"/>
    </row>
    <row r="144" spans="1:33" ht="15" customHeight="1">
      <c r="A144" s="71"/>
    </row>
    <row r="145" spans="1:1" ht="15" customHeight="1">
      <c r="A145" s="71"/>
    </row>
    <row r="146" spans="1:1" ht="15" customHeight="1">
      <c r="A146" s="71"/>
    </row>
    <row r="147" spans="1:1" ht="15" customHeight="1">
      <c r="A147" s="69"/>
    </row>
    <row r="148" spans="1:1" ht="15" customHeight="1">
      <c r="A148" s="69"/>
    </row>
    <row r="149" spans="1:1" ht="15" customHeight="1">
      <c r="A149" s="69"/>
    </row>
    <row r="150" spans="1:1" ht="15" customHeight="1">
      <c r="A150" s="69"/>
    </row>
    <row r="151" spans="1:1" ht="15" customHeight="1">
      <c r="A151" s="69"/>
    </row>
    <row r="152" spans="1:1" ht="15" customHeight="1">
      <c r="A152" s="69"/>
    </row>
    <row r="153" spans="1:1" ht="15" customHeight="1">
      <c r="A153" s="69"/>
    </row>
    <row r="154" spans="1:1" ht="15" customHeight="1">
      <c r="A154" s="69"/>
    </row>
    <row r="155" spans="1:1" ht="15" customHeight="1">
      <c r="A155" s="69"/>
    </row>
    <row r="156" spans="1:1" ht="15" customHeight="1">
      <c r="A156" s="69"/>
    </row>
    <row r="157" spans="1:1" ht="15" customHeight="1">
      <c r="A157" s="69"/>
    </row>
    <row r="158" spans="1:1" ht="15" customHeight="1">
      <c r="A158" s="69"/>
    </row>
    <row r="159" spans="1:1" ht="15" customHeight="1">
      <c r="A159" s="69"/>
    </row>
    <row r="160" spans="1:1" ht="15" customHeight="1">
      <c r="A160" s="69"/>
    </row>
    <row r="161" spans="1:1" ht="15" customHeight="1">
      <c r="A161" s="69"/>
    </row>
    <row r="162" spans="1:1" ht="15" customHeight="1">
      <c r="A162" s="69"/>
    </row>
    <row r="163" spans="1:1" ht="15" customHeight="1">
      <c r="A163" s="69"/>
    </row>
    <row r="164" spans="1:1" ht="15" customHeight="1">
      <c r="A164" s="70"/>
    </row>
    <row r="165" spans="1:1" ht="15" customHeight="1">
      <c r="A165" s="69"/>
    </row>
    <row r="166" spans="1:1" ht="15" customHeight="1">
      <c r="A166" s="69"/>
    </row>
    <row r="167" spans="1:1" ht="15" customHeight="1">
      <c r="A167" s="69"/>
    </row>
    <row r="168" spans="1:1" ht="15" customHeight="1">
      <c r="A168" s="69"/>
    </row>
    <row r="169" spans="1:1" ht="15" customHeight="1">
      <c r="A169" s="69"/>
    </row>
    <row r="170" spans="1:1" ht="15" customHeight="1">
      <c r="A170" s="69"/>
    </row>
    <row r="171" spans="1:1" ht="15" customHeight="1">
      <c r="A171" s="69"/>
    </row>
    <row r="172" spans="1:1" ht="15" customHeight="1">
      <c r="A172" s="69"/>
    </row>
    <row r="173" spans="1:1" ht="15" customHeight="1">
      <c r="A173" s="69"/>
    </row>
    <row r="174" spans="1:1" ht="15" customHeight="1">
      <c r="A174" s="69"/>
    </row>
    <row r="175" spans="1:1" ht="15" customHeight="1">
      <c r="A175" s="69"/>
    </row>
    <row r="176" spans="1:1" ht="15" customHeight="1">
      <c r="A176" s="69"/>
    </row>
    <row r="177" spans="1:1" ht="15" customHeight="1">
      <c r="A177" s="69"/>
    </row>
    <row r="178" spans="1:1" ht="15" customHeight="1">
      <c r="A178" s="69"/>
    </row>
    <row r="179" spans="1:1" ht="15" customHeight="1">
      <c r="A179" s="69"/>
    </row>
    <row r="180" spans="1:1" ht="15" customHeight="1">
      <c r="A180" s="69"/>
    </row>
    <row r="181" spans="1:1" ht="15" customHeight="1">
      <c r="A181" s="69"/>
    </row>
    <row r="182" spans="1:1" ht="15" customHeight="1">
      <c r="A182" s="69"/>
    </row>
    <row r="183" spans="1:1" ht="15" customHeight="1">
      <c r="A183" s="69"/>
    </row>
    <row r="184" spans="1:1" ht="15" customHeight="1">
      <c r="A184" s="69"/>
    </row>
    <row r="185" spans="1:1" ht="15" customHeight="1">
      <c r="A185" s="69"/>
    </row>
    <row r="186" spans="1:1" ht="15" customHeight="1">
      <c r="A186" s="69"/>
    </row>
    <row r="187" spans="1:1" ht="15" customHeight="1">
      <c r="A187" s="69"/>
    </row>
    <row r="188" spans="1:1" ht="15" customHeight="1">
      <c r="A188" s="69"/>
    </row>
    <row r="189" spans="1:1" ht="15" customHeight="1">
      <c r="A189" s="69"/>
    </row>
    <row r="190" spans="1:1" ht="15" customHeight="1">
      <c r="A190" s="69"/>
    </row>
    <row r="191" spans="1:1" ht="15" customHeight="1">
      <c r="A191" s="69"/>
    </row>
    <row r="192" spans="1:1" ht="15" customHeight="1">
      <c r="A192" s="69"/>
    </row>
    <row r="193" spans="1:1" ht="15" customHeight="1">
      <c r="A193" s="69"/>
    </row>
    <row r="194" spans="1:1" ht="15" customHeight="1">
      <c r="A194" s="69"/>
    </row>
    <row r="195" spans="1:1" ht="15" customHeight="1">
      <c r="A195" s="69"/>
    </row>
    <row r="196" spans="1:1" ht="15" customHeight="1">
      <c r="A196" s="69"/>
    </row>
    <row r="197" spans="1:1" ht="15" customHeight="1">
      <c r="A197" s="69"/>
    </row>
    <row r="198" spans="1:1" ht="15" customHeight="1">
      <c r="A198" s="69"/>
    </row>
    <row r="199" spans="1:1" ht="15" customHeight="1">
      <c r="A199" s="69"/>
    </row>
    <row r="200" spans="1:1" ht="15" customHeight="1">
      <c r="A200" s="69"/>
    </row>
    <row r="201" spans="1:1" ht="15" customHeight="1">
      <c r="A201" s="69"/>
    </row>
    <row r="202" spans="1:1" ht="15" customHeight="1">
      <c r="A202" s="70"/>
    </row>
    <row r="203" spans="1:1" ht="15" customHeight="1">
      <c r="A203" s="69"/>
    </row>
    <row r="204" spans="1:1" ht="15" customHeight="1">
      <c r="A204" s="69"/>
    </row>
    <row r="205" spans="1:1" ht="15" customHeight="1">
      <c r="A205" s="69"/>
    </row>
    <row r="206" spans="1:1" ht="15" customHeight="1">
      <c r="A206" s="69"/>
    </row>
    <row r="207" spans="1:1" ht="15" customHeight="1">
      <c r="A207" s="69"/>
    </row>
    <row r="208" spans="1:1" ht="15" customHeight="1">
      <c r="A208" s="69"/>
    </row>
    <row r="209" spans="1:1" ht="15" customHeight="1">
      <c r="A209" s="69"/>
    </row>
    <row r="210" spans="1:1" ht="15" customHeight="1">
      <c r="A210" s="69"/>
    </row>
    <row r="211" spans="1:1" ht="15" customHeight="1">
      <c r="A211" s="69"/>
    </row>
    <row r="212" spans="1:1" ht="15" customHeight="1">
      <c r="A212" s="69"/>
    </row>
    <row r="213" spans="1:1" ht="15" customHeight="1">
      <c r="A213" s="69"/>
    </row>
    <row r="214" spans="1:1" ht="15" customHeight="1">
      <c r="A214" s="69"/>
    </row>
    <row r="215" spans="1:1" ht="15" customHeight="1">
      <c r="A215" s="69"/>
    </row>
    <row r="216" spans="1:1" ht="15" customHeight="1">
      <c r="A216" s="69"/>
    </row>
    <row r="217" spans="1:1" ht="15" customHeight="1">
      <c r="A217" s="69"/>
    </row>
    <row r="218" spans="1:1" ht="15" customHeight="1">
      <c r="A218" s="69"/>
    </row>
    <row r="219" spans="1:1" ht="15" customHeight="1">
      <c r="A219" s="69"/>
    </row>
    <row r="220" spans="1:1" ht="15" customHeight="1">
      <c r="A220" s="69"/>
    </row>
    <row r="221" spans="1:1" ht="15" customHeight="1">
      <c r="A221" s="69"/>
    </row>
    <row r="222" spans="1:1" ht="15" customHeight="1">
      <c r="A222" s="69"/>
    </row>
    <row r="223" spans="1:1" ht="15" customHeight="1">
      <c r="A223" s="69"/>
    </row>
    <row r="224" spans="1:1" ht="15" customHeight="1">
      <c r="A224" s="69"/>
    </row>
    <row r="225" spans="1:1" ht="15" customHeight="1">
      <c r="A225" s="69"/>
    </row>
    <row r="226" spans="1:1" ht="15" customHeight="1">
      <c r="A226" s="69"/>
    </row>
    <row r="227" spans="1:1" ht="15" customHeight="1">
      <c r="A227" s="69"/>
    </row>
    <row r="228" spans="1:1" ht="15" customHeight="1">
      <c r="A228" s="69"/>
    </row>
    <row r="229" spans="1:1" ht="15" customHeight="1">
      <c r="A229" s="69"/>
    </row>
    <row r="230" spans="1:1" ht="15" customHeight="1">
      <c r="A230" s="69"/>
    </row>
    <row r="231" spans="1:1" ht="15" customHeight="1">
      <c r="A231" s="69"/>
    </row>
    <row r="232" spans="1:1" ht="15" customHeight="1">
      <c r="A232" s="69"/>
    </row>
    <row r="233" spans="1:1" ht="15" customHeight="1">
      <c r="A233" s="69"/>
    </row>
    <row r="234" spans="1:1" ht="15" customHeight="1">
      <c r="A234" s="69"/>
    </row>
    <row r="235" spans="1:1" ht="15" customHeight="1">
      <c r="A235" s="69"/>
    </row>
    <row r="236" spans="1:1" ht="15" customHeight="1">
      <c r="A236" s="69"/>
    </row>
    <row r="237" spans="1:1" ht="15" customHeight="1">
      <c r="A237" s="69"/>
    </row>
    <row r="238" spans="1:1" ht="15" customHeight="1">
      <c r="A238" s="69"/>
    </row>
    <row r="239" spans="1:1" ht="15" customHeight="1">
      <c r="A239" s="69"/>
    </row>
    <row r="240" spans="1:1" ht="15" customHeight="1">
      <c r="A240" s="69"/>
    </row>
    <row r="241" spans="1:1" ht="15" customHeight="1">
      <c r="A241" s="69"/>
    </row>
    <row r="242" spans="1:1" ht="15" customHeight="1">
      <c r="A242" s="69"/>
    </row>
    <row r="243" spans="1:1" ht="15" customHeight="1">
      <c r="A243" s="69"/>
    </row>
    <row r="244" spans="1:1" ht="15" customHeight="1">
      <c r="A244" s="69"/>
    </row>
    <row r="245" spans="1:1" ht="15" customHeight="1">
      <c r="A245" s="69"/>
    </row>
    <row r="246" spans="1:1" ht="15" customHeight="1">
      <c r="A246" s="69"/>
    </row>
    <row r="247" spans="1:1" ht="15" customHeight="1">
      <c r="A247" s="69"/>
    </row>
    <row r="248" spans="1:1" ht="15" customHeight="1">
      <c r="A248" s="69"/>
    </row>
    <row r="249" spans="1:1" ht="15" customHeight="1">
      <c r="A249" s="69"/>
    </row>
    <row r="250" spans="1:1" ht="15" customHeight="1">
      <c r="A250" s="69"/>
    </row>
    <row r="251" spans="1:1" ht="15" customHeight="1">
      <c r="A251" s="69"/>
    </row>
    <row r="252" spans="1:1" ht="15" customHeight="1">
      <c r="A252" s="69"/>
    </row>
    <row r="253" spans="1:1" ht="15" customHeight="1">
      <c r="A253" s="69"/>
    </row>
    <row r="254" spans="1:1" ht="15" customHeight="1">
      <c r="A254" s="69"/>
    </row>
    <row r="255" spans="1:1" ht="15" customHeight="1">
      <c r="A255" s="69"/>
    </row>
    <row r="256" spans="1:1" ht="15" customHeight="1">
      <c r="A256" s="69"/>
    </row>
    <row r="257" spans="1:1" ht="15" customHeight="1">
      <c r="A257" s="69"/>
    </row>
    <row r="258" spans="1:1" ht="15" customHeight="1">
      <c r="A258" s="69"/>
    </row>
    <row r="259" spans="1:1" ht="15" customHeight="1">
      <c r="A259" s="69"/>
    </row>
    <row r="260" spans="1:1" ht="15" customHeight="1">
      <c r="A260" s="69"/>
    </row>
    <row r="261" spans="1:1" ht="15" customHeight="1">
      <c r="A261" s="69"/>
    </row>
    <row r="262" spans="1:1" ht="15" customHeight="1">
      <c r="A262" s="69"/>
    </row>
    <row r="263" spans="1:1" ht="15" customHeight="1">
      <c r="A263" s="69"/>
    </row>
    <row r="264" spans="1:1" ht="15" customHeight="1">
      <c r="A264" s="69"/>
    </row>
    <row r="265" spans="1:1" ht="15" customHeight="1">
      <c r="A265" s="69"/>
    </row>
    <row r="266" spans="1:1" ht="15" customHeight="1">
      <c r="A266" s="69"/>
    </row>
    <row r="267" spans="1:1" ht="15" customHeight="1">
      <c r="A267" s="69"/>
    </row>
    <row r="268" spans="1:1" ht="15" customHeight="1">
      <c r="A268" s="69"/>
    </row>
    <row r="269" spans="1:1" ht="15" customHeight="1">
      <c r="A269" s="69"/>
    </row>
    <row r="270" spans="1:1" ht="15" customHeight="1">
      <c r="A270" s="69"/>
    </row>
    <row r="271" spans="1:1" ht="15" customHeight="1">
      <c r="A271" s="69"/>
    </row>
    <row r="272" spans="1:1" ht="15" customHeight="1">
      <c r="A272" s="69"/>
    </row>
    <row r="273" spans="1:1" ht="15" customHeight="1">
      <c r="A273" s="69"/>
    </row>
    <row r="274" spans="1:1" ht="15" customHeight="1">
      <c r="A274" s="69"/>
    </row>
    <row r="275" spans="1:1" ht="15" customHeight="1">
      <c r="A275" s="69"/>
    </row>
    <row r="276" spans="1:1" ht="15" customHeight="1">
      <c r="A276" s="69"/>
    </row>
    <row r="277" spans="1:1" ht="15" customHeight="1">
      <c r="A277" s="69"/>
    </row>
    <row r="278" spans="1:1" ht="15" customHeight="1">
      <c r="A278" s="69"/>
    </row>
    <row r="279" spans="1:1" ht="15" customHeight="1">
      <c r="A279" s="69"/>
    </row>
    <row r="280" spans="1:1" ht="15" customHeight="1">
      <c r="A280" s="69"/>
    </row>
    <row r="281" spans="1:1" ht="15" customHeight="1">
      <c r="A281" s="69"/>
    </row>
    <row r="282" spans="1:1" ht="15" customHeight="1">
      <c r="A282" s="69"/>
    </row>
    <row r="283" spans="1:1" ht="15" customHeight="1">
      <c r="A283" s="69"/>
    </row>
    <row r="284" spans="1:1" ht="15" customHeight="1">
      <c r="A284" s="69"/>
    </row>
    <row r="285" spans="1:1" ht="15" customHeight="1">
      <c r="A285" s="69"/>
    </row>
    <row r="286" spans="1:1" ht="15" customHeight="1">
      <c r="A286" s="69"/>
    </row>
    <row r="287" spans="1:1" ht="15" customHeight="1">
      <c r="A287" s="69"/>
    </row>
    <row r="288" spans="1:1" ht="15" customHeight="1">
      <c r="A288" s="69"/>
    </row>
    <row r="289" spans="1:1" ht="15" customHeight="1">
      <c r="A289" s="69"/>
    </row>
    <row r="290" spans="1:1" ht="15" customHeight="1">
      <c r="A290" s="69"/>
    </row>
    <row r="291" spans="1:1" ht="15" customHeight="1">
      <c r="A291" s="69"/>
    </row>
    <row r="292" spans="1:1" ht="15" customHeight="1">
      <c r="A292" s="69"/>
    </row>
    <row r="293" spans="1:1" ht="15" customHeight="1">
      <c r="A293" s="69"/>
    </row>
    <row r="294" spans="1:1" ht="15" customHeight="1">
      <c r="A294" s="69"/>
    </row>
    <row r="295" spans="1:1" ht="15" customHeight="1">
      <c r="A295" s="69"/>
    </row>
    <row r="296" spans="1:1" ht="15" customHeight="1">
      <c r="A296" s="69"/>
    </row>
    <row r="297" spans="1:1" ht="15" customHeight="1">
      <c r="A297" s="69"/>
    </row>
    <row r="298" spans="1:1" ht="15" customHeight="1">
      <c r="A298" s="69"/>
    </row>
    <row r="299" spans="1:1" ht="15" customHeight="1">
      <c r="A299" s="69"/>
    </row>
    <row r="300" spans="1:1" ht="15" customHeight="1">
      <c r="A300" s="69"/>
    </row>
    <row r="301" spans="1:1" ht="15" customHeight="1">
      <c r="A301" s="69"/>
    </row>
    <row r="302" spans="1:1" ht="15" customHeight="1">
      <c r="A302" s="69"/>
    </row>
    <row r="303" spans="1:1" ht="15" customHeight="1">
      <c r="A303" s="69"/>
    </row>
    <row r="304" spans="1:1" ht="15" customHeight="1">
      <c r="A304" s="72"/>
    </row>
    <row r="305" spans="1:1" ht="15" customHeight="1">
      <c r="A305" s="72"/>
    </row>
    <row r="306" spans="1:1" ht="15" customHeight="1">
      <c r="A306" s="72"/>
    </row>
    <row r="307" spans="1:1" ht="15" customHeight="1">
      <c r="A307" s="72"/>
    </row>
  </sheetData>
  <mergeCells count="28">
    <mergeCell ref="A3:AG3"/>
    <mergeCell ref="B12:J13"/>
    <mergeCell ref="B21:K22"/>
    <mergeCell ref="B24:K25"/>
    <mergeCell ref="B5:J6"/>
    <mergeCell ref="M18:U20"/>
    <mergeCell ref="M25:U26"/>
    <mergeCell ref="X6:AF7"/>
    <mergeCell ref="M6:U8"/>
    <mergeCell ref="M12:S16"/>
    <mergeCell ref="T13:V15"/>
    <mergeCell ref="X40:AF41"/>
    <mergeCell ref="A74:K75"/>
    <mergeCell ref="X18:AF19"/>
    <mergeCell ref="X26:AE28"/>
    <mergeCell ref="B40:J41"/>
    <mergeCell ref="B51:J53"/>
    <mergeCell ref="M40:U41"/>
    <mergeCell ref="M63:V64"/>
    <mergeCell ref="M50:V50"/>
    <mergeCell ref="M29:T30"/>
    <mergeCell ref="R31:T31"/>
    <mergeCell ref="B76:J78"/>
    <mergeCell ref="B101:J103"/>
    <mergeCell ref="M79:V80"/>
    <mergeCell ref="M83:V84"/>
    <mergeCell ref="B58:J59"/>
    <mergeCell ref="M67:U68"/>
  </mergeCells>
  <printOptions horizontalCentered="1"/>
  <pageMargins left="0" right="0" top="0.55118110236220497" bottom="0.15748031496063" header="0.31496062992126" footer="0.196850393700787"/>
  <pageSetup paperSize="9" orientation="landscape"/>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H86"/>
  <sheetViews>
    <sheetView view="pageLayout" workbookViewId="0">
      <selection activeCell="F24" sqref="F24:M25"/>
    </sheetView>
  </sheetViews>
  <sheetFormatPr defaultColWidth="4" defaultRowHeight="15" customHeight="1"/>
  <cols>
    <col min="1" max="1" width="4" style="17"/>
    <col min="2" max="2" width="4" style="15" customWidth="1"/>
    <col min="3" max="16" width="4" style="15"/>
    <col min="17" max="17" width="5.125" style="15" customWidth="1"/>
    <col min="18" max="22" width="4" style="15"/>
    <col min="23" max="23" width="4.625" style="15" bestFit="1" customWidth="1"/>
    <col min="24" max="30" width="4" style="15"/>
    <col min="31" max="31" width="3.375" style="15" customWidth="1"/>
    <col min="32" max="16384" width="4" style="15"/>
  </cols>
  <sheetData>
    <row r="1" spans="1:34" s="17" customFormat="1" ht="15" customHeight="1">
      <c r="A1" s="425" t="s">
        <v>1208</v>
      </c>
      <c r="X1" s="72" t="s">
        <v>1161</v>
      </c>
      <c r="Z1" s="72"/>
      <c r="AA1" s="72"/>
      <c r="AB1" s="72"/>
      <c r="AC1" s="72"/>
      <c r="AD1" s="72"/>
      <c r="AF1" s="422"/>
      <c r="AG1" s="423"/>
    </row>
    <row r="2" spans="1:34" s="17" customFormat="1" ht="7.5" customHeight="1">
      <c r="A2" s="425"/>
      <c r="W2" s="72"/>
      <c r="Z2" s="72"/>
      <c r="AA2" s="72"/>
      <c r="AB2" s="72"/>
      <c r="AC2" s="72"/>
      <c r="AD2" s="72"/>
      <c r="AF2" s="590"/>
      <c r="AG2" s="1208"/>
      <c r="AH2" s="16"/>
    </row>
    <row r="3" spans="1:34" ht="15" customHeight="1">
      <c r="A3" s="421" t="s">
        <v>889</v>
      </c>
      <c r="B3" s="420"/>
      <c r="C3" s="420"/>
      <c r="D3" s="420"/>
      <c r="E3" s="420"/>
      <c r="F3" s="563"/>
      <c r="G3" s="564"/>
      <c r="H3" s="420" t="s">
        <v>890</v>
      </c>
      <c r="I3" s="563"/>
      <c r="J3" s="564"/>
      <c r="W3" s="968"/>
      <c r="X3" s="969"/>
      <c r="Y3" s="969"/>
      <c r="Z3" s="969"/>
      <c r="AA3" s="969"/>
      <c r="AB3" s="969"/>
      <c r="AC3" s="969"/>
      <c r="AD3" s="969"/>
      <c r="AE3" s="969"/>
      <c r="AF3" s="1209"/>
      <c r="AG3" s="1209"/>
      <c r="AH3" s="839"/>
    </row>
    <row r="4" spans="1:34" s="27" customFormat="1">
      <c r="A4" s="1651" t="s">
        <v>724</v>
      </c>
      <c r="B4" s="1652"/>
      <c r="C4" s="1652"/>
      <c r="D4" s="1652"/>
      <c r="E4" s="1652"/>
      <c r="F4" s="1652"/>
      <c r="G4" s="1652"/>
      <c r="H4" s="1652"/>
      <c r="I4" s="1652"/>
      <c r="J4" s="1652"/>
      <c r="K4" s="1652"/>
      <c r="L4" s="1652"/>
      <c r="M4" s="1652"/>
      <c r="N4" s="1652"/>
      <c r="O4" s="1652"/>
      <c r="P4" s="1652"/>
      <c r="Q4" s="1652"/>
      <c r="R4" s="1652"/>
      <c r="S4" s="1652"/>
      <c r="T4" s="1652"/>
      <c r="U4" s="1652"/>
      <c r="V4" s="1652"/>
      <c r="W4" s="1652"/>
      <c r="X4" s="1652"/>
      <c r="Y4" s="1652"/>
      <c r="Z4" s="1652"/>
      <c r="AA4" s="1652"/>
      <c r="AB4" s="1652"/>
      <c r="AC4" s="1652"/>
      <c r="AD4" s="1652"/>
      <c r="AE4" s="1652"/>
      <c r="AF4" s="1761"/>
      <c r="AG4" s="1762"/>
      <c r="AH4" s="31"/>
    </row>
    <row r="5" spans="1:34" s="303" customFormat="1" ht="11.25">
      <c r="A5" s="664"/>
      <c r="B5" s="665"/>
      <c r="C5" s="665"/>
      <c r="D5" s="665"/>
      <c r="E5" s="665"/>
      <c r="F5" s="665"/>
      <c r="G5" s="665"/>
      <c r="H5" s="665"/>
      <c r="I5" s="665"/>
      <c r="J5" s="665"/>
      <c r="K5" s="665"/>
      <c r="L5" s="665"/>
      <c r="M5" s="665"/>
      <c r="N5" s="52"/>
      <c r="O5" s="52"/>
      <c r="P5" s="52"/>
      <c r="Q5" s="52"/>
      <c r="R5" s="52"/>
      <c r="S5" s="52"/>
      <c r="T5" s="52"/>
      <c r="U5" s="90"/>
      <c r="V5" s="775">
        <f>A37+1</f>
        <v>9</v>
      </c>
      <c r="W5" s="1731" t="s">
        <v>904</v>
      </c>
      <c r="X5" s="1731"/>
      <c r="Y5" s="1731"/>
      <c r="Z5" s="1731"/>
      <c r="AA5" s="1731"/>
      <c r="AB5" s="1731"/>
      <c r="AC5" s="1731"/>
      <c r="AD5" s="1731"/>
      <c r="AE5" s="1731"/>
      <c r="AF5" s="1731"/>
      <c r="AG5" s="1033"/>
      <c r="AH5" s="304"/>
    </row>
    <row r="6" spans="1:34" s="303" customFormat="1" ht="11.1" customHeight="1">
      <c r="A6" s="666">
        <v>1</v>
      </c>
      <c r="B6" s="1758" t="s">
        <v>1115</v>
      </c>
      <c r="C6" s="1758"/>
      <c r="D6" s="1758"/>
      <c r="E6" s="1758"/>
      <c r="F6" s="1758"/>
      <c r="G6" s="1758"/>
      <c r="H6" s="1758"/>
      <c r="I6" s="1758"/>
      <c r="J6" s="1758"/>
      <c r="K6" s="1758"/>
      <c r="L6" s="1758"/>
      <c r="M6" s="1758"/>
      <c r="N6" s="1758"/>
      <c r="O6" s="1758"/>
      <c r="P6" s="1758"/>
      <c r="Q6" s="304"/>
      <c r="R6" s="1153"/>
      <c r="S6" s="1154"/>
      <c r="T6" s="1154"/>
      <c r="U6" s="1155"/>
      <c r="V6" s="100"/>
      <c r="W6" s="1719"/>
      <c r="X6" s="1719"/>
      <c r="Y6" s="1719"/>
      <c r="Z6" s="1719"/>
      <c r="AA6" s="1719"/>
      <c r="AB6" s="1719"/>
      <c r="AC6" s="1719"/>
      <c r="AD6" s="1719"/>
      <c r="AE6" s="1719"/>
      <c r="AF6" s="1719"/>
      <c r="AG6" s="778"/>
    </row>
    <row r="7" spans="1:34" s="308" customFormat="1" ht="11.25" customHeight="1">
      <c r="A7" s="678"/>
      <c r="B7" s="1758"/>
      <c r="C7" s="1758"/>
      <c r="D7" s="1758"/>
      <c r="E7" s="1758"/>
      <c r="F7" s="1758"/>
      <c r="G7" s="1758"/>
      <c r="H7" s="1758"/>
      <c r="I7" s="1758"/>
      <c r="J7" s="1758"/>
      <c r="K7" s="1758"/>
      <c r="L7" s="1758"/>
      <c r="M7" s="1758"/>
      <c r="N7" s="1758"/>
      <c r="O7" s="1758"/>
      <c r="P7" s="1758"/>
      <c r="V7" s="124"/>
      <c r="W7" s="777" t="s">
        <v>756</v>
      </c>
      <c r="X7" s="776"/>
      <c r="Y7" s="776"/>
      <c r="Z7" s="776"/>
      <c r="AA7" s="776"/>
      <c r="AB7" s="776"/>
      <c r="AC7" s="776"/>
      <c r="AD7" s="776"/>
      <c r="AE7" s="776"/>
      <c r="AF7" s="776"/>
      <c r="AG7" s="778"/>
    </row>
    <row r="8" spans="1:34" s="303" customFormat="1" ht="13.5" customHeight="1">
      <c r="A8" s="669"/>
      <c r="M8" s="1120"/>
      <c r="N8" s="1120"/>
      <c r="O8" s="1120"/>
      <c r="P8" s="1120"/>
      <c r="Q8" s="1120"/>
      <c r="R8" s="1120"/>
      <c r="S8" s="1120"/>
      <c r="T8" s="784"/>
      <c r="V8" s="124"/>
      <c r="W8" s="777" t="s">
        <v>757</v>
      </c>
      <c r="X8" s="776"/>
      <c r="Y8" s="776"/>
      <c r="Z8" s="776"/>
      <c r="AA8" s="776"/>
      <c r="AB8" s="776"/>
      <c r="AC8" s="776"/>
      <c r="AD8" s="776"/>
      <c r="AE8" s="776"/>
      <c r="AF8" s="776"/>
      <c r="AG8" s="778"/>
    </row>
    <row r="9" spans="1:34" s="303" customFormat="1" ht="13.5" customHeight="1">
      <c r="A9" s="666">
        <f>A6+1</f>
        <v>2</v>
      </c>
      <c r="B9" s="1759" t="s">
        <v>1123</v>
      </c>
      <c r="C9" s="1759"/>
      <c r="D9" s="1759"/>
      <c r="E9" s="1759"/>
      <c r="F9" s="1759"/>
      <c r="G9" s="1759"/>
      <c r="H9" s="1759"/>
      <c r="I9" s="1759"/>
      <c r="J9" s="1759"/>
      <c r="K9" s="1759"/>
      <c r="L9" s="1759"/>
      <c r="M9" s="1759"/>
      <c r="N9" s="1759"/>
      <c r="O9" s="1759"/>
      <c r="P9" s="1759"/>
      <c r="Q9" s="1120"/>
      <c r="R9" s="1120"/>
      <c r="S9" s="1120"/>
      <c r="T9" s="784"/>
      <c r="U9" s="403"/>
      <c r="V9" s="124"/>
      <c r="W9" s="777" t="s">
        <v>758</v>
      </c>
      <c r="X9" s="776"/>
      <c r="Y9" s="776"/>
      <c r="Z9" s="776"/>
      <c r="AA9" s="776"/>
      <c r="AB9" s="776"/>
      <c r="AC9" s="776"/>
      <c r="AD9" s="776"/>
      <c r="AE9" s="776"/>
      <c r="AF9" s="776"/>
      <c r="AG9" s="778"/>
    </row>
    <row r="10" spans="1:34" s="308" customFormat="1" ht="11.25">
      <c r="A10" s="666"/>
      <c r="B10" s="1759"/>
      <c r="C10" s="1759"/>
      <c r="D10" s="1759"/>
      <c r="E10" s="1759"/>
      <c r="F10" s="1759"/>
      <c r="G10" s="1759"/>
      <c r="H10" s="1759"/>
      <c r="I10" s="1759"/>
      <c r="J10" s="1759"/>
      <c r="K10" s="1759"/>
      <c r="L10" s="1759"/>
      <c r="M10" s="1759"/>
      <c r="N10" s="1759"/>
      <c r="O10" s="1759"/>
      <c r="P10" s="1759"/>
      <c r="Q10" s="1021"/>
      <c r="R10" s="100"/>
      <c r="S10" s="100"/>
      <c r="T10" s="1021"/>
      <c r="U10" s="667"/>
      <c r="V10" s="124"/>
      <c r="W10" s="779" t="s">
        <v>759</v>
      </c>
      <c r="X10" s="776"/>
      <c r="Y10" s="776"/>
      <c r="Z10" s="776"/>
      <c r="AA10" s="776"/>
      <c r="AB10" s="776"/>
      <c r="AC10" s="776"/>
      <c r="AD10" s="776"/>
      <c r="AE10" s="776"/>
      <c r="AF10" s="776"/>
      <c r="AG10" s="778"/>
    </row>
    <row r="11" spans="1:34" s="303" customFormat="1" ht="11.25">
      <c r="A11" s="666"/>
      <c r="B11" s="198" t="s">
        <v>230</v>
      </c>
      <c r="C11" s="310"/>
      <c r="D11" s="990"/>
      <c r="E11" s="1021"/>
      <c r="F11" s="1021"/>
      <c r="G11" s="1021"/>
      <c r="H11" s="1021"/>
      <c r="I11" s="1021"/>
      <c r="J11" s="1021"/>
      <c r="K11" s="1021"/>
      <c r="L11" s="1021"/>
      <c r="M11" s="1021"/>
      <c r="N11" s="198" t="s">
        <v>231</v>
      </c>
      <c r="O11" s="967" t="s">
        <v>566</v>
      </c>
      <c r="P11" s="1121">
        <f>V12</f>
        <v>10</v>
      </c>
      <c r="Q11" s="304"/>
      <c r="R11" s="304"/>
      <c r="S11" s="304"/>
      <c r="T11" s="304"/>
      <c r="U11" s="667"/>
      <c r="V11" s="304"/>
      <c r="W11" s="779" t="s">
        <v>760</v>
      </c>
      <c r="X11" s="304"/>
      <c r="Y11" s="304"/>
      <c r="Z11" s="304"/>
      <c r="AA11" s="304"/>
      <c r="AB11" s="304"/>
      <c r="AC11" s="304"/>
      <c r="AD11" s="304"/>
      <c r="AE11" s="304"/>
      <c r="AF11" s="304"/>
      <c r="AG11" s="667"/>
    </row>
    <row r="12" spans="1:34" s="303" customFormat="1" ht="11.25">
      <c r="A12" s="666">
        <f>A9+1</f>
        <v>3</v>
      </c>
      <c r="B12" s="307" t="s">
        <v>174</v>
      </c>
      <c r="C12" s="307"/>
      <c r="D12" s="307"/>
      <c r="E12" s="307"/>
      <c r="F12" s="307"/>
      <c r="G12" s="307"/>
      <c r="H12" s="307"/>
      <c r="I12" s="307"/>
      <c r="J12" s="307"/>
      <c r="K12" s="307"/>
      <c r="L12" s="312"/>
      <c r="M12" s="312"/>
      <c r="N12" s="307"/>
      <c r="O12" s="307"/>
      <c r="P12" s="307"/>
      <c r="Q12" s="307"/>
      <c r="R12" s="307"/>
      <c r="S12" s="307"/>
      <c r="T12" s="307"/>
      <c r="U12" s="667"/>
      <c r="V12" s="666">
        <f>V5+1</f>
        <v>10</v>
      </c>
      <c r="W12" s="1463" t="s">
        <v>11</v>
      </c>
      <c r="X12" s="1463"/>
      <c r="Y12" s="1463"/>
      <c r="Z12" s="1463"/>
      <c r="AA12" s="1463"/>
      <c r="AB12" s="1463"/>
      <c r="AC12" s="1463"/>
      <c r="AD12" s="1463"/>
      <c r="AE12" s="1463"/>
      <c r="AF12" s="1005"/>
      <c r="AG12" s="667"/>
    </row>
    <row r="13" spans="1:34" s="303" customFormat="1" ht="11.25">
      <c r="A13" s="666"/>
      <c r="B13" s="313" t="s">
        <v>567</v>
      </c>
      <c r="C13" s="42"/>
      <c r="D13" s="42"/>
      <c r="E13" s="42"/>
      <c r="F13" s="42"/>
      <c r="G13" s="314"/>
      <c r="H13" s="314"/>
      <c r="I13" s="42"/>
      <c r="J13" s="42"/>
      <c r="K13" s="42"/>
      <c r="L13" s="42"/>
      <c r="M13" s="42"/>
      <c r="N13" s="304"/>
      <c r="O13" s="304"/>
      <c r="P13" s="304"/>
      <c r="Q13" s="304"/>
      <c r="R13" s="304"/>
      <c r="S13" s="304" t="s">
        <v>570</v>
      </c>
      <c r="T13" s="315"/>
      <c r="U13" s="334"/>
      <c r="V13" s="666"/>
      <c r="W13" s="1463"/>
      <c r="X13" s="1463"/>
      <c r="Y13" s="1463"/>
      <c r="Z13" s="1463"/>
      <c r="AA13" s="1463"/>
      <c r="AB13" s="1463"/>
      <c r="AC13" s="1463"/>
      <c r="AD13" s="1463"/>
      <c r="AE13" s="1463"/>
      <c r="AF13" s="1005"/>
      <c r="AG13" s="403"/>
    </row>
    <row r="14" spans="1:34" s="303" customFormat="1" ht="11.25">
      <c r="A14" s="668"/>
      <c r="B14" s="312" t="s">
        <v>568</v>
      </c>
      <c r="C14" s="304"/>
      <c r="D14" s="304"/>
      <c r="E14" s="316"/>
      <c r="F14" s="316"/>
      <c r="G14" s="316"/>
      <c r="H14" s="316"/>
      <c r="I14" s="316"/>
      <c r="J14" s="316"/>
      <c r="K14" s="316"/>
      <c r="L14" s="304"/>
      <c r="M14" s="304"/>
      <c r="N14" s="304"/>
      <c r="O14" s="304"/>
      <c r="P14" s="304"/>
      <c r="Q14" s="304"/>
      <c r="R14" s="304"/>
      <c r="S14" s="304" t="s">
        <v>571</v>
      </c>
      <c r="T14" s="315"/>
      <c r="U14" s="334"/>
      <c r="V14" s="669"/>
      <c r="W14" s="1005"/>
      <c r="X14" s="1005"/>
      <c r="Y14" s="1005"/>
      <c r="Z14" s="1005"/>
      <c r="AA14" s="1005"/>
      <c r="AB14" s="1005"/>
      <c r="AC14" s="1005"/>
      <c r="AD14" s="1005"/>
      <c r="AE14" s="1005"/>
      <c r="AF14" s="1005"/>
      <c r="AG14" s="667"/>
    </row>
    <row r="15" spans="1:34" s="303" customFormat="1" ht="11.25">
      <c r="A15" s="668"/>
      <c r="B15" s="307" t="s">
        <v>569</v>
      </c>
      <c r="C15" s="317"/>
      <c r="D15" s="42"/>
      <c r="E15" s="318"/>
      <c r="F15" s="318"/>
      <c r="G15" s="318"/>
      <c r="H15" s="318"/>
      <c r="I15" s="318"/>
      <c r="J15" s="318"/>
      <c r="K15" s="318"/>
      <c r="L15" s="42"/>
      <c r="M15" s="42"/>
      <c r="N15" s="304"/>
      <c r="O15" s="304"/>
      <c r="P15" s="304"/>
      <c r="Q15" s="304"/>
      <c r="R15" s="304"/>
      <c r="S15" s="304" t="s">
        <v>572</v>
      </c>
      <c r="T15" s="315"/>
      <c r="U15" s="334"/>
      <c r="V15" s="669"/>
      <c r="W15" s="798" t="s">
        <v>905</v>
      </c>
      <c r="X15" s="398"/>
      <c r="Y15" s="970"/>
      <c r="Z15" s="970"/>
      <c r="AA15" s="970"/>
      <c r="AB15" s="970"/>
      <c r="AC15" s="970"/>
      <c r="AD15" s="269"/>
      <c r="AE15" s="1005"/>
      <c r="AF15" s="1005"/>
      <c r="AG15" s="667"/>
    </row>
    <row r="16" spans="1:34" s="308" customFormat="1" ht="11.25">
      <c r="A16" s="668"/>
      <c r="B16" s="307"/>
      <c r="C16" s="317"/>
      <c r="D16" s="42"/>
      <c r="E16" s="42"/>
      <c r="F16" s="42"/>
      <c r="G16" s="42"/>
      <c r="H16" s="42"/>
      <c r="I16" s="42"/>
      <c r="J16" s="42"/>
      <c r="K16" s="42"/>
      <c r="L16" s="42"/>
      <c r="M16" s="42"/>
      <c r="N16" s="304"/>
      <c r="O16" s="304"/>
      <c r="P16" s="304"/>
      <c r="Q16" s="304"/>
      <c r="R16" s="304"/>
      <c r="S16" s="304"/>
      <c r="T16" s="681"/>
      <c r="U16" s="682"/>
      <c r="V16" s="669"/>
      <c r="W16" s="798" t="s">
        <v>906</v>
      </c>
      <c r="X16" s="398"/>
      <c r="Y16" s="970"/>
      <c r="Z16" s="970"/>
      <c r="AA16" s="970"/>
      <c r="AB16" s="970"/>
      <c r="AC16" s="970"/>
      <c r="AD16" s="269"/>
      <c r="AE16" s="1005"/>
      <c r="AF16" s="1005"/>
      <c r="AG16" s="667"/>
    </row>
    <row r="17" spans="1:33" s="303" customFormat="1" ht="11.1" customHeight="1">
      <c r="A17" s="666">
        <f>A12+1</f>
        <v>4</v>
      </c>
      <c r="B17" s="1463" t="s">
        <v>1078</v>
      </c>
      <c r="C17" s="1463"/>
      <c r="D17" s="1463"/>
      <c r="E17" s="1463"/>
      <c r="F17" s="1463"/>
      <c r="G17" s="1463"/>
      <c r="H17" s="1463"/>
      <c r="I17" s="1463"/>
      <c r="J17" s="1463"/>
      <c r="K17" s="1463"/>
      <c r="L17" s="1463"/>
      <c r="M17" s="1463"/>
      <c r="N17" s="1463"/>
      <c r="O17" s="1463"/>
      <c r="P17" s="1463"/>
      <c r="Q17" s="567"/>
      <c r="R17" s="1153"/>
      <c r="S17" s="1154"/>
      <c r="T17" s="1154"/>
      <c r="U17" s="1155"/>
      <c r="V17" s="669"/>
      <c r="W17" s="798" t="s">
        <v>907</v>
      </c>
      <c r="X17" s="398"/>
      <c r="Y17" s="970"/>
      <c r="Z17" s="970"/>
      <c r="AA17" s="970"/>
      <c r="AB17" s="970"/>
      <c r="AC17" s="970"/>
      <c r="AD17" s="269"/>
      <c r="AE17" s="100"/>
      <c r="AF17" s="304"/>
      <c r="AG17" s="667"/>
    </row>
    <row r="18" spans="1:33" s="303" customFormat="1" ht="11.25" customHeight="1">
      <c r="A18" s="669"/>
      <c r="B18" s="567"/>
      <c r="C18" s="567"/>
      <c r="D18" s="567"/>
      <c r="E18" s="567"/>
      <c r="F18" s="567"/>
      <c r="G18" s="567"/>
      <c r="H18" s="567"/>
      <c r="I18" s="567"/>
      <c r="J18" s="567"/>
      <c r="K18" s="567"/>
      <c r="L18" s="567"/>
      <c r="M18" s="567"/>
      <c r="N18" s="567"/>
      <c r="O18" s="567"/>
      <c r="P18" s="567"/>
      <c r="Q18" s="567"/>
      <c r="R18" s="567"/>
      <c r="S18" s="567"/>
      <c r="T18" s="567"/>
      <c r="U18" s="568"/>
      <c r="V18" s="304"/>
      <c r="W18" s="798" t="s">
        <v>908</v>
      </c>
      <c r="X18" s="398"/>
      <c r="Y18" s="970"/>
      <c r="Z18" s="970"/>
      <c r="AA18" s="970"/>
      <c r="AB18" s="970"/>
      <c r="AC18" s="970"/>
      <c r="AD18" s="269"/>
      <c r="AE18" s="309" t="s">
        <v>566</v>
      </c>
      <c r="AF18" s="780">
        <f>V38</f>
        <v>13</v>
      </c>
      <c r="AG18" s="667"/>
    </row>
    <row r="19" spans="1:33" s="303" customFormat="1" ht="18" customHeight="1">
      <c r="A19" s="669"/>
      <c r="B19" s="1760" t="s">
        <v>176</v>
      </c>
      <c r="C19" s="1760"/>
      <c r="D19" s="1760"/>
      <c r="E19" s="1760"/>
      <c r="F19" s="1760"/>
      <c r="G19" s="1760"/>
      <c r="H19" s="1760"/>
      <c r="I19" s="1760"/>
      <c r="J19" s="1760"/>
      <c r="K19" s="1760"/>
      <c r="L19" s="1760"/>
      <c r="M19" s="1760"/>
      <c r="N19" s="1760"/>
      <c r="O19" s="1760"/>
      <c r="P19" s="1760"/>
      <c r="Q19" s="1760"/>
      <c r="R19" s="1760"/>
      <c r="S19" s="1760"/>
      <c r="T19" s="1760"/>
      <c r="U19" s="123"/>
      <c r="V19" s="304"/>
      <c r="W19" s="304"/>
      <c r="X19" s="304"/>
      <c r="Y19" s="304"/>
      <c r="Z19" s="304"/>
      <c r="AA19" s="304"/>
      <c r="AB19" s="304"/>
      <c r="AC19" s="304"/>
      <c r="AD19" s="304"/>
      <c r="AE19" s="304"/>
      <c r="AF19" s="304"/>
      <c r="AG19" s="667"/>
    </row>
    <row r="20" spans="1:33" s="303" customFormat="1" ht="11.25">
      <c r="A20" s="669"/>
      <c r="B20" s="1760"/>
      <c r="C20" s="1760"/>
      <c r="D20" s="1760"/>
      <c r="E20" s="1760"/>
      <c r="F20" s="1760"/>
      <c r="G20" s="1760"/>
      <c r="H20" s="1760"/>
      <c r="I20" s="1760"/>
      <c r="J20" s="1760"/>
      <c r="K20" s="1760"/>
      <c r="L20" s="1760"/>
      <c r="M20" s="1760"/>
      <c r="N20" s="1760"/>
      <c r="O20" s="1760"/>
      <c r="P20" s="1760"/>
      <c r="Q20" s="1760"/>
      <c r="R20" s="1760"/>
      <c r="S20" s="1760"/>
      <c r="T20" s="1760"/>
      <c r="U20" s="123"/>
      <c r="V20" s="666">
        <f>V12+1</f>
        <v>11</v>
      </c>
      <c r="W20" s="1463" t="s">
        <v>62</v>
      </c>
      <c r="X20" s="1463"/>
      <c r="Y20" s="1463"/>
      <c r="Z20" s="1463"/>
      <c r="AA20" s="1463"/>
      <c r="AB20" s="1463"/>
      <c r="AC20" s="1463"/>
      <c r="AD20" s="1463"/>
      <c r="AE20" s="304" t="s">
        <v>570</v>
      </c>
      <c r="AF20" s="304" t="s">
        <v>571</v>
      </c>
      <c r="AG20" s="667" t="s">
        <v>572</v>
      </c>
    </row>
    <row r="21" spans="1:33" s="303" customFormat="1" ht="11.25">
      <c r="A21" s="669"/>
      <c r="B21" s="306" t="s">
        <v>122</v>
      </c>
      <c r="C21" s="304"/>
      <c r="D21" s="306"/>
      <c r="E21" s="306"/>
      <c r="F21" s="306"/>
      <c r="G21" s="306"/>
      <c r="H21" s="306"/>
      <c r="I21" s="306"/>
      <c r="J21" s="314"/>
      <c r="K21" s="314"/>
      <c r="L21" s="42"/>
      <c r="M21" s="42"/>
      <c r="N21" s="304"/>
      <c r="O21" s="304"/>
      <c r="P21" s="304"/>
      <c r="Q21" s="304"/>
      <c r="R21" s="304"/>
      <c r="S21" s="304"/>
      <c r="T21" s="304"/>
      <c r="U21" s="667"/>
      <c r="V21" s="669"/>
      <c r="W21" s="1463"/>
      <c r="X21" s="1463"/>
      <c r="Y21" s="1463"/>
      <c r="Z21" s="1463"/>
      <c r="AA21" s="1463"/>
      <c r="AB21" s="1463"/>
      <c r="AC21" s="1463"/>
      <c r="AD21" s="1463"/>
      <c r="AE21" s="319"/>
      <c r="AF21" s="320"/>
      <c r="AG21" s="403"/>
    </row>
    <row r="22" spans="1:33" s="303" customFormat="1" ht="11.25" customHeight="1">
      <c r="A22" s="669"/>
      <c r="B22" s="304"/>
      <c r="C22" s="304"/>
      <c r="D22" s="321"/>
      <c r="E22" s="321"/>
      <c r="F22" s="304"/>
      <c r="G22" s="321"/>
      <c r="H22" s="321"/>
      <c r="I22" s="321"/>
      <c r="J22" s="314"/>
      <c r="K22" s="314"/>
      <c r="L22" s="42"/>
      <c r="M22" s="304"/>
      <c r="N22" s="304"/>
      <c r="O22" s="304"/>
      <c r="P22" s="304"/>
      <c r="Q22" s="304"/>
      <c r="R22" s="304"/>
      <c r="S22" s="304"/>
      <c r="T22" s="304"/>
      <c r="U22" s="667"/>
      <c r="V22" s="669"/>
      <c r="W22" s="313" t="s">
        <v>567</v>
      </c>
      <c r="X22" s="304"/>
      <c r="Y22" s="304"/>
      <c r="Z22" s="312" t="s">
        <v>568</v>
      </c>
      <c r="AA22" s="304"/>
      <c r="AB22" s="304"/>
      <c r="AC22" s="304"/>
      <c r="AD22" s="307" t="s">
        <v>569</v>
      </c>
      <c r="AE22" s="304"/>
      <c r="AF22" s="304"/>
      <c r="AG22" s="667"/>
    </row>
    <row r="23" spans="1:33" s="303" customFormat="1" ht="14.25" customHeight="1">
      <c r="A23" s="1772" t="s">
        <v>48</v>
      </c>
      <c r="B23" s="1769">
        <f>A17+1</f>
        <v>5</v>
      </c>
      <c r="C23" s="1770"/>
      <c r="D23" s="1770"/>
      <c r="E23" s="1771"/>
      <c r="F23" s="1769">
        <f>B23+1</f>
        <v>6</v>
      </c>
      <c r="G23" s="1770"/>
      <c r="H23" s="1770"/>
      <c r="I23" s="1770"/>
      <c r="J23" s="1770"/>
      <c r="K23" s="1770"/>
      <c r="L23" s="1770"/>
      <c r="M23" s="1771"/>
      <c r="N23" s="1769">
        <f>F23+1</f>
        <v>7</v>
      </c>
      <c r="O23" s="1770"/>
      <c r="P23" s="1770"/>
      <c r="Q23" s="1770"/>
      <c r="R23" s="1770"/>
      <c r="S23" s="1770"/>
      <c r="T23" s="1770"/>
      <c r="U23" s="1771"/>
      <c r="V23" s="669"/>
      <c r="W23" s="322"/>
      <c r="X23" s="322"/>
      <c r="Y23" s="304"/>
      <c r="Z23" s="322"/>
      <c r="AA23" s="322"/>
      <c r="AB23" s="322"/>
      <c r="AC23" s="304"/>
      <c r="AD23" s="322"/>
      <c r="AE23" s="322"/>
      <c r="AF23" s="304"/>
      <c r="AG23" s="667"/>
    </row>
    <row r="24" spans="1:33" s="303" customFormat="1" ht="11.25">
      <c r="A24" s="1773"/>
      <c r="B24" s="1763" t="s">
        <v>47</v>
      </c>
      <c r="C24" s="1764"/>
      <c r="D24" s="1764"/>
      <c r="E24" s="1765"/>
      <c r="F24" s="1763" t="s">
        <v>202</v>
      </c>
      <c r="G24" s="1764"/>
      <c r="H24" s="1764"/>
      <c r="I24" s="1764"/>
      <c r="J24" s="1764"/>
      <c r="K24" s="1764"/>
      <c r="L24" s="1764"/>
      <c r="M24" s="1765"/>
      <c r="N24" s="1763" t="s">
        <v>196</v>
      </c>
      <c r="O24" s="1764"/>
      <c r="P24" s="1764"/>
      <c r="Q24" s="1764"/>
      <c r="R24" s="1764"/>
      <c r="S24" s="1764"/>
      <c r="T24" s="1764"/>
      <c r="U24" s="1765"/>
      <c r="V24" s="304"/>
      <c r="W24" s="304"/>
      <c r="X24" s="304"/>
      <c r="Y24" s="304"/>
      <c r="Z24" s="304"/>
      <c r="AA24" s="304"/>
      <c r="AB24" s="304"/>
      <c r="AC24" s="304"/>
      <c r="AD24" s="304"/>
      <c r="AE24" s="304"/>
      <c r="AF24" s="304"/>
      <c r="AG24" s="667"/>
    </row>
    <row r="25" spans="1:33" s="303" customFormat="1" ht="11.25">
      <c r="A25" s="1773"/>
      <c r="B25" s="1766"/>
      <c r="C25" s="1767"/>
      <c r="D25" s="1767"/>
      <c r="E25" s="1768"/>
      <c r="F25" s="1766"/>
      <c r="G25" s="1767"/>
      <c r="H25" s="1767"/>
      <c r="I25" s="1767"/>
      <c r="J25" s="1767"/>
      <c r="K25" s="1767"/>
      <c r="L25" s="1767"/>
      <c r="M25" s="1768"/>
      <c r="N25" s="1766"/>
      <c r="O25" s="1767"/>
      <c r="P25" s="1767"/>
      <c r="Q25" s="1767"/>
      <c r="R25" s="1767"/>
      <c r="S25" s="1767"/>
      <c r="T25" s="1767"/>
      <c r="U25" s="1768"/>
      <c r="V25" s="666">
        <f>V20+1</f>
        <v>12</v>
      </c>
      <c r="W25" s="306" t="s">
        <v>23</v>
      </c>
      <c r="X25" s="304"/>
      <c r="Y25" s="304"/>
      <c r="Z25" s="304"/>
      <c r="AA25" s="304"/>
      <c r="AB25" s="304"/>
      <c r="AC25" s="304"/>
      <c r="AD25" s="304"/>
      <c r="AE25" s="304"/>
      <c r="AF25" s="304"/>
      <c r="AG25" s="403"/>
    </row>
    <row r="26" spans="1:33" s="308" customFormat="1" ht="11.25" customHeight="1">
      <c r="A26" s="1773"/>
      <c r="B26" s="304"/>
      <c r="C26" s="304"/>
      <c r="D26" s="321"/>
      <c r="E26" s="323"/>
      <c r="F26" s="304"/>
      <c r="G26" s="304"/>
      <c r="H26" s="304"/>
      <c r="I26" s="304"/>
      <c r="J26" s="304"/>
      <c r="K26" s="304"/>
      <c r="L26" s="304"/>
      <c r="M26" s="304"/>
      <c r="N26" s="324" t="s">
        <v>575</v>
      </c>
      <c r="O26" s="325"/>
      <c r="P26" s="325"/>
      <c r="Q26" s="325"/>
      <c r="R26" s="325"/>
      <c r="S26" s="326"/>
      <c r="T26" s="326"/>
      <c r="U26" s="670"/>
      <c r="V26" s="669"/>
      <c r="W26" s="1512" t="s">
        <v>583</v>
      </c>
      <c r="X26" s="1512"/>
      <c r="Y26" s="1512"/>
      <c r="Z26" s="1512"/>
      <c r="AA26" s="1512"/>
      <c r="AB26" s="1512"/>
      <c r="AC26" s="1512"/>
      <c r="AD26" s="1512"/>
      <c r="AE26" s="1512"/>
      <c r="AF26" s="1512"/>
      <c r="AG26" s="1513"/>
    </row>
    <row r="27" spans="1:33" s="303" customFormat="1" ht="11.25">
      <c r="A27" s="1773"/>
      <c r="B27" s="327"/>
      <c r="C27" s="304"/>
      <c r="D27" s="321"/>
      <c r="E27" s="323"/>
      <c r="F27" s="1775" t="s">
        <v>573</v>
      </c>
      <c r="G27" s="1776"/>
      <c r="H27" s="1776"/>
      <c r="I27" s="1776"/>
      <c r="J27" s="1776"/>
      <c r="K27" s="1776"/>
      <c r="L27" s="1776"/>
      <c r="M27" s="404">
        <f>A12</f>
        <v>3</v>
      </c>
      <c r="N27" s="328" t="s">
        <v>574</v>
      </c>
      <c r="O27" s="95"/>
      <c r="P27" s="95"/>
      <c r="Q27" s="405">
        <f>A37</f>
        <v>8</v>
      </c>
      <c r="R27" s="304"/>
      <c r="S27" s="304"/>
      <c r="T27" s="304"/>
      <c r="U27" s="667"/>
      <c r="V27" s="669"/>
      <c r="W27" s="1512"/>
      <c r="X27" s="1512"/>
      <c r="Y27" s="1512"/>
      <c r="Z27" s="1512"/>
      <c r="AA27" s="1512"/>
      <c r="AB27" s="1512"/>
      <c r="AC27" s="1512"/>
      <c r="AD27" s="1512"/>
      <c r="AE27" s="1512"/>
      <c r="AF27" s="1512"/>
      <c r="AG27" s="1513"/>
    </row>
    <row r="28" spans="1:33" s="303" customFormat="1" ht="11.25">
      <c r="A28" s="1774"/>
      <c r="B28" s="1777" t="s">
        <v>1</v>
      </c>
      <c r="C28" s="1778"/>
      <c r="D28" s="1778"/>
      <c r="E28" s="1779"/>
      <c r="F28" s="313" t="s">
        <v>567</v>
      </c>
      <c r="G28" s="329"/>
      <c r="H28" s="304"/>
      <c r="I28" s="312" t="s">
        <v>568</v>
      </c>
      <c r="J28" s="329"/>
      <c r="K28" s="304"/>
      <c r="L28" s="307" t="s">
        <v>569</v>
      </c>
      <c r="M28" s="330"/>
      <c r="N28" s="313" t="s">
        <v>567</v>
      </c>
      <c r="O28" s="329"/>
      <c r="P28" s="304"/>
      <c r="Q28" s="312" t="s">
        <v>568</v>
      </c>
      <c r="R28" s="329"/>
      <c r="S28" s="304"/>
      <c r="T28" s="307" t="s">
        <v>569</v>
      </c>
      <c r="U28" s="330"/>
      <c r="V28" s="669"/>
      <c r="W28" s="686" t="s">
        <v>584</v>
      </c>
      <c r="X28" s="684"/>
      <c r="Y28" s="684"/>
      <c r="Z28" s="684"/>
      <c r="AA28" s="684"/>
      <c r="AB28" s="684"/>
      <c r="AC28" s="684"/>
      <c r="AD28" s="684"/>
      <c r="AE28" s="684"/>
      <c r="AF28" s="684"/>
      <c r="AG28" s="685"/>
    </row>
    <row r="29" spans="1:33" s="303" customFormat="1" ht="11.25">
      <c r="A29" s="671">
        <v>1</v>
      </c>
      <c r="B29" s="331"/>
      <c r="C29" s="332"/>
      <c r="D29" s="332"/>
      <c r="E29" s="333"/>
      <c r="F29" s="315"/>
      <c r="G29" s="334"/>
      <c r="H29" s="683"/>
      <c r="I29" s="315"/>
      <c r="J29" s="334"/>
      <c r="K29" s="683"/>
      <c r="L29" s="315"/>
      <c r="M29" s="334"/>
      <c r="N29" s="335"/>
      <c r="O29" s="334"/>
      <c r="P29" s="683"/>
      <c r="Q29" s="315"/>
      <c r="R29" s="334"/>
      <c r="S29" s="683"/>
      <c r="T29" s="315"/>
      <c r="U29" s="334"/>
      <c r="V29" s="669"/>
      <c r="W29" s="304" t="s">
        <v>585</v>
      </c>
      <c r="X29" s="684"/>
      <c r="Y29" s="684"/>
      <c r="Z29" s="684"/>
      <c r="AA29" s="684"/>
      <c r="AB29" s="684"/>
      <c r="AC29" s="684"/>
      <c r="AD29" s="684"/>
      <c r="AE29" s="684"/>
      <c r="AF29" s="684"/>
      <c r="AG29" s="685"/>
    </row>
    <row r="30" spans="1:33" s="303" customFormat="1" ht="11.25">
      <c r="A30" s="672">
        <v>2</v>
      </c>
      <c r="B30" s="331"/>
      <c r="C30" s="332"/>
      <c r="D30" s="332"/>
      <c r="E30" s="333"/>
      <c r="F30" s="315"/>
      <c r="G30" s="334"/>
      <c r="H30" s="683"/>
      <c r="I30" s="315"/>
      <c r="J30" s="334"/>
      <c r="K30" s="683"/>
      <c r="L30" s="315"/>
      <c r="M30" s="334"/>
      <c r="N30" s="335"/>
      <c r="O30" s="334"/>
      <c r="P30" s="683"/>
      <c r="Q30" s="315"/>
      <c r="R30" s="334"/>
      <c r="S30" s="683"/>
      <c r="T30" s="315"/>
      <c r="U30" s="334"/>
      <c r="V30" s="669"/>
      <c r="W30" s="304" t="s">
        <v>586</v>
      </c>
      <c r="X30" s="304"/>
      <c r="Y30" s="304"/>
      <c r="Z30" s="304"/>
      <c r="AA30" s="304"/>
      <c r="AB30" s="304"/>
      <c r="AC30" s="304"/>
      <c r="AD30" s="304"/>
      <c r="AE30" s="304"/>
      <c r="AF30" s="304"/>
      <c r="AG30" s="667"/>
    </row>
    <row r="31" spans="1:33" s="303" customFormat="1" ht="11.25">
      <c r="A31" s="672">
        <v>3</v>
      </c>
      <c r="B31" s="331"/>
      <c r="C31" s="332"/>
      <c r="D31" s="332"/>
      <c r="E31" s="333"/>
      <c r="F31" s="315"/>
      <c r="G31" s="334"/>
      <c r="H31" s="683"/>
      <c r="I31" s="315"/>
      <c r="J31" s="334"/>
      <c r="K31" s="683"/>
      <c r="L31" s="315"/>
      <c r="M31" s="334"/>
      <c r="N31" s="335"/>
      <c r="O31" s="334"/>
      <c r="P31" s="683"/>
      <c r="Q31" s="315"/>
      <c r="R31" s="334"/>
      <c r="S31" s="683"/>
      <c r="T31" s="315"/>
      <c r="U31" s="334"/>
      <c r="V31" s="669"/>
      <c r="W31" s="100" t="s">
        <v>788</v>
      </c>
      <c r="X31" s="100"/>
      <c r="Y31" s="100"/>
      <c r="Z31" s="100"/>
      <c r="AA31" s="100"/>
      <c r="AB31" s="100"/>
      <c r="AC31" s="304"/>
      <c r="AD31" s="304"/>
      <c r="AE31" s="304"/>
      <c r="AF31" s="304"/>
      <c r="AG31" s="667"/>
    </row>
    <row r="32" spans="1:33" s="303" customFormat="1" ht="11.25">
      <c r="A32" s="673">
        <v>4</v>
      </c>
      <c r="B32" s="331"/>
      <c r="C32" s="332"/>
      <c r="D32" s="332"/>
      <c r="E32" s="333"/>
      <c r="F32" s="315"/>
      <c r="G32" s="334"/>
      <c r="H32" s="683"/>
      <c r="I32" s="315"/>
      <c r="J32" s="334"/>
      <c r="K32" s="683"/>
      <c r="L32" s="315"/>
      <c r="M32" s="334"/>
      <c r="N32" s="335"/>
      <c r="O32" s="334"/>
      <c r="P32" s="683"/>
      <c r="Q32" s="315"/>
      <c r="R32" s="334"/>
      <c r="S32" s="683"/>
      <c r="T32" s="315"/>
      <c r="U32" s="334"/>
      <c r="V32" s="669"/>
      <c r="W32" s="304" t="s">
        <v>587</v>
      </c>
      <c r="X32" s="304"/>
      <c r="Y32" s="304"/>
      <c r="Z32" s="304"/>
      <c r="AA32" s="304"/>
      <c r="AB32" s="304"/>
      <c r="AC32" s="304"/>
      <c r="AD32" s="304"/>
      <c r="AE32" s="304"/>
      <c r="AF32" s="304"/>
      <c r="AG32" s="667"/>
    </row>
    <row r="33" spans="1:33" s="303" customFormat="1" ht="11.25">
      <c r="A33" s="673">
        <v>5</v>
      </c>
      <c r="B33" s="331"/>
      <c r="C33" s="332"/>
      <c r="D33" s="332"/>
      <c r="E33" s="333"/>
      <c r="F33" s="315"/>
      <c r="G33" s="334"/>
      <c r="H33" s="683"/>
      <c r="I33" s="315"/>
      <c r="J33" s="334"/>
      <c r="K33" s="683"/>
      <c r="L33" s="315"/>
      <c r="M33" s="334"/>
      <c r="N33" s="335"/>
      <c r="O33" s="334"/>
      <c r="P33" s="683"/>
      <c r="Q33" s="315"/>
      <c r="R33" s="334"/>
      <c r="S33" s="683"/>
      <c r="T33" s="315"/>
      <c r="U33" s="334"/>
      <c r="V33" s="669"/>
      <c r="W33" s="100" t="s">
        <v>588</v>
      </c>
      <c r="X33" s="304"/>
      <c r="Y33" s="304"/>
      <c r="Z33" s="304"/>
      <c r="AA33" s="304"/>
      <c r="AB33" s="304"/>
      <c r="AC33" s="304"/>
      <c r="AD33" s="304"/>
      <c r="AE33" s="304"/>
      <c r="AF33" s="304"/>
      <c r="AG33" s="667"/>
    </row>
    <row r="34" spans="1:33" s="303" customFormat="1" ht="11.25">
      <c r="A34" s="673">
        <v>6</v>
      </c>
      <c r="B34" s="331"/>
      <c r="C34" s="332"/>
      <c r="D34" s="332"/>
      <c r="E34" s="333"/>
      <c r="F34" s="315"/>
      <c r="G34" s="334"/>
      <c r="H34" s="314"/>
      <c r="I34" s="315"/>
      <c r="J34" s="334"/>
      <c r="K34" s="314"/>
      <c r="L34" s="315"/>
      <c r="M34" s="334"/>
      <c r="N34" s="335"/>
      <c r="O34" s="334"/>
      <c r="P34" s="314"/>
      <c r="Q34" s="315"/>
      <c r="R34" s="334"/>
      <c r="S34" s="314"/>
      <c r="T34" s="315"/>
      <c r="U34" s="789"/>
      <c r="V34" s="669"/>
      <c r="W34" s="100" t="s">
        <v>589</v>
      </c>
      <c r="X34" s="304"/>
      <c r="Y34" s="304"/>
      <c r="Z34" s="304"/>
      <c r="AA34" s="304"/>
      <c r="AB34" s="304"/>
      <c r="AC34" s="304"/>
      <c r="AD34" s="304"/>
      <c r="AE34" s="304"/>
      <c r="AF34" s="304"/>
      <c r="AG34" s="667"/>
    </row>
    <row r="35" spans="1:33" s="303" customFormat="1" ht="11.25">
      <c r="A35" s="674" t="s">
        <v>49</v>
      </c>
      <c r="B35" s="675"/>
      <c r="C35" s="329"/>
      <c r="D35" s="329"/>
      <c r="E35" s="676"/>
      <c r="F35" s="677"/>
      <c r="G35" s="329"/>
      <c r="H35" s="329"/>
      <c r="I35" s="329"/>
      <c r="J35" s="329"/>
      <c r="K35" s="329"/>
      <c r="L35" s="329"/>
      <c r="M35" s="676"/>
      <c r="N35" s="677"/>
      <c r="O35" s="329"/>
      <c r="P35" s="329"/>
      <c r="Q35" s="329"/>
      <c r="R35" s="329"/>
      <c r="S35" s="329"/>
      <c r="T35" s="329"/>
      <c r="U35" s="790"/>
      <c r="V35" s="669"/>
      <c r="W35" s="100" t="s">
        <v>590</v>
      </c>
      <c r="X35" s="304"/>
      <c r="Y35" s="304"/>
      <c r="Z35" s="304"/>
      <c r="AA35" s="304"/>
      <c r="AB35" s="304"/>
      <c r="AC35" s="100"/>
      <c r="AD35" s="100"/>
      <c r="AE35" s="100"/>
      <c r="AF35" s="304"/>
      <c r="AG35" s="667"/>
    </row>
    <row r="36" spans="1:33" s="303" customFormat="1" ht="11.25" customHeight="1">
      <c r="A36" s="1036"/>
      <c r="B36" s="839"/>
      <c r="C36" s="839"/>
      <c r="D36" s="839"/>
      <c r="E36" s="839"/>
      <c r="F36" s="839"/>
      <c r="G36" s="839"/>
      <c r="H36" s="839"/>
      <c r="I36" s="839"/>
      <c r="J36" s="839"/>
      <c r="K36" s="839"/>
      <c r="L36" s="839"/>
      <c r="M36" s="839"/>
      <c r="N36" s="839"/>
      <c r="O36" s="839"/>
      <c r="P36" s="839"/>
      <c r="Q36" s="839"/>
      <c r="R36" s="839"/>
      <c r="S36" s="839"/>
      <c r="T36" s="839"/>
      <c r="U36" s="1035"/>
      <c r="V36" s="304"/>
      <c r="W36" s="100" t="s">
        <v>789</v>
      </c>
      <c r="X36" s="100"/>
      <c r="Y36" s="100"/>
      <c r="Z36" s="100"/>
      <c r="AA36" s="100"/>
      <c r="AB36" s="100"/>
      <c r="AC36" s="100"/>
      <c r="AD36" s="304"/>
      <c r="AE36" s="304"/>
      <c r="AF36" s="304"/>
      <c r="AG36" s="667"/>
    </row>
    <row r="37" spans="1:33" s="303" customFormat="1">
      <c r="A37" s="666">
        <f>N23+1</f>
        <v>8</v>
      </c>
      <c r="B37" s="480" t="s">
        <v>61</v>
      </c>
      <c r="C37" s="480"/>
      <c r="D37" s="480"/>
      <c r="E37" s="480"/>
      <c r="F37" s="480"/>
      <c r="G37" s="480"/>
      <c r="H37" s="480"/>
      <c r="I37" s="480"/>
      <c r="J37" s="480"/>
      <c r="K37" s="480"/>
      <c r="L37" s="304"/>
      <c r="M37" s="839"/>
      <c r="N37" s="839"/>
      <c r="O37" s="839"/>
      <c r="P37" s="839"/>
      <c r="Q37" s="839"/>
      <c r="R37" s="839"/>
      <c r="S37" s="839"/>
      <c r="T37" s="839"/>
      <c r="U37" s="403"/>
      <c r="V37" s="304"/>
      <c r="W37" s="100" t="s">
        <v>548</v>
      </c>
      <c r="X37" s="100"/>
      <c r="Y37" s="100"/>
      <c r="Z37" s="100"/>
      <c r="AA37" s="100"/>
      <c r="AB37" s="100"/>
      <c r="AC37" s="100"/>
      <c r="AD37" s="304"/>
      <c r="AE37" s="304"/>
      <c r="AF37" s="304"/>
      <c r="AG37" s="667"/>
    </row>
    <row r="38" spans="1:33" s="303" customFormat="1">
      <c r="A38" s="678"/>
      <c r="B38" s="337" t="s">
        <v>576</v>
      </c>
      <c r="C38" s="480"/>
      <c r="D38" s="480"/>
      <c r="E38" s="480"/>
      <c r="F38" s="480"/>
      <c r="G38" s="480"/>
      <c r="H38" s="480"/>
      <c r="I38" s="480"/>
      <c r="J38" s="480"/>
      <c r="K38" s="480"/>
      <c r="L38" s="307"/>
      <c r="M38" s="839"/>
      <c r="N38" s="839"/>
      <c r="O38" s="839"/>
      <c r="P38" s="839"/>
      <c r="Q38" s="839"/>
      <c r="R38" s="839"/>
      <c r="S38" s="839"/>
      <c r="T38" s="839"/>
      <c r="U38" s="850"/>
      <c r="V38" s="1034">
        <f>V25+1</f>
        <v>13</v>
      </c>
      <c r="W38" s="1756" t="s">
        <v>909</v>
      </c>
      <c r="X38" s="1756"/>
      <c r="Y38" s="1756"/>
      <c r="Z38" s="1756"/>
      <c r="AA38" s="1756"/>
      <c r="AB38" s="1756"/>
      <c r="AC38" s="1756"/>
      <c r="AD38" s="1756"/>
      <c r="AE38" s="1756"/>
      <c r="AF38" s="1756"/>
      <c r="AG38" s="1757"/>
    </row>
    <row r="39" spans="1:33" s="303" customFormat="1" ht="23.1" customHeight="1">
      <c r="A39" s="669"/>
      <c r="B39" s="337" t="s">
        <v>577</v>
      </c>
      <c r="C39" s="337"/>
      <c r="D39" s="337"/>
      <c r="E39" s="337"/>
      <c r="F39" s="337"/>
      <c r="G39" s="337"/>
      <c r="H39" s="337"/>
      <c r="I39" s="337"/>
      <c r="J39" s="337"/>
      <c r="K39" s="337"/>
      <c r="L39" s="337"/>
      <c r="M39" s="839"/>
      <c r="N39" s="839"/>
      <c r="O39" s="839"/>
      <c r="P39" s="839"/>
      <c r="Q39" s="839"/>
      <c r="R39" s="839"/>
      <c r="S39" s="839"/>
      <c r="T39" s="839"/>
      <c r="U39" s="850"/>
      <c r="V39" s="1034"/>
      <c r="W39" s="1756"/>
      <c r="X39" s="1756"/>
      <c r="Y39" s="1756"/>
      <c r="Z39" s="1756"/>
      <c r="AA39" s="1756"/>
      <c r="AB39" s="1756"/>
      <c r="AC39" s="1756"/>
      <c r="AD39" s="1756"/>
      <c r="AE39" s="1756"/>
      <c r="AF39" s="1756"/>
      <c r="AG39" s="1757"/>
    </row>
    <row r="40" spans="1:33" s="303" customFormat="1">
      <c r="A40" s="669"/>
      <c r="B40" s="304" t="s">
        <v>578</v>
      </c>
      <c r="C40" s="337"/>
      <c r="D40" s="337"/>
      <c r="E40" s="337"/>
      <c r="F40" s="337"/>
      <c r="G40" s="337"/>
      <c r="H40" s="337"/>
      <c r="I40" s="337"/>
      <c r="J40" s="337"/>
      <c r="K40" s="337"/>
      <c r="L40" s="337"/>
      <c r="M40" s="839"/>
      <c r="N40" s="839"/>
      <c r="O40" s="839"/>
      <c r="P40" s="839"/>
      <c r="Q40" s="839"/>
      <c r="R40" s="839"/>
      <c r="S40" s="839"/>
      <c r="T40" s="839"/>
      <c r="U40" s="850"/>
      <c r="V40" s="304"/>
      <c r="W40" s="304"/>
      <c r="X40" s="304"/>
      <c r="Y40" s="304"/>
      <c r="Z40" s="304"/>
      <c r="AA40" s="304"/>
      <c r="AB40" s="304"/>
      <c r="AC40" s="304"/>
      <c r="AD40" s="304"/>
      <c r="AE40" s="304"/>
      <c r="AF40" s="304"/>
      <c r="AG40" s="667"/>
    </row>
    <row r="41" spans="1:33" s="303" customFormat="1">
      <c r="A41" s="678"/>
      <c r="B41" s="304" t="s">
        <v>763</v>
      </c>
      <c r="C41" s="424"/>
      <c r="D41" s="424"/>
      <c r="E41" s="424"/>
      <c r="F41" s="424"/>
      <c r="G41" s="424"/>
      <c r="H41" s="424"/>
      <c r="I41" s="424"/>
      <c r="J41" s="424"/>
      <c r="K41" s="424"/>
      <c r="L41" s="424"/>
      <c r="M41" s="839"/>
      <c r="N41" s="839"/>
      <c r="O41" s="839"/>
      <c r="P41" s="839"/>
      <c r="Q41" s="839"/>
      <c r="R41" s="839"/>
      <c r="S41" s="839"/>
      <c r="T41" s="839"/>
      <c r="U41" s="850"/>
      <c r="V41" s="304"/>
      <c r="W41" s="198" t="s">
        <v>230</v>
      </c>
      <c r="X41" s="269"/>
      <c r="Y41" s="309" t="s">
        <v>566</v>
      </c>
      <c r="Z41" s="780">
        <f>V53</f>
        <v>15</v>
      </c>
      <c r="AA41" s="304"/>
      <c r="AB41" s="304"/>
      <c r="AC41" s="198" t="s">
        <v>231</v>
      </c>
      <c r="AD41" s="269"/>
      <c r="AE41" s="304"/>
      <c r="AF41" s="304"/>
      <c r="AG41" s="667"/>
    </row>
    <row r="42" spans="1:33" s="303" customFormat="1">
      <c r="A42" s="669"/>
      <c r="B42" s="336" t="s">
        <v>787</v>
      </c>
      <c r="C42" s="225"/>
      <c r="D42" s="225"/>
      <c r="E42" s="225"/>
      <c r="F42" s="225"/>
      <c r="G42" s="225"/>
      <c r="H42" s="225"/>
      <c r="I42" s="225"/>
      <c r="J42" s="424"/>
      <c r="K42" s="424"/>
      <c r="L42" s="424"/>
      <c r="M42" s="839"/>
      <c r="N42" s="839"/>
      <c r="O42" s="839"/>
      <c r="P42" s="839"/>
      <c r="Q42" s="839"/>
      <c r="R42" s="839"/>
      <c r="S42" s="839"/>
      <c r="T42" s="839"/>
      <c r="U42" s="850"/>
      <c r="V42" s="304"/>
      <c r="W42" s="304"/>
      <c r="X42" s="304"/>
      <c r="Y42" s="304"/>
      <c r="Z42" s="304"/>
      <c r="AA42" s="304"/>
      <c r="AB42" s="304"/>
      <c r="AC42" s="304"/>
      <c r="AD42" s="304"/>
      <c r="AE42" s="304"/>
      <c r="AF42" s="304"/>
      <c r="AG42" s="667"/>
    </row>
    <row r="43" spans="1:33" s="303" customFormat="1">
      <c r="A43" s="669"/>
      <c r="B43" s="311" t="s">
        <v>579</v>
      </c>
      <c r="C43" s="307"/>
      <c r="D43" s="304"/>
      <c r="E43" s="304"/>
      <c r="F43" s="304"/>
      <c r="G43" s="304"/>
      <c r="H43" s="304"/>
      <c r="I43" s="304"/>
      <c r="J43" s="304"/>
      <c r="K43" s="304"/>
      <c r="L43" s="304"/>
      <c r="M43" s="839"/>
      <c r="N43" s="839"/>
      <c r="O43" s="839"/>
      <c r="P43" s="839"/>
      <c r="Q43" s="839"/>
      <c r="R43" s="839"/>
      <c r="S43" s="839"/>
      <c r="T43" s="839"/>
      <c r="U43" s="839"/>
      <c r="V43" s="796">
        <f>V38+1</f>
        <v>14</v>
      </c>
      <c r="W43" s="306" t="s">
        <v>774</v>
      </c>
      <c r="X43" s="100"/>
      <c r="Y43" s="304"/>
      <c r="Z43" s="304"/>
      <c r="AA43" s="304"/>
      <c r="AB43" s="304"/>
      <c r="AC43" s="304"/>
      <c r="AD43" s="304"/>
      <c r="AE43" s="304"/>
      <c r="AF43" s="304"/>
      <c r="AG43" s="667"/>
    </row>
    <row r="44" spans="1:33" s="303" customFormat="1" ht="12" customHeight="1">
      <c r="A44" s="669"/>
      <c r="B44" s="336" t="s">
        <v>580</v>
      </c>
      <c r="C44" s="304"/>
      <c r="D44" s="304"/>
      <c r="E44" s="304"/>
      <c r="F44" s="304"/>
      <c r="G44" s="304"/>
      <c r="H44" s="304"/>
      <c r="I44" s="304"/>
      <c r="J44" s="304"/>
      <c r="K44" s="304"/>
      <c r="L44" s="304"/>
      <c r="M44" s="839"/>
      <c r="N44" s="839"/>
      <c r="O44" s="839"/>
      <c r="P44" s="839"/>
      <c r="Q44" s="839"/>
      <c r="R44" s="839"/>
      <c r="S44" s="839"/>
      <c r="T44" s="839"/>
      <c r="U44" s="839"/>
      <c r="V44" s="669"/>
      <c r="W44" s="1039" t="s">
        <v>776</v>
      </c>
      <c r="X44" s="1040"/>
      <c r="Y44" s="1040"/>
      <c r="Z44" s="1040"/>
      <c r="AA44" s="1040"/>
      <c r="AB44" s="1041"/>
      <c r="AC44" s="304"/>
      <c r="AD44" s="304"/>
      <c r="AE44" s="304"/>
      <c r="AF44" s="304"/>
      <c r="AG44" s="667"/>
    </row>
    <row r="45" spans="1:33" s="303" customFormat="1" ht="15" customHeight="1">
      <c r="A45" s="669"/>
      <c r="B45" s="336" t="s">
        <v>581</v>
      </c>
      <c r="C45" s="304"/>
      <c r="D45" s="304"/>
      <c r="E45" s="304"/>
      <c r="F45" s="304"/>
      <c r="G45" s="304"/>
      <c r="H45" s="304"/>
      <c r="I45" s="304"/>
      <c r="J45" s="304"/>
      <c r="K45" s="304"/>
      <c r="L45" s="304"/>
      <c r="M45" s="15"/>
      <c r="N45" s="15"/>
      <c r="O45" s="15"/>
      <c r="P45" s="15"/>
      <c r="Q45" s="15"/>
      <c r="R45" s="15"/>
      <c r="S45" s="15"/>
      <c r="T45" s="15"/>
      <c r="U45" s="15"/>
      <c r="V45" s="669"/>
      <c r="W45" s="1039" t="s">
        <v>775</v>
      </c>
      <c r="X45" s="1040"/>
      <c r="Y45" s="1040"/>
      <c r="Z45" s="1040"/>
      <c r="AA45" s="1040"/>
      <c r="AB45" s="1041"/>
      <c r="AD45" s="304"/>
      <c r="AE45" s="304"/>
      <c r="AF45" s="304"/>
      <c r="AG45" s="667"/>
    </row>
    <row r="46" spans="1:33" s="303" customFormat="1">
      <c r="A46" s="669"/>
      <c r="B46" s="337" t="s">
        <v>582</v>
      </c>
      <c r="C46" s="304"/>
      <c r="D46" s="304"/>
      <c r="E46" s="304"/>
      <c r="F46" s="304"/>
      <c r="G46" s="304"/>
      <c r="H46" s="304"/>
      <c r="I46" s="304"/>
      <c r="J46" s="304"/>
      <c r="K46" s="304"/>
      <c r="L46" s="304"/>
      <c r="M46" s="15"/>
      <c r="N46" s="15"/>
      <c r="O46" s="15"/>
      <c r="P46" s="15"/>
      <c r="Q46" s="15"/>
      <c r="R46" s="15"/>
      <c r="S46" s="15"/>
      <c r="T46" s="15"/>
      <c r="U46" s="15"/>
      <c r="V46" s="669"/>
      <c r="W46" s="1039" t="s">
        <v>1082</v>
      </c>
      <c r="Z46" s="1040"/>
      <c r="AA46" s="1040"/>
      <c r="AB46" s="1041"/>
      <c r="AC46" s="304"/>
      <c r="AD46" s="304"/>
      <c r="AE46" s="304"/>
      <c r="AF46" s="304"/>
      <c r="AG46" s="667"/>
    </row>
    <row r="47" spans="1:33" s="303" customFormat="1" ht="15" customHeight="1">
      <c r="A47" s="678"/>
      <c r="B47" s="337" t="s">
        <v>762</v>
      </c>
      <c r="C47" s="304"/>
      <c r="D47" s="307"/>
      <c r="E47" s="307"/>
      <c r="F47" s="307"/>
      <c r="G47" s="307"/>
      <c r="H47" s="307"/>
      <c r="I47" s="307"/>
      <c r="J47" s="307"/>
      <c r="K47" s="307"/>
      <c r="L47" s="307"/>
      <c r="M47" s="15"/>
      <c r="N47" s="15"/>
      <c r="O47" s="15"/>
      <c r="P47" s="15"/>
      <c r="Q47" s="15"/>
      <c r="R47" s="15"/>
      <c r="S47" s="15"/>
      <c r="T47" s="15"/>
      <c r="U47" s="15"/>
      <c r="V47" s="669"/>
      <c r="W47" s="1039" t="s">
        <v>1080</v>
      </c>
      <c r="X47" s="1040"/>
      <c r="Y47" s="1040"/>
      <c r="Z47" s="1040"/>
      <c r="AA47" s="1040"/>
      <c r="AB47" s="1041"/>
      <c r="AC47" s="304"/>
      <c r="AD47" s="304"/>
      <c r="AE47" s="304"/>
      <c r="AF47" s="304"/>
      <c r="AG47" s="667"/>
    </row>
    <row r="48" spans="1:33" s="303" customFormat="1" ht="11.25">
      <c r="A48" s="669"/>
      <c r="B48" s="337" t="s">
        <v>786</v>
      </c>
      <c r="C48" s="304"/>
      <c r="D48" s="307"/>
      <c r="E48" s="307"/>
      <c r="F48" s="307"/>
      <c r="G48" s="307"/>
      <c r="H48" s="307"/>
      <c r="I48" s="307"/>
      <c r="V48" s="669"/>
      <c r="W48" s="303" t="s">
        <v>1083</v>
      </c>
      <c r="X48" s="1040"/>
      <c r="Y48" s="1040"/>
      <c r="Z48" s="1040"/>
      <c r="AA48" s="1040"/>
      <c r="AB48" s="1041"/>
      <c r="AC48" s="304"/>
      <c r="AD48" s="304"/>
      <c r="AE48" s="304"/>
      <c r="AF48" s="304"/>
      <c r="AG48" s="667"/>
    </row>
    <row r="49" spans="1:33" ht="15" customHeight="1">
      <c r="A49" s="1037"/>
      <c r="B49" s="337" t="s">
        <v>406</v>
      </c>
      <c r="C49" s="304"/>
      <c r="D49" s="307"/>
      <c r="E49" s="307"/>
      <c r="F49" s="307"/>
      <c r="G49" s="307"/>
      <c r="H49" s="307"/>
      <c r="I49" s="307"/>
      <c r="J49" s="679"/>
      <c r="K49" s="679"/>
      <c r="L49" s="679"/>
      <c r="V49" s="669"/>
      <c r="W49" s="1039" t="s">
        <v>1081</v>
      </c>
      <c r="X49" s="1040"/>
      <c r="Y49" s="1040"/>
      <c r="Z49" s="1040"/>
      <c r="AA49" s="1040"/>
      <c r="AB49" s="1041"/>
      <c r="AC49" s="304"/>
      <c r="AD49" s="304"/>
      <c r="AE49" s="304"/>
      <c r="AF49" s="304"/>
      <c r="AG49" s="667"/>
    </row>
    <row r="50" spans="1:33" ht="15" customHeight="1">
      <c r="A50" s="1037"/>
      <c r="B50" s="337"/>
      <c r="C50" s="304"/>
      <c r="D50" s="307"/>
      <c r="E50" s="307"/>
      <c r="F50" s="307"/>
      <c r="G50" s="307"/>
      <c r="H50" s="307"/>
      <c r="I50" s="307"/>
      <c r="J50" s="679"/>
      <c r="K50" s="679"/>
      <c r="L50" s="679"/>
      <c r="V50" s="669"/>
      <c r="W50" s="1156" t="s">
        <v>1079</v>
      </c>
      <c r="X50" s="304"/>
      <c r="Y50" s="304"/>
      <c r="Z50" s="304"/>
      <c r="AA50" s="304"/>
      <c r="AB50" s="304"/>
      <c r="AC50" s="304"/>
      <c r="AD50" s="304"/>
      <c r="AE50" s="304"/>
      <c r="AF50" s="304"/>
      <c r="AG50" s="667"/>
    </row>
    <row r="51" spans="1:33" ht="15" customHeight="1">
      <c r="A51" s="1038"/>
      <c r="U51" s="850"/>
      <c r="W51" s="1205" t="s">
        <v>477</v>
      </c>
      <c r="X51" s="1206"/>
      <c r="Y51" s="1206"/>
      <c r="Z51" s="1206"/>
      <c r="AA51" s="1207" t="s">
        <v>1114</v>
      </c>
      <c r="AF51" s="306"/>
      <c r="AG51" s="112"/>
    </row>
    <row r="52" spans="1:33" ht="15" customHeight="1">
      <c r="A52" s="1038"/>
      <c r="U52" s="850"/>
      <c r="AG52" s="850"/>
    </row>
    <row r="53" spans="1:33" ht="15" customHeight="1">
      <c r="A53" s="1038"/>
      <c r="V53" s="796">
        <f>V43+1</f>
        <v>15</v>
      </c>
      <c r="W53" s="306" t="s">
        <v>910</v>
      </c>
      <c r="X53" s="306"/>
      <c r="Y53" s="306"/>
      <c r="Z53" s="306"/>
      <c r="AA53" s="306"/>
      <c r="AB53" s="306"/>
      <c r="AC53" s="306"/>
      <c r="AD53" s="306"/>
      <c r="AE53" s="306"/>
      <c r="AF53" s="306"/>
      <c r="AG53" s="112"/>
    </row>
    <row r="54" spans="1:33" ht="15" customHeight="1">
      <c r="A54" s="1038"/>
      <c r="V54" s="796"/>
      <c r="W54" s="798" t="s">
        <v>912</v>
      </c>
      <c r="X54" s="306"/>
      <c r="Y54" s="306"/>
      <c r="Z54" s="306"/>
      <c r="AA54" s="306"/>
      <c r="AB54" s="306"/>
      <c r="AC54" s="306"/>
      <c r="AD54" s="306"/>
      <c r="AE54" s="306"/>
      <c r="AF54" s="306"/>
      <c r="AG54" s="112"/>
    </row>
    <row r="55" spans="1:33" ht="15" customHeight="1">
      <c r="A55" s="1038"/>
      <c r="V55" s="796"/>
      <c r="W55" s="798" t="s">
        <v>911</v>
      </c>
      <c r="X55" s="269"/>
      <c r="Y55" s="971"/>
      <c r="Z55" s="971"/>
      <c r="AA55" s="971"/>
      <c r="AB55" s="971"/>
      <c r="AC55" s="971"/>
      <c r="AD55" s="972"/>
      <c r="AE55" s="306"/>
      <c r="AF55" s="307"/>
      <c r="AG55" s="667"/>
    </row>
    <row r="56" spans="1:33" ht="15" customHeight="1">
      <c r="A56" s="1038"/>
      <c r="V56" s="678"/>
      <c r="W56" s="798" t="s">
        <v>913</v>
      </c>
      <c r="X56" s="269"/>
      <c r="Y56" s="971"/>
      <c r="Z56" s="971"/>
      <c r="AA56" s="971"/>
      <c r="AB56" s="971"/>
      <c r="AC56" s="971"/>
      <c r="AD56" s="972"/>
      <c r="AE56" s="307"/>
      <c r="AF56" s="307"/>
      <c r="AG56" s="667"/>
    </row>
    <row r="57" spans="1:33" ht="15" customHeight="1">
      <c r="A57" s="1038"/>
      <c r="V57" s="678"/>
      <c r="W57" s="798" t="s">
        <v>914</v>
      </c>
      <c r="X57" s="269"/>
      <c r="Y57" s="971"/>
      <c r="Z57" s="971"/>
      <c r="AA57" s="971"/>
      <c r="AB57" s="971"/>
      <c r="AC57" s="971"/>
      <c r="AD57" s="972"/>
      <c r="AE57" s="307"/>
      <c r="AG57" s="850"/>
    </row>
    <row r="58" spans="1:33" ht="15" customHeight="1">
      <c r="A58" s="669"/>
      <c r="V58" s="849"/>
      <c r="W58" s="798" t="s">
        <v>915</v>
      </c>
      <c r="X58" s="269"/>
      <c r="Y58" s="971"/>
      <c r="Z58" s="971"/>
      <c r="AA58" s="971"/>
      <c r="AB58" s="971"/>
      <c r="AC58" s="971"/>
      <c r="AD58" s="972"/>
      <c r="AG58" s="850"/>
    </row>
    <row r="59" spans="1:33" ht="15" customHeight="1">
      <c r="A59" s="785"/>
      <c r="B59" s="786"/>
      <c r="C59" s="786"/>
      <c r="D59" s="786"/>
      <c r="E59" s="786"/>
      <c r="F59" s="787"/>
      <c r="G59" s="787"/>
      <c r="H59" s="787"/>
      <c r="I59" s="787"/>
      <c r="J59" s="747"/>
      <c r="K59" s="747"/>
      <c r="L59" s="787"/>
      <c r="M59" s="786"/>
      <c r="N59" s="786"/>
      <c r="O59" s="786"/>
      <c r="P59" s="786"/>
      <c r="Q59" s="786"/>
      <c r="R59" s="786"/>
      <c r="S59" s="786"/>
      <c r="T59" s="786"/>
      <c r="U59" s="788"/>
      <c r="V59" s="849"/>
      <c r="W59" s="798" t="s">
        <v>777</v>
      </c>
      <c r="X59" s="269"/>
      <c r="Y59" s="971"/>
      <c r="Z59" s="971"/>
      <c r="AA59" s="971"/>
      <c r="AB59" s="971"/>
      <c r="AC59" s="971"/>
      <c r="AD59" s="972"/>
      <c r="AG59" s="850"/>
    </row>
    <row r="60" spans="1:33" ht="15" customHeight="1">
      <c r="V60" s="1157"/>
      <c r="W60" s="786"/>
      <c r="X60" s="1158"/>
      <c r="Y60" s="1159"/>
      <c r="Z60" s="1159"/>
      <c r="AA60" s="1159"/>
      <c r="AB60" s="1159"/>
      <c r="AC60" s="1159"/>
      <c r="AD60" s="1160"/>
      <c r="AE60" s="786"/>
      <c r="AF60" s="680"/>
      <c r="AG60" s="330"/>
    </row>
    <row r="61" spans="1:33" ht="15" customHeight="1">
      <c r="A61" s="15"/>
    </row>
    <row r="62" spans="1:33" ht="15" customHeight="1">
      <c r="A62" s="19"/>
    </row>
    <row r="63" spans="1:33" ht="15" customHeight="1">
      <c r="A63" s="15"/>
    </row>
    <row r="64" spans="1:33" ht="15" customHeight="1">
      <c r="A64" s="16"/>
    </row>
    <row r="65" spans="1:1" ht="15" customHeight="1">
      <c r="A65" s="15"/>
    </row>
    <row r="66" spans="1:1" ht="15" customHeight="1">
      <c r="A66" s="15"/>
    </row>
    <row r="67" spans="1:1" ht="15" customHeight="1">
      <c r="A67" s="15"/>
    </row>
    <row r="68" spans="1:1" ht="15" customHeight="1">
      <c r="A68" s="15"/>
    </row>
    <row r="69" spans="1:1" ht="15" customHeight="1">
      <c r="A69" s="15"/>
    </row>
    <row r="70" spans="1:1" ht="15" customHeight="1">
      <c r="A70" s="15"/>
    </row>
    <row r="71" spans="1:1" ht="15" customHeight="1">
      <c r="A71" s="15"/>
    </row>
    <row r="72" spans="1:1" ht="15" customHeight="1">
      <c r="A72" s="15"/>
    </row>
    <row r="73" spans="1:1" ht="15" customHeight="1">
      <c r="A73" s="15"/>
    </row>
    <row r="74" spans="1:1" ht="15" customHeight="1">
      <c r="A74" s="15"/>
    </row>
    <row r="75" spans="1:1" ht="15" customHeight="1">
      <c r="A75" s="15"/>
    </row>
    <row r="76" spans="1:1" ht="15" customHeight="1">
      <c r="A76" s="15"/>
    </row>
    <row r="77" spans="1:1" ht="15" customHeight="1">
      <c r="A77" s="15"/>
    </row>
    <row r="78" spans="1:1" ht="15" customHeight="1">
      <c r="A78" s="15"/>
    </row>
    <row r="79" spans="1:1" ht="15" customHeight="1">
      <c r="A79" s="15"/>
    </row>
    <row r="80" spans="1:1" ht="15" customHeight="1">
      <c r="A80" s="15"/>
    </row>
    <row r="81" spans="1:1" ht="15" customHeight="1">
      <c r="A81" s="15"/>
    </row>
    <row r="82" spans="1:1" ht="15" customHeight="1">
      <c r="A82" s="15"/>
    </row>
    <row r="83" spans="1:1" ht="15" customHeight="1">
      <c r="A83" s="15"/>
    </row>
    <row r="84" spans="1:1" ht="15" customHeight="1">
      <c r="A84" s="15"/>
    </row>
    <row r="85" spans="1:1" ht="15" customHeight="1">
      <c r="A85" s="15"/>
    </row>
    <row r="86" spans="1:1" ht="15" customHeight="1">
      <c r="A86" s="15"/>
    </row>
  </sheetData>
  <mergeCells count="19">
    <mergeCell ref="A4:AG4"/>
    <mergeCell ref="N24:U25"/>
    <mergeCell ref="N23:U23"/>
    <mergeCell ref="W20:AD21"/>
    <mergeCell ref="A23:A28"/>
    <mergeCell ref="B24:E25"/>
    <mergeCell ref="B23:E23"/>
    <mergeCell ref="F24:M25"/>
    <mergeCell ref="F23:M23"/>
    <mergeCell ref="F27:L27"/>
    <mergeCell ref="B28:E28"/>
    <mergeCell ref="W5:AF6"/>
    <mergeCell ref="W12:AE13"/>
    <mergeCell ref="W38:AG39"/>
    <mergeCell ref="W26:AG27"/>
    <mergeCell ref="B6:P7"/>
    <mergeCell ref="B9:P10"/>
    <mergeCell ref="B17:P17"/>
    <mergeCell ref="B19:T20"/>
  </mergeCells>
  <phoneticPr fontId="13" type="noConversion"/>
  <printOptions horizontalCentered="1"/>
  <pageMargins left="0" right="0" top="0.55118110236220497" bottom="0.15748031496063" header="0.31496062992126" footer="0.196850393700787"/>
  <pageSetup paperSize="9" orientation="landscape" r:id="rId1"/>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R158"/>
  <sheetViews>
    <sheetView tabSelected="1" topLeftCell="A34" zoomScaleNormal="100" zoomScalePageLayoutView="150" workbookViewId="0">
      <selection activeCell="T71" sqref="T71"/>
    </sheetView>
  </sheetViews>
  <sheetFormatPr defaultColWidth="4" defaultRowHeight="15" customHeight="1"/>
  <cols>
    <col min="1" max="2" width="4" style="23"/>
    <col min="3" max="9" width="4" style="24"/>
    <col min="10" max="10" width="4.625" style="24" customWidth="1"/>
    <col min="11" max="25" width="4" style="24"/>
    <col min="26" max="26" width="5" style="24" customWidth="1"/>
    <col min="27" max="16384" width="4" style="24"/>
  </cols>
  <sheetData>
    <row r="1" spans="1:44" s="17" customFormat="1" ht="15" customHeight="1">
      <c r="A1" s="425" t="s">
        <v>738</v>
      </c>
      <c r="H1" s="1211"/>
      <c r="I1" s="1211"/>
      <c r="J1" s="1211"/>
      <c r="K1" s="1211"/>
      <c r="L1" s="1211"/>
      <c r="M1" s="1211"/>
      <c r="N1" s="1212"/>
      <c r="O1" s="1209"/>
      <c r="P1" s="1209"/>
      <c r="Q1" s="1212"/>
    </row>
    <row r="2" spans="1:44" s="338" customFormat="1" ht="12">
      <c r="A2" s="1785" t="s">
        <v>725</v>
      </c>
      <c r="B2" s="1786"/>
      <c r="C2" s="1786"/>
      <c r="D2" s="1786"/>
      <c r="E2" s="1786"/>
      <c r="F2" s="1786"/>
      <c r="G2" s="1786"/>
      <c r="H2" s="1793"/>
      <c r="I2" s="1793"/>
      <c r="J2" s="1793"/>
      <c r="K2" s="1794"/>
      <c r="L2" s="1780" t="s">
        <v>916</v>
      </c>
      <c r="M2" s="1781"/>
      <c r="N2" s="1781"/>
      <c r="O2" s="1781"/>
      <c r="P2" s="1781"/>
      <c r="Q2" s="1781"/>
      <c r="R2" s="1782"/>
      <c r="S2" s="1782"/>
      <c r="T2" s="1782"/>
      <c r="U2" s="1782"/>
      <c r="V2" s="1782"/>
      <c r="W2" s="1782"/>
      <c r="X2" s="1782"/>
      <c r="Y2" s="1782"/>
      <c r="Z2" s="1782"/>
      <c r="AA2" s="1782"/>
      <c r="AB2" s="1782"/>
      <c r="AC2" s="1782"/>
      <c r="AD2" s="1782"/>
      <c r="AE2" s="1782"/>
      <c r="AF2" s="1782"/>
      <c r="AG2" s="1782"/>
      <c r="AH2" s="1782"/>
      <c r="AI2" s="1782"/>
      <c r="AJ2" s="1782"/>
      <c r="AK2" s="1782"/>
      <c r="AL2" s="1782"/>
      <c r="AM2" s="1782"/>
      <c r="AN2" s="1782"/>
      <c r="AO2" s="1782"/>
      <c r="AP2" s="1782"/>
      <c r="AQ2" s="1782"/>
      <c r="AR2" s="1783"/>
    </row>
    <row r="3" spans="1:44" s="342" customFormat="1" ht="11.25">
      <c r="A3" s="687"/>
      <c r="B3" s="688"/>
      <c r="C3" s="689"/>
      <c r="D3" s="689"/>
      <c r="E3" s="689"/>
      <c r="F3" s="689"/>
      <c r="G3" s="689"/>
      <c r="H3" s="689"/>
      <c r="I3" s="689"/>
      <c r="J3" s="689"/>
      <c r="K3" s="690"/>
      <c r="L3" s="699" t="s">
        <v>735</v>
      </c>
      <c r="M3" s="711"/>
      <c r="N3" s="711"/>
      <c r="O3" s="711"/>
      <c r="P3" s="711"/>
      <c r="Q3" s="711"/>
      <c r="R3" s="711"/>
      <c r="S3" s="711"/>
      <c r="T3" s="711"/>
      <c r="U3" s="700"/>
      <c r="V3" s="701"/>
      <c r="W3" s="705">
        <f>L31+1</f>
        <v>5</v>
      </c>
      <c r="X3" s="1796" t="s">
        <v>45</v>
      </c>
      <c r="Y3" s="1796"/>
      <c r="Z3" s="1796"/>
      <c r="AA3" s="1796"/>
      <c r="AB3" s="1796"/>
      <c r="AC3" s="1796"/>
      <c r="AD3" s="1796"/>
      <c r="AE3" s="1796"/>
      <c r="AF3" s="1796"/>
      <c r="AG3" s="721"/>
      <c r="AH3" s="855">
        <f>W22+1</f>
        <v>7</v>
      </c>
      <c r="AI3" s="1795" t="s">
        <v>59</v>
      </c>
      <c r="AJ3" s="1795"/>
      <c r="AK3" s="1795"/>
      <c r="AL3" s="1795"/>
      <c r="AM3" s="1795"/>
      <c r="AN3" s="1795"/>
      <c r="AO3" s="1795"/>
      <c r="AP3" s="1795"/>
      <c r="AQ3" s="1795"/>
      <c r="AR3" s="403"/>
    </row>
    <row r="4" spans="1:44" s="342" customFormat="1" ht="11.25" customHeight="1">
      <c r="A4" s="691">
        <v>1</v>
      </c>
      <c r="B4" s="1789" t="s">
        <v>86</v>
      </c>
      <c r="C4" s="1789"/>
      <c r="D4" s="1789"/>
      <c r="E4" s="1789"/>
      <c r="F4" s="1789"/>
      <c r="G4" s="1789"/>
      <c r="H4" s="1789"/>
      <c r="I4" s="1789"/>
      <c r="J4" s="1789"/>
      <c r="K4" s="403"/>
      <c r="L4" s="714"/>
      <c r="M4" s="339"/>
      <c r="N4" s="340"/>
      <c r="O4" s="340"/>
      <c r="P4" s="340"/>
      <c r="Q4" s="340"/>
      <c r="R4" s="340"/>
      <c r="S4" s="340"/>
      <c r="T4" s="340"/>
      <c r="U4" s="340"/>
      <c r="V4" s="695"/>
      <c r="W4" s="708"/>
      <c r="X4" s="1784"/>
      <c r="Y4" s="1784"/>
      <c r="Z4" s="1784"/>
      <c r="AA4" s="1784"/>
      <c r="AB4" s="1784"/>
      <c r="AC4" s="1784"/>
      <c r="AD4" s="1784"/>
      <c r="AE4" s="1784"/>
      <c r="AF4" s="1784"/>
      <c r="AG4" s="722"/>
      <c r="AH4" s="714"/>
      <c r="AI4" s="1789"/>
      <c r="AJ4" s="1789"/>
      <c r="AK4" s="1789"/>
      <c r="AL4" s="1789"/>
      <c r="AM4" s="1789"/>
      <c r="AN4" s="1789"/>
      <c r="AO4" s="1789"/>
      <c r="AP4" s="1789"/>
      <c r="AQ4" s="1789"/>
      <c r="AR4" s="695"/>
    </row>
    <row r="5" spans="1:44" s="342" customFormat="1" ht="11.25">
      <c r="A5" s="692"/>
      <c r="B5" s="1789"/>
      <c r="C5" s="1789"/>
      <c r="D5" s="1789"/>
      <c r="E5" s="1789"/>
      <c r="F5" s="1789"/>
      <c r="G5" s="1789"/>
      <c r="H5" s="1789"/>
      <c r="I5" s="1789"/>
      <c r="J5" s="1789"/>
      <c r="K5" s="693"/>
      <c r="L5" s="705">
        <v>1</v>
      </c>
      <c r="M5" s="1789" t="s">
        <v>8</v>
      </c>
      <c r="N5" s="1789"/>
      <c r="O5" s="1789"/>
      <c r="P5" s="1789"/>
      <c r="Q5" s="1789"/>
      <c r="R5" s="1789"/>
      <c r="S5" s="1789"/>
      <c r="T5" s="1789"/>
      <c r="U5" s="1789"/>
      <c r="V5" s="403"/>
      <c r="W5" s="708"/>
      <c r="X5" s="365" t="s">
        <v>22</v>
      </c>
      <c r="Y5" s="360"/>
      <c r="Z5" s="360"/>
      <c r="AA5" s="360"/>
      <c r="AB5" s="360"/>
      <c r="AC5" s="366"/>
      <c r="AD5" s="340"/>
      <c r="AE5" s="340"/>
      <c r="AF5" s="340"/>
      <c r="AG5" s="695"/>
      <c r="AH5" s="723" t="s">
        <v>674</v>
      </c>
      <c r="AI5" s="353"/>
      <c r="AJ5" s="353"/>
      <c r="AK5" s="353"/>
      <c r="AL5" s="353"/>
      <c r="AM5" s="353"/>
      <c r="AN5" s="353"/>
      <c r="AO5" s="353"/>
      <c r="AP5" s="353"/>
      <c r="AQ5" s="351"/>
      <c r="AR5" s="695"/>
    </row>
    <row r="6" spans="1:44" s="342" customFormat="1" ht="11.25">
      <c r="A6" s="692"/>
      <c r="B6" s="1789"/>
      <c r="C6" s="1789"/>
      <c r="D6" s="1789"/>
      <c r="E6" s="1789"/>
      <c r="F6" s="1789"/>
      <c r="G6" s="1789"/>
      <c r="H6" s="1789"/>
      <c r="I6" s="1789"/>
      <c r="J6" s="1789"/>
      <c r="K6" s="693"/>
      <c r="L6" s="702"/>
      <c r="M6" s="1789"/>
      <c r="N6" s="1789"/>
      <c r="O6" s="1789"/>
      <c r="P6" s="1789"/>
      <c r="Q6" s="1789"/>
      <c r="R6" s="1789"/>
      <c r="S6" s="1789"/>
      <c r="T6" s="1789"/>
      <c r="U6" s="1789"/>
      <c r="V6" s="695"/>
      <c r="W6" s="708"/>
      <c r="X6" s="339"/>
      <c r="Y6" s="340"/>
      <c r="Z6" s="340"/>
      <c r="AA6" s="340"/>
      <c r="AB6" s="340"/>
      <c r="AC6" s="340"/>
      <c r="AD6" s="340"/>
      <c r="AE6" s="340"/>
      <c r="AF6" s="340"/>
      <c r="AG6" s="695"/>
      <c r="AH6" s="723" t="s">
        <v>675</v>
      </c>
      <c r="AI6" s="353"/>
      <c r="AJ6" s="353"/>
      <c r="AK6" s="353"/>
      <c r="AL6" s="353"/>
      <c r="AM6" s="353"/>
      <c r="AN6" s="353"/>
      <c r="AO6" s="353"/>
      <c r="AP6" s="353"/>
      <c r="AQ6" s="351"/>
      <c r="AR6" s="695"/>
    </row>
    <row r="7" spans="1:44" s="342" customFormat="1" ht="11.25">
      <c r="A7" s="692"/>
      <c r="B7" s="1789"/>
      <c r="C7" s="1789"/>
      <c r="D7" s="1789"/>
      <c r="E7" s="1789"/>
      <c r="F7" s="1789"/>
      <c r="G7" s="1789"/>
      <c r="H7" s="1789"/>
      <c r="I7" s="1789"/>
      <c r="J7" s="1789"/>
      <c r="K7" s="693"/>
      <c r="L7" s="702"/>
      <c r="M7" s="198" t="s">
        <v>230</v>
      </c>
      <c r="N7" s="269"/>
      <c r="O7" s="419" t="s">
        <v>566</v>
      </c>
      <c r="P7" s="406">
        <f>L26</f>
        <v>3</v>
      </c>
      <c r="Q7" s="343"/>
      <c r="R7" s="198" t="s">
        <v>231</v>
      </c>
      <c r="S7" s="353"/>
      <c r="T7" s="340"/>
      <c r="U7" s="340"/>
      <c r="V7" s="695"/>
      <c r="W7" s="723" t="s">
        <v>651</v>
      </c>
      <c r="X7" s="385"/>
      <c r="Y7" s="353"/>
      <c r="Z7" s="353"/>
      <c r="AA7" s="353"/>
      <c r="AB7" s="353"/>
      <c r="AC7" s="353"/>
      <c r="AD7" s="353"/>
      <c r="AE7" s="353"/>
      <c r="AF7" s="386"/>
      <c r="AG7" s="724"/>
      <c r="AH7" s="723" t="s">
        <v>676</v>
      </c>
      <c r="AI7" s="353"/>
      <c r="AJ7" s="353"/>
      <c r="AK7" s="353"/>
      <c r="AL7" s="353"/>
      <c r="AM7" s="353"/>
      <c r="AN7" s="353"/>
      <c r="AO7" s="353"/>
      <c r="AP7" s="353"/>
      <c r="AQ7" s="351"/>
      <c r="AR7" s="695"/>
    </row>
    <row r="8" spans="1:44" s="342" customFormat="1" ht="11.25">
      <c r="A8" s="692"/>
      <c r="B8" s="1789"/>
      <c r="C8" s="1789"/>
      <c r="D8" s="1789"/>
      <c r="E8" s="1789"/>
      <c r="F8" s="1789"/>
      <c r="G8" s="1789"/>
      <c r="H8" s="1789"/>
      <c r="I8" s="1789"/>
      <c r="J8" s="1789"/>
      <c r="K8" s="693"/>
      <c r="L8" s="702"/>
      <c r="M8" s="339"/>
      <c r="N8" s="340"/>
      <c r="O8" s="340"/>
      <c r="P8" s="340"/>
      <c r="Q8" s="340"/>
      <c r="R8" s="340"/>
      <c r="S8" s="340"/>
      <c r="T8" s="340"/>
      <c r="U8" s="340"/>
      <c r="V8" s="695"/>
      <c r="W8" s="723" t="s">
        <v>652</v>
      </c>
      <c r="X8" s="385"/>
      <c r="Y8" s="353"/>
      <c r="Z8" s="353"/>
      <c r="AA8" s="353"/>
      <c r="AB8" s="353"/>
      <c r="AC8" s="353"/>
      <c r="AD8" s="353"/>
      <c r="AE8" s="353"/>
      <c r="AF8" s="386"/>
      <c r="AG8" s="725"/>
      <c r="AH8" s="723" t="s">
        <v>677</v>
      </c>
      <c r="AI8" s="353"/>
      <c r="AJ8" s="353"/>
      <c r="AK8" s="353"/>
      <c r="AL8" s="353"/>
      <c r="AM8" s="353"/>
      <c r="AN8" s="353"/>
      <c r="AO8" s="353"/>
      <c r="AP8" s="353"/>
      <c r="AQ8" s="351"/>
      <c r="AR8" s="695"/>
    </row>
    <row r="9" spans="1:44" s="342" customFormat="1" ht="11.25">
      <c r="A9" s="692"/>
      <c r="B9" s="355"/>
      <c r="C9" s="355"/>
      <c r="D9" s="355"/>
      <c r="E9" s="355"/>
      <c r="F9" s="355"/>
      <c r="G9" s="355"/>
      <c r="H9" s="355"/>
      <c r="I9" s="355"/>
      <c r="J9" s="355"/>
      <c r="K9" s="693"/>
      <c r="L9" s="705">
        <f>L5+1</f>
        <v>2</v>
      </c>
      <c r="M9" s="1789" t="s">
        <v>58</v>
      </c>
      <c r="N9" s="1789"/>
      <c r="O9" s="1789"/>
      <c r="P9" s="1789"/>
      <c r="Q9" s="1789"/>
      <c r="R9" s="1789"/>
      <c r="S9" s="1789"/>
      <c r="T9" s="1789"/>
      <c r="U9" s="1789"/>
      <c r="V9" s="403"/>
      <c r="W9" s="723" t="s">
        <v>653</v>
      </c>
      <c r="X9" s="385"/>
      <c r="Y9" s="353"/>
      <c r="Z9" s="353"/>
      <c r="AA9" s="353"/>
      <c r="AB9" s="353"/>
      <c r="AC9" s="353"/>
      <c r="AD9" s="353"/>
      <c r="AE9" s="353"/>
      <c r="AF9" s="386"/>
      <c r="AG9" s="725"/>
      <c r="AH9" s="723" t="s">
        <v>678</v>
      </c>
      <c r="AI9" s="353"/>
      <c r="AJ9" s="353"/>
      <c r="AK9" s="353"/>
      <c r="AL9" s="353"/>
      <c r="AM9" s="353"/>
      <c r="AN9" s="353"/>
      <c r="AO9" s="353"/>
      <c r="AP9" s="353"/>
      <c r="AQ9" s="351"/>
      <c r="AR9" s="695"/>
    </row>
    <row r="10" spans="1:44" s="342" customFormat="1" ht="11.25">
      <c r="A10" s="692"/>
      <c r="B10" s="198" t="s">
        <v>230</v>
      </c>
      <c r="C10" s="255"/>
      <c r="D10" s="309" t="s">
        <v>566</v>
      </c>
      <c r="E10" s="409">
        <f>A18</f>
        <v>3</v>
      </c>
      <c r="F10" s="343"/>
      <c r="G10" s="198" t="s">
        <v>231</v>
      </c>
      <c r="H10" s="351"/>
      <c r="I10" s="343"/>
      <c r="J10" s="343"/>
      <c r="K10" s="693"/>
      <c r="L10" s="702"/>
      <c r="M10" s="1789"/>
      <c r="N10" s="1789"/>
      <c r="O10" s="1789"/>
      <c r="P10" s="1789"/>
      <c r="Q10" s="1789"/>
      <c r="R10" s="1789"/>
      <c r="S10" s="1789"/>
      <c r="T10" s="1789"/>
      <c r="U10" s="1789"/>
      <c r="V10" s="695"/>
      <c r="W10" s="723" t="s">
        <v>654</v>
      </c>
      <c r="X10" s="385"/>
      <c r="Y10" s="353"/>
      <c r="Z10" s="353"/>
      <c r="AA10" s="353"/>
      <c r="AB10" s="353"/>
      <c r="AC10" s="353"/>
      <c r="AD10" s="353"/>
      <c r="AE10" s="353"/>
      <c r="AF10" s="386"/>
      <c r="AG10" s="725"/>
      <c r="AH10" s="723" t="s">
        <v>679</v>
      </c>
      <c r="AI10" s="353"/>
      <c r="AJ10" s="353"/>
      <c r="AK10" s="353"/>
      <c r="AL10" s="353"/>
      <c r="AM10" s="353"/>
      <c r="AN10" s="353"/>
      <c r="AO10" s="353"/>
      <c r="AP10" s="353"/>
      <c r="AQ10" s="351"/>
      <c r="AR10" s="695"/>
    </row>
    <row r="11" spans="1:44" s="342" customFormat="1" ht="11.25">
      <c r="A11" s="692"/>
      <c r="B11" s="340"/>
      <c r="C11" s="340"/>
      <c r="D11" s="340"/>
      <c r="E11" s="343"/>
      <c r="F11" s="343"/>
      <c r="G11" s="343"/>
      <c r="H11" s="343"/>
      <c r="I11" s="343"/>
      <c r="J11" s="343"/>
      <c r="K11" s="693"/>
      <c r="L11" s="702"/>
      <c r="M11" s="1806" t="s">
        <v>638</v>
      </c>
      <c r="N11" s="1807"/>
      <c r="O11" s="1807"/>
      <c r="P11" s="1807"/>
      <c r="Q11" s="1807"/>
      <c r="R11" s="352">
        <f>'Q-R-S-T'!A5</f>
        <v>1</v>
      </c>
      <c r="S11" s="340"/>
      <c r="T11" s="340"/>
      <c r="U11" s="340"/>
      <c r="V11" s="695"/>
      <c r="W11" s="723" t="s">
        <v>655</v>
      </c>
      <c r="X11" s="385"/>
      <c r="Y11" s="353"/>
      <c r="Z11" s="353"/>
      <c r="AA11" s="353"/>
      <c r="AB11" s="353"/>
      <c r="AC11" s="353"/>
      <c r="AD11" s="353"/>
      <c r="AE11" s="353"/>
      <c r="AF11" s="386"/>
      <c r="AG11" s="725"/>
      <c r="AH11" s="723" t="s">
        <v>680</v>
      </c>
      <c r="AI11" s="353"/>
      <c r="AJ11" s="353"/>
      <c r="AK11" s="353"/>
      <c r="AL11" s="353"/>
      <c r="AM11" s="353"/>
      <c r="AN11" s="353"/>
      <c r="AO11" s="353"/>
      <c r="AP11" s="353"/>
      <c r="AQ11" s="351"/>
      <c r="AR11" s="695"/>
    </row>
    <row r="12" spans="1:44" s="342" customFormat="1" ht="11.25">
      <c r="A12" s="691">
        <f>A4+1</f>
        <v>2</v>
      </c>
      <c r="B12" s="1789" t="s">
        <v>83</v>
      </c>
      <c r="C12" s="1789"/>
      <c r="D12" s="1789"/>
      <c r="E12" s="1789"/>
      <c r="F12" s="1789"/>
      <c r="G12" s="1789"/>
      <c r="H12" s="1789"/>
      <c r="I12" s="1789"/>
      <c r="J12" s="1789"/>
      <c r="K12" s="403"/>
      <c r="L12" s="702"/>
      <c r="M12" s="362" t="s">
        <v>639</v>
      </c>
      <c r="N12" s="345"/>
      <c r="O12" s="345"/>
      <c r="P12" s="345"/>
      <c r="Q12" s="345"/>
      <c r="R12" s="345"/>
      <c r="S12" s="353"/>
      <c r="T12" s="353"/>
      <c r="U12" s="351"/>
      <c r="V12" s="695"/>
      <c r="W12" s="1797" t="s">
        <v>656</v>
      </c>
      <c r="X12" s="1798"/>
      <c r="Y12" s="1798"/>
      <c r="Z12" s="1798"/>
      <c r="AA12" s="1798"/>
      <c r="AB12" s="1798"/>
      <c r="AC12" s="1798"/>
      <c r="AD12" s="1798"/>
      <c r="AE12" s="1798"/>
      <c r="AF12" s="1799"/>
      <c r="AG12" s="726"/>
      <c r="AH12" s="723" t="s">
        <v>681</v>
      </c>
      <c r="AI12" s="353"/>
      <c r="AJ12" s="353"/>
      <c r="AK12" s="353"/>
      <c r="AL12" s="353"/>
      <c r="AM12" s="353"/>
      <c r="AN12" s="353"/>
      <c r="AO12" s="353"/>
      <c r="AP12" s="353"/>
      <c r="AQ12" s="351"/>
      <c r="AR12" s="695"/>
    </row>
    <row r="13" spans="1:44" s="342" customFormat="1" ht="11.25">
      <c r="A13" s="692"/>
      <c r="B13" s="1789"/>
      <c r="C13" s="1789"/>
      <c r="D13" s="1789"/>
      <c r="E13" s="1789"/>
      <c r="F13" s="1789"/>
      <c r="G13" s="1789"/>
      <c r="H13" s="1789"/>
      <c r="I13" s="1789"/>
      <c r="J13" s="1789"/>
      <c r="K13" s="693"/>
      <c r="L13" s="702"/>
      <c r="M13" s="347" t="s">
        <v>640</v>
      </c>
      <c r="N13" s="353"/>
      <c r="O13" s="353"/>
      <c r="P13" s="353"/>
      <c r="Q13" s="353"/>
      <c r="R13" s="353"/>
      <c r="S13" s="353"/>
      <c r="T13" s="353"/>
      <c r="U13" s="351"/>
      <c r="V13" s="695"/>
      <c r="W13" s="1797"/>
      <c r="X13" s="1798"/>
      <c r="Y13" s="1798"/>
      <c r="Z13" s="1798"/>
      <c r="AA13" s="1798"/>
      <c r="AB13" s="1798"/>
      <c r="AC13" s="1798"/>
      <c r="AD13" s="1798"/>
      <c r="AE13" s="1798"/>
      <c r="AF13" s="1799"/>
      <c r="AG13" s="727"/>
      <c r="AH13" s="723" t="s">
        <v>682</v>
      </c>
      <c r="AI13" s="353"/>
      <c r="AJ13" s="353"/>
      <c r="AK13" s="353"/>
      <c r="AL13" s="353"/>
      <c r="AM13" s="353"/>
      <c r="AN13" s="353"/>
      <c r="AO13" s="353"/>
      <c r="AP13" s="353"/>
      <c r="AQ13" s="351"/>
      <c r="AR13" s="695"/>
    </row>
    <row r="14" spans="1:44" s="342" customFormat="1" ht="11.25">
      <c r="A14" s="692"/>
      <c r="B14" s="1789"/>
      <c r="C14" s="1789"/>
      <c r="D14" s="1789"/>
      <c r="E14" s="1789"/>
      <c r="F14" s="1789"/>
      <c r="G14" s="1789"/>
      <c r="H14" s="1789"/>
      <c r="I14" s="1789"/>
      <c r="J14" s="1789"/>
      <c r="K14" s="693"/>
      <c r="L14" s="702"/>
      <c r="M14" s="347" t="s">
        <v>641</v>
      </c>
      <c r="N14" s="353"/>
      <c r="O14" s="353"/>
      <c r="P14" s="353"/>
      <c r="Q14" s="353"/>
      <c r="R14" s="353"/>
      <c r="S14" s="353"/>
      <c r="T14" s="353"/>
      <c r="U14" s="351"/>
      <c r="V14" s="695"/>
      <c r="W14" s="1797"/>
      <c r="X14" s="1798"/>
      <c r="Y14" s="1798"/>
      <c r="Z14" s="1798"/>
      <c r="AA14" s="1798"/>
      <c r="AB14" s="1798"/>
      <c r="AC14" s="1798"/>
      <c r="AD14" s="1798"/>
      <c r="AE14" s="1798"/>
      <c r="AF14" s="1799"/>
      <c r="AG14" s="728"/>
      <c r="AH14" s="723" t="s">
        <v>683</v>
      </c>
      <c r="AI14" s="353"/>
      <c r="AJ14" s="353"/>
      <c r="AK14" s="353"/>
      <c r="AL14" s="353"/>
      <c r="AM14" s="353"/>
      <c r="AN14" s="353"/>
      <c r="AO14" s="353"/>
      <c r="AP14" s="353"/>
      <c r="AQ14" s="351"/>
      <c r="AR14" s="695"/>
    </row>
    <row r="15" spans="1:44" s="342" customFormat="1" ht="11.25">
      <c r="A15" s="692"/>
      <c r="B15" s="1789"/>
      <c r="C15" s="1789"/>
      <c r="D15" s="1789"/>
      <c r="E15" s="1789"/>
      <c r="F15" s="1789"/>
      <c r="G15" s="1789"/>
      <c r="H15" s="1789"/>
      <c r="I15" s="1789"/>
      <c r="J15" s="1789"/>
      <c r="K15" s="693"/>
      <c r="L15" s="702"/>
      <c r="M15" s="347" t="s">
        <v>642</v>
      </c>
      <c r="N15" s="353"/>
      <c r="O15" s="353"/>
      <c r="P15" s="353"/>
      <c r="Q15" s="353"/>
      <c r="R15" s="353"/>
      <c r="S15" s="353"/>
      <c r="T15" s="353"/>
      <c r="U15" s="351"/>
      <c r="V15" s="695"/>
      <c r="W15" s="723" t="s">
        <v>657</v>
      </c>
      <c r="X15" s="385"/>
      <c r="Y15" s="353"/>
      <c r="Z15" s="353"/>
      <c r="AA15" s="353"/>
      <c r="AB15" s="353"/>
      <c r="AC15" s="353"/>
      <c r="AD15" s="353"/>
      <c r="AE15" s="353"/>
      <c r="AF15" s="386"/>
      <c r="AG15" s="725"/>
      <c r="AH15" s="723" t="s">
        <v>684</v>
      </c>
      <c r="AI15" s="353"/>
      <c r="AJ15" s="353"/>
      <c r="AK15" s="353"/>
      <c r="AL15" s="353"/>
      <c r="AM15" s="353"/>
      <c r="AN15" s="353"/>
      <c r="AO15" s="353"/>
      <c r="AP15" s="353"/>
      <c r="AQ15" s="351"/>
      <c r="AR15" s="695"/>
    </row>
    <row r="16" spans="1:44" s="342" customFormat="1" ht="11.25">
      <c r="A16" s="692"/>
      <c r="B16" s="198" t="s">
        <v>230</v>
      </c>
      <c r="C16" s="269"/>
      <c r="D16" s="343"/>
      <c r="E16" s="343"/>
      <c r="F16" s="343"/>
      <c r="G16" s="198" t="s">
        <v>231</v>
      </c>
      <c r="H16" s="353"/>
      <c r="I16" s="309" t="s">
        <v>566</v>
      </c>
      <c r="J16" s="406">
        <f>L5</f>
        <v>1</v>
      </c>
      <c r="K16" s="693"/>
      <c r="L16" s="702"/>
      <c r="M16" s="347" t="s">
        <v>643</v>
      </c>
      <c r="N16" s="353"/>
      <c r="O16" s="353"/>
      <c r="P16" s="353"/>
      <c r="Q16" s="353"/>
      <c r="R16" s="353"/>
      <c r="S16" s="353"/>
      <c r="T16" s="353"/>
      <c r="U16" s="351"/>
      <c r="V16" s="695"/>
      <c r="W16" s="729" t="s">
        <v>658</v>
      </c>
      <c r="X16" s="385"/>
      <c r="Y16" s="353"/>
      <c r="Z16" s="353"/>
      <c r="AA16" s="353"/>
      <c r="AB16" s="353"/>
      <c r="AC16" s="353"/>
      <c r="AD16" s="353"/>
      <c r="AE16" s="353"/>
      <c r="AF16" s="386"/>
      <c r="AG16" s="725"/>
      <c r="AH16" s="723" t="s">
        <v>685</v>
      </c>
      <c r="AI16" s="353"/>
      <c r="AJ16" s="353"/>
      <c r="AK16" s="353"/>
      <c r="AL16" s="353"/>
      <c r="AM16" s="353"/>
      <c r="AN16" s="353"/>
      <c r="AO16" s="353"/>
      <c r="AP16" s="353"/>
      <c r="AQ16" s="351"/>
      <c r="AR16" s="695"/>
    </row>
    <row r="17" spans="1:44" s="342" customFormat="1" ht="11.25">
      <c r="A17" s="692"/>
      <c r="B17" s="340"/>
      <c r="C17" s="340"/>
      <c r="D17" s="340"/>
      <c r="E17" s="340"/>
      <c r="F17" s="343"/>
      <c r="G17" s="343"/>
      <c r="H17" s="343"/>
      <c r="I17" s="343"/>
      <c r="J17" s="343"/>
      <c r="K17" s="693"/>
      <c r="L17" s="702"/>
      <c r="M17" s="347" t="s">
        <v>644</v>
      </c>
      <c r="N17" s="353"/>
      <c r="O17" s="353"/>
      <c r="P17" s="353"/>
      <c r="Q17" s="353"/>
      <c r="R17" s="353"/>
      <c r="S17" s="353"/>
      <c r="T17" s="353"/>
      <c r="U17" s="351"/>
      <c r="V17" s="695"/>
      <c r="W17" s="729" t="s">
        <v>659</v>
      </c>
      <c r="X17" s="385"/>
      <c r="Y17" s="353"/>
      <c r="Z17" s="353"/>
      <c r="AA17" s="353"/>
      <c r="AB17" s="353"/>
      <c r="AC17" s="353"/>
      <c r="AD17" s="353"/>
      <c r="AE17" s="353"/>
      <c r="AF17" s="386"/>
      <c r="AG17" s="725"/>
      <c r="AH17" s="731" t="s">
        <v>686</v>
      </c>
      <c r="AI17" s="357"/>
      <c r="AJ17" s="357"/>
      <c r="AK17" s="357"/>
      <c r="AL17" s="357"/>
      <c r="AM17" s="357"/>
      <c r="AN17" s="357"/>
      <c r="AO17" s="353"/>
      <c r="AP17" s="353"/>
      <c r="AQ17" s="351"/>
      <c r="AR17" s="695"/>
    </row>
    <row r="18" spans="1:44" s="342" customFormat="1" ht="11.25">
      <c r="A18" s="691">
        <f>A12+1</f>
        <v>3</v>
      </c>
      <c r="B18" s="1789" t="s">
        <v>77</v>
      </c>
      <c r="C18" s="1789"/>
      <c r="D18" s="1789"/>
      <c r="E18" s="1789"/>
      <c r="F18" s="1789"/>
      <c r="G18" s="1789"/>
      <c r="H18" s="1789"/>
      <c r="I18" s="1789"/>
      <c r="J18" s="315"/>
      <c r="K18" s="334"/>
      <c r="L18" s="705"/>
      <c r="M18" s="347" t="s">
        <v>645</v>
      </c>
      <c r="N18" s="353"/>
      <c r="O18" s="353"/>
      <c r="P18" s="353"/>
      <c r="Q18" s="353"/>
      <c r="R18" s="353"/>
      <c r="S18" s="353"/>
      <c r="T18" s="353"/>
      <c r="U18" s="351"/>
      <c r="V18" s="695"/>
      <c r="W18" s="723" t="s">
        <v>660</v>
      </c>
      <c r="X18" s="385"/>
      <c r="Y18" s="353"/>
      <c r="Z18" s="353"/>
      <c r="AA18" s="353"/>
      <c r="AB18" s="353"/>
      <c r="AC18" s="353"/>
      <c r="AD18" s="353"/>
      <c r="AE18" s="353"/>
      <c r="AF18" s="386"/>
      <c r="AG18" s="725"/>
      <c r="AH18" s="979" t="s">
        <v>934</v>
      </c>
      <c r="AI18" s="979"/>
      <c r="AJ18" s="979"/>
      <c r="AK18" s="979"/>
      <c r="AL18" s="979"/>
      <c r="AM18" s="981"/>
      <c r="AN18" s="982"/>
      <c r="AO18" s="377"/>
      <c r="AP18" s="377"/>
      <c r="AQ18" s="340"/>
      <c r="AR18" s="695"/>
    </row>
    <row r="19" spans="1:44" s="342" customFormat="1" ht="11.25">
      <c r="A19" s="691"/>
      <c r="B19" s="1789"/>
      <c r="C19" s="1789"/>
      <c r="D19" s="1789"/>
      <c r="E19" s="1789"/>
      <c r="F19" s="1789"/>
      <c r="G19" s="1789"/>
      <c r="H19" s="1789"/>
      <c r="I19" s="1789"/>
      <c r="J19" s="340" t="s">
        <v>10</v>
      </c>
      <c r="K19" s="694"/>
      <c r="L19" s="705"/>
      <c r="M19" s="370" t="s">
        <v>646</v>
      </c>
      <c r="N19" s="353"/>
      <c r="O19" s="353"/>
      <c r="P19" s="353"/>
      <c r="Q19" s="353"/>
      <c r="R19" s="353"/>
      <c r="S19" s="353"/>
      <c r="T19" s="353"/>
      <c r="U19" s="351"/>
      <c r="V19" s="695"/>
      <c r="W19" s="723" t="s">
        <v>661</v>
      </c>
      <c r="X19" s="385"/>
      <c r="Y19" s="353"/>
      <c r="Z19" s="353"/>
      <c r="AA19" s="353"/>
      <c r="AB19" s="353"/>
      <c r="AC19" s="353"/>
      <c r="AD19" s="353"/>
      <c r="AE19" s="353"/>
      <c r="AF19" s="386"/>
      <c r="AG19" s="730"/>
      <c r="AH19" s="365" t="s">
        <v>634</v>
      </c>
      <c r="AI19" s="360"/>
      <c r="AJ19" s="360"/>
      <c r="AK19" s="360"/>
      <c r="AL19" s="352">
        <f>'Q-R-S-T'!A5</f>
        <v>1</v>
      </c>
      <c r="AM19" s="340"/>
      <c r="AN19" s="340"/>
      <c r="AO19" s="340"/>
      <c r="AP19" s="340"/>
      <c r="AQ19" s="340"/>
      <c r="AR19" s="695"/>
    </row>
    <row r="20" spans="1:44" s="342" customFormat="1" ht="11.25">
      <c r="A20" s="691"/>
      <c r="B20" s="1789"/>
      <c r="C20" s="1789"/>
      <c r="D20" s="1789"/>
      <c r="E20" s="1789"/>
      <c r="F20" s="1789"/>
      <c r="G20" s="1789"/>
      <c r="H20" s="1789"/>
      <c r="I20" s="1789"/>
      <c r="J20" s="340"/>
      <c r="K20" s="695"/>
      <c r="L20" s="705"/>
      <c r="M20" s="347" t="s">
        <v>647</v>
      </c>
      <c r="N20" s="353"/>
      <c r="O20" s="353"/>
      <c r="P20" s="353"/>
      <c r="Q20" s="353"/>
      <c r="R20" s="353"/>
      <c r="S20" s="353"/>
      <c r="T20" s="353"/>
      <c r="U20" s="351"/>
      <c r="V20" s="695"/>
      <c r="W20" s="342" t="s">
        <v>1085</v>
      </c>
      <c r="X20" s="376"/>
      <c r="Y20" s="377"/>
      <c r="Z20" s="377"/>
      <c r="AA20" s="377"/>
      <c r="AB20" s="377"/>
      <c r="AC20" s="377"/>
      <c r="AD20" s="377"/>
      <c r="AE20" s="377"/>
      <c r="AF20" s="340"/>
      <c r="AG20" s="1122"/>
      <c r="AH20" s="853"/>
      <c r="AI20" s="341"/>
      <c r="AJ20" s="341"/>
      <c r="AK20" s="341"/>
      <c r="AL20" s="854"/>
      <c r="AM20" s="340"/>
      <c r="AN20" s="340"/>
      <c r="AO20" s="340"/>
      <c r="AP20" s="340"/>
      <c r="AQ20" s="340"/>
      <c r="AR20" s="695"/>
    </row>
    <row r="21" spans="1:44" s="342" customFormat="1" ht="11.25">
      <c r="A21" s="692"/>
      <c r="B21" s="1789"/>
      <c r="C21" s="1789"/>
      <c r="D21" s="1789"/>
      <c r="E21" s="1789"/>
      <c r="F21" s="1789"/>
      <c r="G21" s="1789"/>
      <c r="H21" s="1789"/>
      <c r="I21" s="1789"/>
      <c r="J21" s="340"/>
      <c r="K21" s="695"/>
      <c r="L21" s="702"/>
      <c r="M21" s="347" t="s">
        <v>648</v>
      </c>
      <c r="N21" s="353"/>
      <c r="O21" s="353"/>
      <c r="P21" s="353"/>
      <c r="Q21" s="353"/>
      <c r="R21" s="353"/>
      <c r="S21" s="353"/>
      <c r="T21" s="353"/>
      <c r="U21" s="351"/>
      <c r="V21" s="695"/>
      <c r="W21" s="411" t="s">
        <v>442</v>
      </c>
      <c r="X21" s="339"/>
      <c r="Y21" s="340"/>
      <c r="Z21" s="340"/>
      <c r="AA21" s="340"/>
      <c r="AB21" s="340"/>
      <c r="AC21" s="340"/>
      <c r="AD21" s="340"/>
      <c r="AE21" s="340"/>
      <c r="AF21" s="340"/>
      <c r="AG21" s="695"/>
      <c r="AH21" s="705">
        <f>AH3+1</f>
        <v>8</v>
      </c>
      <c r="AI21" s="1789" t="s">
        <v>917</v>
      </c>
      <c r="AJ21" s="1789"/>
      <c r="AK21" s="1789"/>
      <c r="AL21" s="1789"/>
      <c r="AM21" s="1789"/>
      <c r="AN21" s="1789"/>
      <c r="AO21" s="1789"/>
      <c r="AP21" s="1789"/>
      <c r="AQ21" s="1789"/>
      <c r="AR21" s="403"/>
    </row>
    <row r="22" spans="1:44" s="342" customFormat="1" ht="11.25">
      <c r="A22" s="692"/>
      <c r="B22" s="1789"/>
      <c r="C22" s="1789"/>
      <c r="D22" s="1789"/>
      <c r="E22" s="1789"/>
      <c r="F22" s="1789"/>
      <c r="G22" s="1789"/>
      <c r="H22" s="1789"/>
      <c r="I22" s="1789"/>
      <c r="J22" s="340"/>
      <c r="K22" s="695"/>
      <c r="L22" s="702"/>
      <c r="M22" s="347" t="s">
        <v>649</v>
      </c>
      <c r="N22" s="353"/>
      <c r="O22" s="353"/>
      <c r="P22" s="353"/>
      <c r="Q22" s="353"/>
      <c r="R22" s="353"/>
      <c r="S22" s="353"/>
      <c r="T22" s="353"/>
      <c r="U22" s="351"/>
      <c r="V22" s="695"/>
      <c r="W22" s="705">
        <f>W3+1</f>
        <v>6</v>
      </c>
      <c r="X22" s="1789" t="s">
        <v>9</v>
      </c>
      <c r="Y22" s="1789"/>
      <c r="Z22" s="1789"/>
      <c r="AA22" s="1789"/>
      <c r="AB22" s="1789"/>
      <c r="AC22" s="1789"/>
      <c r="AD22" s="1789"/>
      <c r="AE22" s="1789"/>
      <c r="AF22" s="1789"/>
      <c r="AG22" s="403"/>
      <c r="AH22" s="702"/>
      <c r="AI22" s="1789"/>
      <c r="AJ22" s="1789"/>
      <c r="AK22" s="1789"/>
      <c r="AL22" s="1789"/>
      <c r="AM22" s="1789"/>
      <c r="AN22" s="1789"/>
      <c r="AO22" s="1789"/>
      <c r="AP22" s="1789"/>
      <c r="AQ22" s="1789"/>
      <c r="AR22" s="693"/>
    </row>
    <row r="23" spans="1:44" s="342" customFormat="1" ht="11.25" customHeight="1">
      <c r="A23" s="691">
        <f>A18+1</f>
        <v>4</v>
      </c>
      <c r="B23" s="1789" t="s">
        <v>78</v>
      </c>
      <c r="C23" s="1789"/>
      <c r="D23" s="1789"/>
      <c r="E23" s="1789"/>
      <c r="F23" s="1789"/>
      <c r="G23" s="1789"/>
      <c r="H23" s="1789"/>
      <c r="I23" s="1789"/>
      <c r="J23" s="355"/>
      <c r="K23" s="403"/>
      <c r="L23" s="702"/>
      <c r="M23" s="347" t="s">
        <v>650</v>
      </c>
      <c r="N23" s="353"/>
      <c r="O23" s="353"/>
      <c r="P23" s="353"/>
      <c r="Q23" s="353"/>
      <c r="R23" s="353"/>
      <c r="S23" s="353"/>
      <c r="T23" s="353"/>
      <c r="U23" s="351"/>
      <c r="V23" s="695"/>
      <c r="W23" s="708"/>
      <c r="X23" s="1789"/>
      <c r="Y23" s="1789"/>
      <c r="Z23" s="1789"/>
      <c r="AA23" s="1789"/>
      <c r="AB23" s="1789"/>
      <c r="AC23" s="1789"/>
      <c r="AD23" s="1789"/>
      <c r="AE23" s="1789"/>
      <c r="AF23" s="1789"/>
      <c r="AG23" s="695"/>
      <c r="AH23" s="702"/>
      <c r="AI23" s="1789"/>
      <c r="AJ23" s="1789"/>
      <c r="AK23" s="1789"/>
      <c r="AL23" s="1789"/>
      <c r="AM23" s="1789"/>
      <c r="AN23" s="1789"/>
      <c r="AO23" s="1789"/>
      <c r="AP23" s="1789"/>
      <c r="AQ23" s="1789"/>
      <c r="AR23" s="693"/>
    </row>
    <row r="24" spans="1:44" s="342" customFormat="1" ht="11.25">
      <c r="A24" s="691"/>
      <c r="B24" s="1789"/>
      <c r="C24" s="1789"/>
      <c r="D24" s="1789"/>
      <c r="E24" s="1789"/>
      <c r="F24" s="1789"/>
      <c r="G24" s="1789"/>
      <c r="H24" s="1789"/>
      <c r="I24" s="1789"/>
      <c r="J24" s="355"/>
      <c r="K24" s="695"/>
      <c r="L24" s="702"/>
      <c r="M24" s="342" t="s">
        <v>1084</v>
      </c>
      <c r="Q24" s="353"/>
      <c r="R24" s="353"/>
      <c r="S24" s="353"/>
      <c r="T24" s="353"/>
      <c r="U24" s="351"/>
      <c r="V24" s="695"/>
      <c r="W24" s="723" t="s">
        <v>662</v>
      </c>
      <c r="X24" s="353"/>
      <c r="Y24" s="353"/>
      <c r="Z24" s="353"/>
      <c r="AA24" s="353"/>
      <c r="AB24" s="353"/>
      <c r="AC24" s="353"/>
      <c r="AD24" s="353"/>
      <c r="AE24" s="353"/>
      <c r="AF24" s="351"/>
      <c r="AG24" s="695"/>
      <c r="AH24" s="702"/>
      <c r="AI24" s="1789"/>
      <c r="AJ24" s="1789"/>
      <c r="AK24" s="1789"/>
      <c r="AL24" s="1789"/>
      <c r="AM24" s="1789"/>
      <c r="AN24" s="1789"/>
      <c r="AO24" s="1789"/>
      <c r="AP24" s="1789"/>
      <c r="AQ24" s="1789"/>
      <c r="AR24" s="693"/>
    </row>
    <row r="25" spans="1:44" s="342" customFormat="1" ht="11.25">
      <c r="A25" s="691"/>
      <c r="B25" s="198" t="s">
        <v>230</v>
      </c>
      <c r="C25" s="269"/>
      <c r="D25" s="343"/>
      <c r="E25" s="343"/>
      <c r="F25" s="343"/>
      <c r="G25" s="198" t="s">
        <v>231</v>
      </c>
      <c r="H25" s="351"/>
      <c r="I25" s="340"/>
      <c r="J25" s="340"/>
      <c r="K25" s="695"/>
      <c r="L25" s="702"/>
      <c r="M25" s="347" t="s">
        <v>934</v>
      </c>
      <c r="N25" s="353"/>
      <c r="O25" s="353"/>
      <c r="P25" s="353"/>
      <c r="Q25" s="340"/>
      <c r="R25" s="340"/>
      <c r="S25" s="340"/>
      <c r="T25" s="340"/>
      <c r="U25" s="340"/>
      <c r="V25" s="695"/>
      <c r="W25" s="723" t="s">
        <v>663</v>
      </c>
      <c r="X25" s="384"/>
      <c r="Y25" s="353"/>
      <c r="Z25" s="353"/>
      <c r="AA25" s="353"/>
      <c r="AB25" s="353"/>
      <c r="AC25" s="353"/>
      <c r="AD25" s="353"/>
      <c r="AE25" s="353"/>
      <c r="AF25" s="351"/>
      <c r="AG25" s="695"/>
      <c r="AH25" s="702"/>
      <c r="AI25" s="1789"/>
      <c r="AJ25" s="1789"/>
      <c r="AK25" s="1789"/>
      <c r="AL25" s="1789"/>
      <c r="AM25" s="1789"/>
      <c r="AN25" s="1789"/>
      <c r="AO25" s="1789"/>
      <c r="AP25" s="1789"/>
      <c r="AQ25" s="1789"/>
      <c r="AR25" s="693"/>
    </row>
    <row r="26" spans="1:44" s="342" customFormat="1" ht="11.25">
      <c r="A26" s="691"/>
      <c r="B26" s="340"/>
      <c r="C26" s="340"/>
      <c r="D26" s="340"/>
      <c r="E26" s="340"/>
      <c r="F26" s="340"/>
      <c r="G26" s="340"/>
      <c r="H26" s="340"/>
      <c r="I26" s="340"/>
      <c r="J26" s="340"/>
      <c r="K26" s="695"/>
      <c r="L26" s="705">
        <f>L9+1</f>
        <v>3</v>
      </c>
      <c r="M26" s="1789" t="s">
        <v>43</v>
      </c>
      <c r="N26" s="1789"/>
      <c r="O26" s="1789"/>
      <c r="P26" s="1789"/>
      <c r="Q26" s="1789"/>
      <c r="R26" s="1789"/>
      <c r="S26" s="1789"/>
      <c r="T26" s="1789"/>
      <c r="U26" s="1789"/>
      <c r="V26" s="403"/>
      <c r="W26" s="723" t="s">
        <v>664</v>
      </c>
      <c r="X26" s="384"/>
      <c r="Y26" s="353"/>
      <c r="Z26" s="353"/>
      <c r="AA26" s="353"/>
      <c r="AB26" s="353"/>
      <c r="AC26" s="353"/>
      <c r="AD26" s="353"/>
      <c r="AE26" s="353"/>
      <c r="AF26" s="351"/>
      <c r="AG26" s="695"/>
      <c r="AH26" s="702"/>
      <c r="AI26" s="355"/>
      <c r="AJ26" s="355"/>
      <c r="AK26" s="355"/>
      <c r="AL26" s="355"/>
      <c r="AM26" s="355"/>
      <c r="AN26" s="355"/>
      <c r="AO26" s="355"/>
      <c r="AP26" s="355"/>
      <c r="AQ26" s="355"/>
      <c r="AR26" s="693"/>
    </row>
    <row r="27" spans="1:44" s="342" customFormat="1" ht="11.25">
      <c r="A27" s="691">
        <f>A23+1</f>
        <v>5</v>
      </c>
      <c r="B27" s="1789" t="s">
        <v>80</v>
      </c>
      <c r="C27" s="1789"/>
      <c r="D27" s="1789"/>
      <c r="E27" s="1789"/>
      <c r="F27" s="1789"/>
      <c r="G27" s="1789"/>
      <c r="H27" s="1789"/>
      <c r="I27" s="1789"/>
      <c r="J27" s="1789"/>
      <c r="K27" s="403"/>
      <c r="L27" s="702"/>
      <c r="M27" s="1789"/>
      <c r="N27" s="1789"/>
      <c r="O27" s="1789"/>
      <c r="P27" s="1789"/>
      <c r="Q27" s="1789"/>
      <c r="R27" s="1789"/>
      <c r="S27" s="1789"/>
      <c r="T27" s="1789"/>
      <c r="U27" s="1789"/>
      <c r="V27" s="695"/>
      <c r="W27" s="723" t="s">
        <v>665</v>
      </c>
      <c r="X27" s="384"/>
      <c r="Y27" s="353"/>
      <c r="Z27" s="353"/>
      <c r="AA27" s="353"/>
      <c r="AB27" s="353"/>
      <c r="AC27" s="353"/>
      <c r="AD27" s="353"/>
      <c r="AE27" s="353"/>
      <c r="AF27" s="351"/>
      <c r="AG27" s="695"/>
      <c r="AH27" s="702"/>
      <c r="AI27" s="198" t="s">
        <v>230</v>
      </c>
      <c r="AJ27" s="255"/>
      <c r="AM27" s="343"/>
      <c r="AN27" s="198" t="s">
        <v>231</v>
      </c>
      <c r="AO27" s="351"/>
      <c r="AP27" s="343"/>
      <c r="AQ27" s="309" t="s">
        <v>566</v>
      </c>
      <c r="AR27" s="352">
        <f>'Q-R-S-T'!A5</f>
        <v>1</v>
      </c>
    </row>
    <row r="28" spans="1:44" s="342" customFormat="1" ht="11.25">
      <c r="A28" s="691"/>
      <c r="B28" s="1789"/>
      <c r="C28" s="1789"/>
      <c r="D28" s="1789"/>
      <c r="E28" s="1789"/>
      <c r="F28" s="1789"/>
      <c r="G28" s="1789"/>
      <c r="H28" s="1789"/>
      <c r="I28" s="1789"/>
      <c r="J28" s="1789"/>
      <c r="K28" s="695"/>
      <c r="L28" s="702"/>
      <c r="M28" s="1789"/>
      <c r="N28" s="1789"/>
      <c r="O28" s="1789"/>
      <c r="P28" s="1789"/>
      <c r="Q28" s="1789"/>
      <c r="R28" s="1789"/>
      <c r="S28" s="1789"/>
      <c r="T28" s="1789"/>
      <c r="U28" s="1789"/>
      <c r="V28" s="695"/>
      <c r="W28" s="723" t="s">
        <v>666</v>
      </c>
      <c r="X28" s="384"/>
      <c r="Y28" s="353"/>
      <c r="Z28" s="353"/>
      <c r="AA28" s="353"/>
      <c r="AB28" s="353"/>
      <c r="AC28" s="353"/>
      <c r="AD28" s="353"/>
      <c r="AE28" s="353"/>
      <c r="AF28" s="351"/>
      <c r="AG28" s="695"/>
      <c r="AH28" s="851"/>
      <c r="AR28" s="1043"/>
    </row>
    <row r="29" spans="1:44" s="342" customFormat="1" ht="11.25">
      <c r="A29" s="692"/>
      <c r="B29" s="365" t="s">
        <v>79</v>
      </c>
      <c r="C29" s="360"/>
      <c r="D29" s="360"/>
      <c r="E29" s="366"/>
      <c r="F29" s="340"/>
      <c r="G29" s="340"/>
      <c r="H29" s="340"/>
      <c r="I29" s="340"/>
      <c r="J29" s="340"/>
      <c r="K29" s="695"/>
      <c r="L29" s="702"/>
      <c r="M29" s="198" t="s">
        <v>230</v>
      </c>
      <c r="N29" s="269"/>
      <c r="O29" s="343"/>
      <c r="P29" s="343"/>
      <c r="Q29" s="343"/>
      <c r="R29" s="198" t="s">
        <v>231</v>
      </c>
      <c r="S29" s="353"/>
      <c r="T29" s="419" t="s">
        <v>566</v>
      </c>
      <c r="U29" s="406">
        <f>AH21</f>
        <v>8</v>
      </c>
      <c r="V29" s="695"/>
      <c r="W29" s="723" t="s">
        <v>667</v>
      </c>
      <c r="X29" s="384"/>
      <c r="Y29" s="353"/>
      <c r="Z29" s="353"/>
      <c r="AA29" s="353"/>
      <c r="AB29" s="353"/>
      <c r="AC29" s="353"/>
      <c r="AD29" s="353"/>
      <c r="AE29" s="353"/>
      <c r="AF29" s="351"/>
      <c r="AG29" s="695"/>
      <c r="AH29" s="705">
        <f>AH21+1</f>
        <v>9</v>
      </c>
      <c r="AI29" s="1789" t="s">
        <v>80</v>
      </c>
      <c r="AJ29" s="1789"/>
      <c r="AK29" s="1789"/>
      <c r="AL29" s="1789"/>
      <c r="AM29" s="1789"/>
      <c r="AN29" s="1789"/>
      <c r="AO29" s="1789"/>
      <c r="AP29" s="1789"/>
      <c r="AQ29" s="1789"/>
      <c r="AR29" s="403"/>
    </row>
    <row r="30" spans="1:44" s="342" customFormat="1" ht="11.25">
      <c r="A30" s="691"/>
      <c r="B30" s="1808" t="s">
        <v>591</v>
      </c>
      <c r="C30" s="1808"/>
      <c r="D30" s="1808"/>
      <c r="E30" s="1808"/>
      <c r="F30" s="1808"/>
      <c r="G30" s="1808"/>
      <c r="H30" s="1808"/>
      <c r="I30" s="1808"/>
      <c r="J30" s="309" t="s">
        <v>566</v>
      </c>
      <c r="K30" s="407">
        <f>A42</f>
        <v>1</v>
      </c>
      <c r="L30" s="702"/>
      <c r="M30" s="339"/>
      <c r="N30" s="340"/>
      <c r="O30" s="340"/>
      <c r="P30" s="340"/>
      <c r="Q30" s="340"/>
      <c r="R30" s="340"/>
      <c r="S30" s="340"/>
      <c r="T30" s="340"/>
      <c r="U30" s="340"/>
      <c r="V30" s="695"/>
      <c r="W30" s="723" t="s">
        <v>668</v>
      </c>
      <c r="X30" s="384"/>
      <c r="Y30" s="353"/>
      <c r="Z30" s="353"/>
      <c r="AA30" s="353"/>
      <c r="AB30" s="353"/>
      <c r="AC30" s="353"/>
      <c r="AD30" s="353"/>
      <c r="AE30" s="353"/>
      <c r="AF30" s="351"/>
      <c r="AG30" s="695"/>
      <c r="AH30" s="691"/>
      <c r="AI30" s="1789"/>
      <c r="AJ30" s="1789"/>
      <c r="AK30" s="1789"/>
      <c r="AL30" s="1789"/>
      <c r="AM30" s="1789"/>
      <c r="AN30" s="1789"/>
      <c r="AO30" s="1789"/>
      <c r="AP30" s="1789"/>
      <c r="AQ30" s="1789"/>
      <c r="AR30" s="695"/>
    </row>
    <row r="31" spans="1:44" s="342" customFormat="1" ht="11.25" customHeight="1">
      <c r="A31" s="691"/>
      <c r="B31" s="1808"/>
      <c r="C31" s="1808"/>
      <c r="D31" s="1808"/>
      <c r="E31" s="1808"/>
      <c r="F31" s="1808"/>
      <c r="G31" s="1808"/>
      <c r="H31" s="1808"/>
      <c r="I31" s="1808"/>
      <c r="J31" s="367"/>
      <c r="K31" s="696"/>
      <c r="L31" s="705">
        <f>L26+1</f>
        <v>4</v>
      </c>
      <c r="M31" s="1789" t="s">
        <v>44</v>
      </c>
      <c r="N31" s="1789"/>
      <c r="O31" s="1789"/>
      <c r="P31" s="1789"/>
      <c r="Q31" s="1789"/>
      <c r="R31" s="1789"/>
      <c r="S31" s="1789"/>
      <c r="T31" s="1789"/>
      <c r="U31" s="1789"/>
      <c r="V31" s="403"/>
      <c r="W31" s="723" t="s">
        <v>669</v>
      </c>
      <c r="X31" s="384"/>
      <c r="Y31" s="353"/>
      <c r="Z31" s="353"/>
      <c r="AA31" s="353"/>
      <c r="AB31" s="353"/>
      <c r="AC31" s="353"/>
      <c r="AD31" s="353"/>
      <c r="AE31" s="353"/>
      <c r="AF31" s="351"/>
      <c r="AG31" s="695"/>
      <c r="AH31" s="692"/>
      <c r="AI31" s="365" t="s">
        <v>79</v>
      </c>
      <c r="AJ31" s="360"/>
      <c r="AK31" s="360"/>
      <c r="AL31" s="366"/>
      <c r="AM31" s="340"/>
      <c r="AN31" s="340"/>
      <c r="AO31" s="340"/>
      <c r="AP31" s="340"/>
      <c r="AQ31" s="340"/>
      <c r="AR31" s="695"/>
    </row>
    <row r="32" spans="1:44" s="342" customFormat="1" ht="11.25">
      <c r="A32" s="691"/>
      <c r="B32" s="1808"/>
      <c r="C32" s="1808"/>
      <c r="D32" s="1808"/>
      <c r="E32" s="1808"/>
      <c r="F32" s="1808"/>
      <c r="G32" s="1808"/>
      <c r="H32" s="1808"/>
      <c r="I32" s="1808"/>
      <c r="J32" s="367"/>
      <c r="K32" s="696"/>
      <c r="L32" s="702"/>
      <c r="M32" s="1789"/>
      <c r="N32" s="1789"/>
      <c r="O32" s="1789"/>
      <c r="P32" s="1789"/>
      <c r="Q32" s="1789"/>
      <c r="R32" s="1789"/>
      <c r="S32" s="1789"/>
      <c r="T32" s="1789"/>
      <c r="U32" s="1789"/>
      <c r="V32" s="695"/>
      <c r="W32" s="723" t="s">
        <v>670</v>
      </c>
      <c r="X32" s="353"/>
      <c r="Y32" s="353"/>
      <c r="Z32" s="353"/>
      <c r="AA32" s="353"/>
      <c r="AB32" s="353"/>
      <c r="AC32" s="353"/>
      <c r="AD32" s="353"/>
      <c r="AE32" s="353"/>
      <c r="AF32" s="351"/>
      <c r="AG32" s="695"/>
      <c r="AH32" s="691"/>
      <c r="AI32" s="1808" t="s">
        <v>591</v>
      </c>
      <c r="AJ32" s="1808"/>
      <c r="AK32" s="1808"/>
      <c r="AL32" s="1808"/>
      <c r="AM32" s="1808"/>
      <c r="AN32" s="1808"/>
      <c r="AO32" s="1808"/>
      <c r="AP32" s="1808"/>
      <c r="AQ32" s="309" t="s">
        <v>566</v>
      </c>
      <c r="AR32" s="407">
        <f>A42</f>
        <v>1</v>
      </c>
    </row>
    <row r="33" spans="1:44" s="342" customFormat="1" ht="11.25">
      <c r="A33" s="691"/>
      <c r="B33" s="1808" t="s">
        <v>592</v>
      </c>
      <c r="C33" s="1808"/>
      <c r="D33" s="1808"/>
      <c r="E33" s="1808"/>
      <c r="F33" s="1808"/>
      <c r="G33" s="1808"/>
      <c r="H33" s="1808"/>
      <c r="I33" s="1808"/>
      <c r="J33" s="309" t="s">
        <v>566</v>
      </c>
      <c r="K33" s="350">
        <f>A87</f>
        <v>1</v>
      </c>
      <c r="L33" s="702"/>
      <c r="M33" s="347" t="s">
        <v>920</v>
      </c>
      <c r="N33" s="353"/>
      <c r="O33" s="353"/>
      <c r="P33" s="353"/>
      <c r="Q33" s="353"/>
      <c r="R33" s="351"/>
      <c r="S33" s="355"/>
      <c r="T33" s="355"/>
      <c r="U33" s="355"/>
      <c r="V33" s="695"/>
      <c r="W33" s="723" t="s">
        <v>671</v>
      </c>
      <c r="X33" s="384"/>
      <c r="Y33" s="353"/>
      <c r="Z33" s="353"/>
      <c r="AA33" s="353"/>
      <c r="AB33" s="353"/>
      <c r="AC33" s="353"/>
      <c r="AD33" s="353"/>
      <c r="AE33" s="353"/>
      <c r="AF33" s="351"/>
      <c r="AG33" s="695"/>
      <c r="AH33" s="691"/>
      <c r="AI33" s="1808"/>
      <c r="AJ33" s="1808"/>
      <c r="AK33" s="1808"/>
      <c r="AL33" s="1808"/>
      <c r="AM33" s="1808"/>
      <c r="AN33" s="1808"/>
      <c r="AO33" s="1808"/>
      <c r="AP33" s="1808"/>
      <c r="AQ33" s="367"/>
      <c r="AR33" s="696"/>
    </row>
    <row r="34" spans="1:44" s="342" customFormat="1" ht="11.25">
      <c r="A34" s="691"/>
      <c r="B34" s="1808"/>
      <c r="C34" s="1808"/>
      <c r="D34" s="1808"/>
      <c r="E34" s="1808"/>
      <c r="F34" s="1808"/>
      <c r="G34" s="1808"/>
      <c r="H34" s="1808"/>
      <c r="I34" s="1808"/>
      <c r="J34" s="367"/>
      <c r="K34" s="696"/>
      <c r="L34" s="702"/>
      <c r="M34" s="347" t="s">
        <v>921</v>
      </c>
      <c r="N34" s="353"/>
      <c r="O34" s="353"/>
      <c r="P34" s="353"/>
      <c r="Q34" s="353"/>
      <c r="R34" s="351"/>
      <c r="S34" s="340"/>
      <c r="T34" s="340"/>
      <c r="U34" s="340"/>
      <c r="V34" s="695"/>
      <c r="W34" s="723" t="s">
        <v>672</v>
      </c>
      <c r="X34" s="384"/>
      <c r="Y34" s="353"/>
      <c r="Z34" s="353"/>
      <c r="AA34" s="353"/>
      <c r="AB34" s="353"/>
      <c r="AC34" s="353"/>
      <c r="AD34" s="353"/>
      <c r="AE34" s="353"/>
      <c r="AF34" s="351"/>
      <c r="AG34" s="695"/>
      <c r="AH34" s="691"/>
      <c r="AI34" s="1808"/>
      <c r="AJ34" s="1808"/>
      <c r="AK34" s="1808"/>
      <c r="AL34" s="1808"/>
      <c r="AM34" s="1808"/>
      <c r="AN34" s="1808"/>
      <c r="AO34" s="1808"/>
      <c r="AP34" s="1808"/>
      <c r="AQ34" s="367"/>
      <c r="AR34" s="696"/>
    </row>
    <row r="35" spans="1:44" s="342" customFormat="1" ht="11.25">
      <c r="A35" s="691"/>
      <c r="B35" s="1808"/>
      <c r="C35" s="1808"/>
      <c r="D35" s="1808"/>
      <c r="E35" s="1808"/>
      <c r="F35" s="1808"/>
      <c r="G35" s="1808"/>
      <c r="H35" s="1808"/>
      <c r="I35" s="1808"/>
      <c r="J35" s="367"/>
      <c r="K35" s="696"/>
      <c r="L35" s="702"/>
      <c r="M35" s="347" t="s">
        <v>922</v>
      </c>
      <c r="N35" s="353"/>
      <c r="O35" s="353"/>
      <c r="P35" s="353"/>
      <c r="Q35" s="353"/>
      <c r="R35" s="351"/>
      <c r="S35" s="340"/>
      <c r="T35" s="340"/>
      <c r="U35" s="340"/>
      <c r="V35" s="695"/>
      <c r="W35" s="723" t="s">
        <v>673</v>
      </c>
      <c r="X35" s="353"/>
      <c r="Y35" s="353"/>
      <c r="Z35" s="353"/>
      <c r="AA35" s="353"/>
      <c r="AB35" s="353"/>
      <c r="AC35" s="353"/>
      <c r="AD35" s="353"/>
      <c r="AE35" s="353"/>
      <c r="AF35" s="351"/>
      <c r="AG35" s="695"/>
      <c r="AH35" s="691"/>
      <c r="AI35" s="1808" t="s">
        <v>592</v>
      </c>
      <c r="AJ35" s="1808"/>
      <c r="AK35" s="1808"/>
      <c r="AL35" s="1808"/>
      <c r="AM35" s="1808"/>
      <c r="AN35" s="1808"/>
      <c r="AO35" s="1808"/>
      <c r="AP35" s="1808"/>
      <c r="AQ35" s="309" t="s">
        <v>566</v>
      </c>
      <c r="AR35" s="350">
        <f>A87</f>
        <v>1</v>
      </c>
    </row>
    <row r="36" spans="1:44" s="342" customFormat="1" ht="11.25">
      <c r="A36" s="691"/>
      <c r="B36" s="1808"/>
      <c r="C36" s="1808"/>
      <c r="D36" s="1808"/>
      <c r="E36" s="1808"/>
      <c r="F36" s="1808"/>
      <c r="G36" s="1808"/>
      <c r="H36" s="1808"/>
      <c r="I36" s="1808"/>
      <c r="J36" s="367"/>
      <c r="K36" s="696"/>
      <c r="L36" s="705"/>
      <c r="M36" s="347" t="s">
        <v>923</v>
      </c>
      <c r="N36" s="353"/>
      <c r="O36" s="353"/>
      <c r="P36" s="353"/>
      <c r="Q36" s="353"/>
      <c r="R36" s="351"/>
      <c r="S36" s="340"/>
      <c r="T36" s="340"/>
      <c r="U36" s="340"/>
      <c r="V36" s="695"/>
      <c r="W36" s="723" t="s">
        <v>933</v>
      </c>
      <c r="X36" s="353"/>
      <c r="Y36" s="353"/>
      <c r="Z36" s="353"/>
      <c r="AA36" s="353"/>
      <c r="AB36" s="353"/>
      <c r="AC36" s="353"/>
      <c r="AD36" s="353"/>
      <c r="AE36" s="353"/>
      <c r="AF36" s="351"/>
      <c r="AG36" s="695"/>
      <c r="AH36" s="691"/>
      <c r="AI36" s="1808"/>
      <c r="AJ36" s="1808"/>
      <c r="AK36" s="1808"/>
      <c r="AL36" s="1808"/>
      <c r="AM36" s="1808"/>
      <c r="AN36" s="1808"/>
      <c r="AO36" s="1808"/>
      <c r="AP36" s="1808"/>
      <c r="AQ36" s="367"/>
      <c r="AR36" s="696"/>
    </row>
    <row r="37" spans="1:44" s="342" customFormat="1" ht="11.25">
      <c r="A37" s="1042"/>
      <c r="B37" s="1808"/>
      <c r="C37" s="1808"/>
      <c r="D37" s="1808"/>
      <c r="E37" s="1808"/>
      <c r="F37" s="1808"/>
      <c r="G37" s="1808"/>
      <c r="H37" s="1808"/>
      <c r="I37" s="1808"/>
      <c r="J37" s="340"/>
      <c r="K37" s="695"/>
      <c r="V37" s="695"/>
      <c r="AH37" s="691"/>
      <c r="AI37" s="1808"/>
      <c r="AJ37" s="1808"/>
      <c r="AK37" s="1808"/>
      <c r="AL37" s="1808"/>
      <c r="AM37" s="1808"/>
      <c r="AN37" s="1808"/>
      <c r="AO37" s="1808"/>
      <c r="AP37" s="1808"/>
      <c r="AQ37" s="367"/>
      <c r="AR37" s="696"/>
    </row>
    <row r="38" spans="1:44" s="342" customFormat="1" ht="11.25">
      <c r="K38" s="695"/>
      <c r="V38" s="695"/>
      <c r="AH38" s="691"/>
      <c r="AI38" s="1808"/>
      <c r="AJ38" s="1808"/>
      <c r="AK38" s="1808"/>
      <c r="AL38" s="1808"/>
      <c r="AM38" s="1808"/>
      <c r="AN38" s="1808"/>
      <c r="AO38" s="1808"/>
      <c r="AP38" s="1808"/>
      <c r="AQ38" s="367"/>
      <c r="AR38" s="696"/>
    </row>
    <row r="39" spans="1:44" s="342" customFormat="1" ht="11.25">
      <c r="L39" s="718"/>
      <c r="M39" s="339"/>
      <c r="N39" s="340"/>
      <c r="O39" s="340"/>
      <c r="P39" s="340"/>
      <c r="Q39" s="340"/>
      <c r="R39" s="340"/>
      <c r="S39" s="340"/>
      <c r="T39" s="340"/>
      <c r="U39" s="340"/>
      <c r="V39" s="695"/>
      <c r="AH39" s="691"/>
      <c r="AI39" s="1808"/>
      <c r="AJ39" s="1808"/>
      <c r="AK39" s="1808"/>
      <c r="AL39" s="1808"/>
      <c r="AM39" s="1808"/>
      <c r="AN39" s="1808"/>
      <c r="AO39" s="1808"/>
      <c r="AP39" s="1808"/>
      <c r="AQ39" s="340"/>
      <c r="AR39" s="695"/>
    </row>
    <row r="40" spans="1:44" s="342" customFormat="1" ht="12">
      <c r="A40" s="1785" t="s">
        <v>918</v>
      </c>
      <c r="B40" s="1786"/>
      <c r="C40" s="1786"/>
      <c r="D40" s="1786"/>
      <c r="E40" s="1786"/>
      <c r="F40" s="1786"/>
      <c r="G40" s="1786"/>
      <c r="H40" s="1786"/>
      <c r="I40" s="1786"/>
      <c r="J40" s="1786"/>
      <c r="K40" s="1786"/>
      <c r="L40" s="1786"/>
      <c r="M40" s="1786"/>
      <c r="N40" s="1786"/>
      <c r="O40" s="1786"/>
      <c r="P40" s="1786"/>
      <c r="Q40" s="1786"/>
      <c r="R40" s="1786"/>
      <c r="S40" s="1786"/>
      <c r="T40" s="1786"/>
      <c r="U40" s="1786"/>
      <c r="V40" s="1786"/>
      <c r="W40" s="1786"/>
      <c r="X40" s="1786"/>
      <c r="Y40" s="1786"/>
      <c r="Z40" s="1786"/>
      <c r="AA40" s="1786"/>
      <c r="AB40" s="1786"/>
      <c r="AC40" s="1786"/>
      <c r="AD40" s="1786"/>
      <c r="AE40" s="1786"/>
      <c r="AF40" s="1786"/>
      <c r="AG40" s="1786"/>
      <c r="AH40" s="1786"/>
      <c r="AI40" s="1786"/>
      <c r="AJ40" s="1786"/>
      <c r="AK40" s="1786"/>
      <c r="AL40" s="1786"/>
      <c r="AM40" s="1786"/>
      <c r="AN40" s="1786"/>
      <c r="AO40" s="1786"/>
      <c r="AP40" s="1786"/>
      <c r="AQ40" s="1786"/>
      <c r="AR40" s="1787"/>
    </row>
    <row r="41" spans="1:44" s="342" customFormat="1" ht="11.1" customHeight="1">
      <c r="A41" s="749" t="s">
        <v>735</v>
      </c>
      <c r="B41" s="341"/>
      <c r="C41" s="341"/>
      <c r="D41" s="341"/>
      <c r="E41" s="341"/>
      <c r="F41" s="341"/>
      <c r="G41" s="341"/>
      <c r="H41" s="341"/>
      <c r="I41" s="341"/>
      <c r="J41" s="341"/>
      <c r="K41" s="750"/>
      <c r="L41" s="714"/>
      <c r="M41" s="340"/>
      <c r="N41" s="340"/>
      <c r="O41" s="340"/>
      <c r="P41" s="340"/>
      <c r="Q41" s="340"/>
      <c r="R41" s="340"/>
      <c r="S41" s="340"/>
      <c r="T41" s="340"/>
      <c r="U41" s="340"/>
      <c r="V41" s="695"/>
      <c r="W41" s="714"/>
      <c r="X41" s="340"/>
      <c r="Y41" s="340"/>
      <c r="Z41" s="340"/>
      <c r="AA41" s="340"/>
      <c r="AB41" s="340"/>
      <c r="AC41" s="340"/>
      <c r="AD41" s="340"/>
      <c r="AE41" s="340"/>
      <c r="AF41" s="340"/>
      <c r="AG41" s="695"/>
      <c r="AH41" s="712">
        <f>W71+1</f>
        <v>25</v>
      </c>
      <c r="AI41" s="1792" t="s">
        <v>1150</v>
      </c>
      <c r="AJ41" s="1792"/>
      <c r="AK41" s="1792"/>
      <c r="AL41" s="1792"/>
      <c r="AM41" s="1792"/>
      <c r="AN41" s="1792"/>
      <c r="AO41" s="1792"/>
      <c r="AP41" s="1792"/>
      <c r="AQ41" s="1792"/>
      <c r="AR41" s="403"/>
    </row>
    <row r="42" spans="1:44" s="342" customFormat="1" ht="11.25">
      <c r="A42" s="852">
        <v>1</v>
      </c>
      <c r="B42" s="339" t="s">
        <v>3</v>
      </c>
      <c r="C42" s="343"/>
      <c r="D42" s="343"/>
      <c r="E42" s="343"/>
      <c r="F42" s="343"/>
      <c r="G42" s="343"/>
      <c r="H42" s="343"/>
      <c r="I42" s="343"/>
      <c r="J42" s="315"/>
      <c r="K42" s="334"/>
      <c r="L42" s="852">
        <f>A77+1</f>
        <v>10</v>
      </c>
      <c r="M42" s="1789" t="s">
        <v>4</v>
      </c>
      <c r="N42" s="1789"/>
      <c r="O42" s="1789"/>
      <c r="P42" s="1789"/>
      <c r="Q42" s="1789"/>
      <c r="R42" s="1789"/>
      <c r="S42" s="1789"/>
      <c r="T42" s="1789"/>
      <c r="U42" s="1789"/>
      <c r="V42" s="403"/>
      <c r="W42" s="852">
        <f>L75+1</f>
        <v>18</v>
      </c>
      <c r="X42" s="339" t="s">
        <v>56</v>
      </c>
      <c r="Y42" s="340"/>
      <c r="Z42" s="340"/>
      <c r="AA42" s="340"/>
      <c r="AB42" s="340"/>
      <c r="AC42" s="340"/>
      <c r="AD42" s="340"/>
      <c r="AE42" s="340"/>
      <c r="AF42" s="340"/>
      <c r="AG42" s="403"/>
      <c r="AH42" s="852"/>
      <c r="AI42" s="1792"/>
      <c r="AJ42" s="1792"/>
      <c r="AK42" s="1792"/>
      <c r="AL42" s="1792"/>
      <c r="AM42" s="1792"/>
      <c r="AN42" s="1792"/>
      <c r="AO42" s="1792"/>
      <c r="AP42" s="1792"/>
      <c r="AQ42" s="1792"/>
      <c r="AR42" s="695"/>
    </row>
    <row r="43" spans="1:44" s="342" customFormat="1" ht="11.25">
      <c r="A43" s="713"/>
      <c r="B43" s="377" t="s">
        <v>214</v>
      </c>
      <c r="C43" s="377"/>
      <c r="D43" s="377"/>
      <c r="E43" s="377"/>
      <c r="F43" s="377"/>
      <c r="G43" s="377"/>
      <c r="H43" s="377"/>
      <c r="I43" s="343"/>
      <c r="J43" s="343"/>
      <c r="K43" s="693"/>
      <c r="L43" s="713"/>
      <c r="M43" s="1789"/>
      <c r="N43" s="1789"/>
      <c r="O43" s="1789"/>
      <c r="P43" s="1789"/>
      <c r="Q43" s="1789"/>
      <c r="R43" s="1789"/>
      <c r="S43" s="1789"/>
      <c r="T43" s="1789"/>
      <c r="U43" s="1789"/>
      <c r="V43" s="695"/>
      <c r="W43" s="712"/>
      <c r="X43" s="347" t="s">
        <v>626</v>
      </c>
      <c r="Y43" s="353"/>
      <c r="Z43" s="353"/>
      <c r="AA43" s="353"/>
      <c r="AB43" s="353"/>
      <c r="AC43" s="353"/>
      <c r="AD43" s="353"/>
      <c r="AE43" s="353"/>
      <c r="AF43" s="351"/>
      <c r="AG43" s="695"/>
      <c r="AH43" s="852"/>
      <c r="AI43" s="198" t="s">
        <v>1151</v>
      </c>
      <c r="AJ43" s="269"/>
      <c r="AK43" s="343"/>
      <c r="AL43" s="343"/>
      <c r="AM43" s="343"/>
      <c r="AN43" s="287"/>
      <c r="AO43" s="340"/>
      <c r="AP43" s="340"/>
      <c r="AQ43" s="340"/>
      <c r="AR43" s="695"/>
    </row>
    <row r="44" spans="1:44" s="342" customFormat="1" ht="11.25">
      <c r="A44" s="713"/>
      <c r="B44" s="344"/>
      <c r="C44" s="344"/>
      <c r="D44" s="344"/>
      <c r="E44" s="344"/>
      <c r="F44" s="344"/>
      <c r="G44" s="344"/>
      <c r="H44" s="344"/>
      <c r="I44" s="345"/>
      <c r="J44" s="343"/>
      <c r="K44" s="693"/>
      <c r="L44" s="713"/>
      <c r="M44" s="347" t="s">
        <v>604</v>
      </c>
      <c r="N44" s="348"/>
      <c r="O44" s="348"/>
      <c r="P44" s="348"/>
      <c r="Q44" s="348"/>
      <c r="R44" s="349"/>
      <c r="S44" s="340"/>
      <c r="T44" s="340"/>
      <c r="U44" s="340"/>
      <c r="V44" s="695"/>
      <c r="W44" s="712"/>
      <c r="X44" s="347" t="s">
        <v>627</v>
      </c>
      <c r="Y44" s="353"/>
      <c r="Z44" s="353"/>
      <c r="AA44" s="353"/>
      <c r="AB44" s="353"/>
      <c r="AC44" s="353"/>
      <c r="AD44" s="353"/>
      <c r="AE44" s="353"/>
      <c r="AF44" s="351"/>
      <c r="AG44" s="695"/>
      <c r="AH44" s="712"/>
      <c r="AI44" s="100" t="s">
        <v>1152</v>
      </c>
      <c r="AJ44" s="100"/>
      <c r="AK44" s="100"/>
      <c r="AL44" s="100"/>
      <c r="AM44" s="100"/>
      <c r="AN44" s="100"/>
      <c r="AO44" s="100"/>
      <c r="AP44" s="100"/>
      <c r="AQ44" s="100"/>
      <c r="AR44" s="100"/>
    </row>
    <row r="45" spans="1:44" s="342" customFormat="1" ht="11.1" customHeight="1">
      <c r="A45" s="713"/>
      <c r="B45" s="346"/>
      <c r="C45" s="346"/>
      <c r="D45" s="346"/>
      <c r="E45" s="346"/>
      <c r="F45" s="346"/>
      <c r="G45" s="346"/>
      <c r="H45" s="346"/>
      <c r="I45" s="343"/>
      <c r="J45" s="343"/>
      <c r="K45" s="693"/>
      <c r="L45" s="713"/>
      <c r="M45" s="347" t="s">
        <v>605</v>
      </c>
      <c r="N45" s="348"/>
      <c r="O45" s="348"/>
      <c r="P45" s="348"/>
      <c r="Q45" s="348"/>
      <c r="R45" s="349"/>
      <c r="S45" s="340"/>
      <c r="T45" s="340"/>
      <c r="U45" s="340"/>
      <c r="V45" s="695"/>
      <c r="W45" s="712"/>
      <c r="X45" s="347" t="s">
        <v>628</v>
      </c>
      <c r="Y45" s="353"/>
      <c r="Z45" s="353"/>
      <c r="AA45" s="353"/>
      <c r="AB45" s="353"/>
      <c r="AC45" s="353"/>
      <c r="AD45" s="353"/>
      <c r="AE45" s="353"/>
      <c r="AF45" s="351"/>
      <c r="AG45" s="695"/>
      <c r="AI45" s="100" t="s">
        <v>1134</v>
      </c>
      <c r="AJ45" s="100"/>
      <c r="AK45" s="100"/>
      <c r="AL45" s="100"/>
      <c r="AM45" s="100"/>
      <c r="AN45" s="100"/>
      <c r="AO45" s="100"/>
      <c r="AP45" s="100"/>
      <c r="AQ45" s="100"/>
      <c r="AR45" s="100"/>
    </row>
    <row r="46" spans="1:44" s="342" customFormat="1" ht="11.25">
      <c r="A46" s="852">
        <f>A42+1</f>
        <v>2</v>
      </c>
      <c r="B46" s="376" t="s">
        <v>212</v>
      </c>
      <c r="C46" s="377"/>
      <c r="D46" s="377"/>
      <c r="E46" s="377"/>
      <c r="F46" s="377"/>
      <c r="G46" s="377"/>
      <c r="H46" s="377"/>
      <c r="I46" s="343"/>
      <c r="J46" s="315"/>
      <c r="K46" s="334"/>
      <c r="L46" s="713"/>
      <c r="M46" s="347" t="s">
        <v>606</v>
      </c>
      <c r="N46" s="348"/>
      <c r="O46" s="348"/>
      <c r="P46" s="348"/>
      <c r="Q46" s="348"/>
      <c r="R46" s="349"/>
      <c r="S46" s="340"/>
      <c r="T46" s="340"/>
      <c r="U46" s="340"/>
      <c r="V46" s="695"/>
      <c r="W46" s="712"/>
      <c r="X46" s="347" t="s">
        <v>629</v>
      </c>
      <c r="Y46" s="353"/>
      <c r="Z46" s="353"/>
      <c r="AA46" s="353"/>
      <c r="AB46" s="353"/>
      <c r="AC46" s="353"/>
      <c r="AD46" s="353"/>
      <c r="AE46" s="353"/>
      <c r="AF46" s="351"/>
      <c r="AG46" s="695"/>
      <c r="AI46" s="100"/>
      <c r="AJ46" s="100"/>
      <c r="AK46" s="100"/>
      <c r="AL46" s="100"/>
      <c r="AM46" s="100"/>
      <c r="AN46" s="100"/>
      <c r="AO46" s="100"/>
      <c r="AP46" s="100"/>
      <c r="AQ46" s="100"/>
      <c r="AR46" s="100"/>
    </row>
    <row r="47" spans="1:44" s="342" customFormat="1" ht="11.25">
      <c r="A47" s="713"/>
      <c r="B47" s="377" t="s">
        <v>213</v>
      </c>
      <c r="C47" s="377"/>
      <c r="D47" s="377"/>
      <c r="E47" s="377"/>
      <c r="F47" s="377"/>
      <c r="G47" s="377"/>
      <c r="H47" s="377"/>
      <c r="I47" s="343"/>
      <c r="J47" s="343"/>
      <c r="K47" s="693"/>
      <c r="L47" s="713"/>
      <c r="M47" s="347" t="s">
        <v>607</v>
      </c>
      <c r="N47" s="348"/>
      <c r="O47" s="348"/>
      <c r="P47" s="348"/>
      <c r="Q47" s="348"/>
      <c r="R47" s="349"/>
      <c r="S47" s="340"/>
      <c r="T47" s="340"/>
      <c r="U47" s="340"/>
      <c r="V47" s="695"/>
      <c r="W47" s="712"/>
      <c r="X47" s="347" t="s">
        <v>630</v>
      </c>
      <c r="Y47" s="353"/>
      <c r="Z47" s="353"/>
      <c r="AA47" s="353"/>
      <c r="AB47" s="353"/>
      <c r="AC47" s="353"/>
      <c r="AD47" s="353"/>
      <c r="AE47" s="353"/>
      <c r="AF47" s="351"/>
      <c r="AG47" s="695"/>
      <c r="AH47" s="712">
        <f>AH41+1</f>
        <v>26</v>
      </c>
      <c r="AI47" s="1792" t="s">
        <v>1142</v>
      </c>
      <c r="AJ47" s="1792"/>
      <c r="AK47" s="1792"/>
      <c r="AL47" s="1792"/>
      <c r="AM47" s="1792"/>
      <c r="AN47" s="1792"/>
      <c r="AO47" s="1792"/>
      <c r="AP47" s="1792"/>
      <c r="AQ47" s="1792"/>
      <c r="AR47" s="403"/>
    </row>
    <row r="48" spans="1:44" s="342" customFormat="1" ht="11.25">
      <c r="A48" s="713"/>
      <c r="B48" s="345"/>
      <c r="C48" s="345"/>
      <c r="D48" s="345"/>
      <c r="E48" s="345"/>
      <c r="F48" s="345"/>
      <c r="G48" s="345"/>
      <c r="H48" s="345"/>
      <c r="I48" s="345"/>
      <c r="J48" s="343"/>
      <c r="K48" s="693"/>
      <c r="L48" s="852">
        <f>L42+1</f>
        <v>11</v>
      </c>
      <c r="M48" s="1789" t="s">
        <v>75</v>
      </c>
      <c r="N48" s="1789"/>
      <c r="O48" s="1789"/>
      <c r="P48" s="1789"/>
      <c r="Q48" s="1789"/>
      <c r="R48" s="1789"/>
      <c r="S48" s="1789"/>
      <c r="T48" s="1789"/>
      <c r="U48" s="1789"/>
      <c r="V48" s="403"/>
      <c r="W48" s="712"/>
      <c r="X48" s="347" t="s">
        <v>631</v>
      </c>
      <c r="Y48" s="353"/>
      <c r="Z48" s="353"/>
      <c r="AA48" s="353"/>
      <c r="AB48" s="353"/>
      <c r="AC48" s="353"/>
      <c r="AD48" s="353"/>
      <c r="AE48" s="353"/>
      <c r="AF48" s="351"/>
      <c r="AG48" s="695"/>
      <c r="AH48" s="712"/>
      <c r="AI48" s="1792"/>
      <c r="AJ48" s="1792"/>
      <c r="AK48" s="1792"/>
      <c r="AL48" s="1792"/>
      <c r="AM48" s="1792"/>
      <c r="AN48" s="1792"/>
      <c r="AO48" s="1792"/>
      <c r="AP48" s="1792"/>
      <c r="AQ48" s="1792"/>
      <c r="AR48" s="100"/>
    </row>
    <row r="49" spans="1:44" s="342" customFormat="1" ht="11.1" customHeight="1">
      <c r="A49" s="713"/>
      <c r="B49" s="343"/>
      <c r="C49" s="343"/>
      <c r="D49" s="343"/>
      <c r="E49" s="343"/>
      <c r="F49" s="343"/>
      <c r="G49" s="343"/>
      <c r="H49" s="343"/>
      <c r="I49" s="343"/>
      <c r="J49" s="343"/>
      <c r="K49" s="693"/>
      <c r="L49" s="713"/>
      <c r="M49" s="1789"/>
      <c r="N49" s="1789"/>
      <c r="O49" s="1789"/>
      <c r="P49" s="1789"/>
      <c r="Q49" s="1789"/>
      <c r="R49" s="1789"/>
      <c r="S49" s="1789"/>
      <c r="T49" s="1789"/>
      <c r="U49" s="1789"/>
      <c r="V49" s="695"/>
      <c r="W49" s="712"/>
      <c r="X49" s="347" t="s">
        <v>632</v>
      </c>
      <c r="Y49" s="353"/>
      <c r="Z49" s="353"/>
      <c r="AA49" s="353"/>
      <c r="AB49" s="353"/>
      <c r="AC49" s="353"/>
      <c r="AD49" s="353"/>
      <c r="AE49" s="353"/>
      <c r="AF49" s="351"/>
      <c r="AG49" s="695"/>
      <c r="AH49" s="712"/>
      <c r="AI49" s="1194" t="s">
        <v>1133</v>
      </c>
      <c r="AJ49" s="1193"/>
      <c r="AK49" s="1193"/>
      <c r="AL49" s="1193"/>
      <c r="AM49" s="1193"/>
      <c r="AN49" s="1193"/>
      <c r="AO49" s="1193"/>
      <c r="AP49" s="1193"/>
      <c r="AQ49" s="1193"/>
      <c r="AR49" s="695"/>
    </row>
    <row r="50" spans="1:44" s="342" customFormat="1" ht="11.25">
      <c r="A50" s="852">
        <f>A46+1</f>
        <v>3</v>
      </c>
      <c r="B50" s="339" t="s">
        <v>57</v>
      </c>
      <c r="C50" s="343"/>
      <c r="D50" s="343"/>
      <c r="E50" s="343"/>
      <c r="F50" s="343"/>
      <c r="G50" s="343"/>
      <c r="H50" s="343"/>
      <c r="I50" s="343"/>
      <c r="J50" s="343"/>
      <c r="K50" s="403"/>
      <c r="L50" s="713"/>
      <c r="M50" s="198" t="s">
        <v>230</v>
      </c>
      <c r="N50" s="255"/>
      <c r="O50" s="340"/>
      <c r="P50" s="340"/>
      <c r="Q50" s="343"/>
      <c r="R50" s="198" t="s">
        <v>231</v>
      </c>
      <c r="S50" s="351"/>
      <c r="T50" s="309" t="s">
        <v>566</v>
      </c>
      <c r="U50" s="407">
        <f>L60</f>
        <v>14</v>
      </c>
      <c r="V50" s="695"/>
      <c r="W50" s="712"/>
      <c r="X50" s="347" t="s">
        <v>633</v>
      </c>
      <c r="Y50" s="353"/>
      <c r="Z50" s="353"/>
      <c r="AA50" s="353"/>
      <c r="AB50" s="353"/>
      <c r="AC50" s="353"/>
      <c r="AD50" s="353"/>
      <c r="AE50" s="353"/>
      <c r="AF50" s="351"/>
      <c r="AG50" s="695"/>
      <c r="AH50" s="712"/>
      <c r="AI50" s="100" t="s">
        <v>1135</v>
      </c>
      <c r="AJ50" s="100"/>
      <c r="AK50" s="100"/>
      <c r="AL50" s="100"/>
      <c r="AM50" s="100"/>
      <c r="AN50" s="100"/>
      <c r="AO50" s="100"/>
      <c r="AP50" s="100"/>
      <c r="AQ50" s="100"/>
      <c r="AR50" s="100"/>
    </row>
    <row r="51" spans="1:44" s="342" customFormat="1" ht="11.25">
      <c r="A51" s="713"/>
      <c r="B51" s="347" t="s">
        <v>593</v>
      </c>
      <c r="C51" s="348"/>
      <c r="D51" s="348"/>
      <c r="E51" s="348"/>
      <c r="F51" s="348"/>
      <c r="G51" s="348"/>
      <c r="H51" s="349"/>
      <c r="I51" s="343"/>
      <c r="J51" s="343"/>
      <c r="K51" s="693"/>
      <c r="L51" s="852">
        <f>L48+1</f>
        <v>12</v>
      </c>
      <c r="M51" s="376" t="s">
        <v>64</v>
      </c>
      <c r="N51" s="340"/>
      <c r="O51" s="340"/>
      <c r="P51" s="340"/>
      <c r="Q51" s="340"/>
      <c r="R51" s="340"/>
      <c r="S51" s="340"/>
      <c r="T51" s="340"/>
      <c r="U51" s="340"/>
      <c r="V51" s="403"/>
      <c r="W51" s="712"/>
      <c r="X51" s="979" t="s">
        <v>929</v>
      </c>
      <c r="Y51" s="979"/>
      <c r="Z51" s="979"/>
      <c r="AA51" s="979"/>
      <c r="AB51" s="979"/>
      <c r="AC51" s="979"/>
      <c r="AD51" s="979"/>
      <c r="AE51" s="979"/>
      <c r="AF51" s="979"/>
      <c r="AG51" s="695"/>
      <c r="AI51" s="100" t="s">
        <v>1136</v>
      </c>
      <c r="AJ51" s="100"/>
      <c r="AK51" s="100"/>
      <c r="AL51" s="100"/>
      <c r="AM51" s="100"/>
      <c r="AN51" s="100"/>
      <c r="AO51" s="100"/>
      <c r="AP51" s="100"/>
      <c r="AQ51" s="100"/>
      <c r="AR51" s="100"/>
    </row>
    <row r="52" spans="1:44" s="342" customFormat="1" ht="11.25">
      <c r="A52" s="713"/>
      <c r="B52" s="347" t="s">
        <v>594</v>
      </c>
      <c r="C52" s="348"/>
      <c r="D52" s="348"/>
      <c r="E52" s="348"/>
      <c r="F52" s="348"/>
      <c r="G52" s="348"/>
      <c r="H52" s="349"/>
      <c r="I52" s="343"/>
      <c r="J52" s="343"/>
      <c r="K52" s="693"/>
      <c r="L52" s="713"/>
      <c r="M52" s="347" t="s">
        <v>608</v>
      </c>
      <c r="N52" s="353"/>
      <c r="O52" s="351"/>
      <c r="P52" s="347" t="s">
        <v>612</v>
      </c>
      <c r="Q52" s="353"/>
      <c r="R52" s="353"/>
      <c r="S52" s="353"/>
      <c r="T52" s="353"/>
      <c r="U52" s="351"/>
      <c r="V52" s="695"/>
      <c r="W52" s="712"/>
      <c r="X52" s="347" t="s">
        <v>381</v>
      </c>
      <c r="Y52" s="353"/>
      <c r="Z52" s="353"/>
      <c r="AA52" s="353"/>
      <c r="AB52" s="353"/>
      <c r="AC52" s="353"/>
      <c r="AD52" s="353"/>
      <c r="AE52" s="353"/>
      <c r="AF52" s="351"/>
      <c r="AG52" s="695"/>
      <c r="AH52" s="712"/>
      <c r="AI52" s="100"/>
      <c r="AJ52" s="269"/>
      <c r="AK52" s="343"/>
      <c r="AL52" s="343"/>
      <c r="AM52" s="343"/>
      <c r="AN52" s="198"/>
      <c r="AO52" s="351"/>
      <c r="AP52" s="340"/>
      <c r="AQ52" s="340"/>
      <c r="AR52" s="695"/>
    </row>
    <row r="53" spans="1:44" s="342" customFormat="1" ht="11.25" customHeight="1">
      <c r="A53" s="713"/>
      <c r="B53" s="347" t="s">
        <v>595</v>
      </c>
      <c r="C53" s="348"/>
      <c r="D53" s="348"/>
      <c r="E53" s="348"/>
      <c r="F53" s="348"/>
      <c r="G53" s="348"/>
      <c r="H53" s="353"/>
      <c r="I53" s="309" t="s">
        <v>566</v>
      </c>
      <c r="J53" s="407">
        <f>A61</f>
        <v>5</v>
      </c>
      <c r="K53" s="693"/>
      <c r="L53" s="713"/>
      <c r="M53" s="347" t="s">
        <v>609</v>
      </c>
      <c r="N53" s="353"/>
      <c r="O53" s="351"/>
      <c r="P53" s="347" t="s">
        <v>613</v>
      </c>
      <c r="Q53" s="353"/>
      <c r="R53" s="353"/>
      <c r="S53" s="353"/>
      <c r="T53" s="353"/>
      <c r="U53" s="351"/>
      <c r="V53" s="695"/>
      <c r="W53" s="852">
        <f>W42+1</f>
        <v>19</v>
      </c>
      <c r="X53" s="1044" t="s">
        <v>84</v>
      </c>
      <c r="Y53" s="1044"/>
      <c r="Z53" s="1044"/>
      <c r="AA53" s="1044"/>
      <c r="AB53" s="1044"/>
      <c r="AC53" s="1044"/>
      <c r="AD53" s="1044"/>
      <c r="AE53" s="1044"/>
      <c r="AF53" s="1044"/>
      <c r="AG53" s="403"/>
      <c r="AH53" s="712">
        <f>AH47+1</f>
        <v>27</v>
      </c>
      <c r="AI53" s="1792" t="s">
        <v>1137</v>
      </c>
      <c r="AJ53" s="1792"/>
      <c r="AK53" s="1792"/>
      <c r="AL53" s="1792"/>
      <c r="AM53" s="1792"/>
      <c r="AN53" s="1792"/>
      <c r="AO53" s="1792"/>
      <c r="AP53" s="1792"/>
      <c r="AQ53" s="1792"/>
      <c r="AR53" s="403"/>
    </row>
    <row r="54" spans="1:44" s="342" customFormat="1" ht="11.25">
      <c r="A54" s="713"/>
      <c r="B54" s="347" t="s">
        <v>596</v>
      </c>
      <c r="C54" s="348"/>
      <c r="D54" s="348"/>
      <c r="E54" s="348"/>
      <c r="F54" s="348"/>
      <c r="G54" s="348"/>
      <c r="H54" s="353"/>
      <c r="I54" s="309" t="s">
        <v>566</v>
      </c>
      <c r="J54" s="407">
        <f>A61</f>
        <v>5</v>
      </c>
      <c r="K54" s="693"/>
      <c r="L54" s="713"/>
      <c r="M54" s="347" t="s">
        <v>610</v>
      </c>
      <c r="N54" s="353"/>
      <c r="O54" s="351"/>
      <c r="P54" s="356" t="s">
        <v>416</v>
      </c>
      <c r="Q54" s="357"/>
      <c r="R54" s="357"/>
      <c r="S54" s="357"/>
      <c r="T54" s="357"/>
      <c r="U54" s="358"/>
      <c r="V54" s="695"/>
      <c r="W54" s="852"/>
      <c r="X54" s="198" t="s">
        <v>230</v>
      </c>
      <c r="Y54" s="269"/>
      <c r="Z54" s="343"/>
      <c r="AA54" s="343"/>
      <c r="AB54" s="343"/>
      <c r="AC54" s="198" t="s">
        <v>231</v>
      </c>
      <c r="AD54" s="351"/>
      <c r="AE54" s="340"/>
      <c r="AF54" s="340"/>
      <c r="AG54" s="695"/>
      <c r="AI54" s="1792"/>
      <c r="AJ54" s="1792"/>
      <c r="AK54" s="1792"/>
      <c r="AL54" s="1792"/>
      <c r="AM54" s="1792"/>
      <c r="AN54" s="1792"/>
      <c r="AO54" s="1792"/>
      <c r="AP54" s="1792"/>
      <c r="AQ54" s="1792"/>
      <c r="AR54" s="695"/>
    </row>
    <row r="55" spans="1:44" s="342" customFormat="1" ht="11.25">
      <c r="A55" s="713"/>
      <c r="B55" s="343"/>
      <c r="C55" s="343"/>
      <c r="D55" s="343"/>
      <c r="E55" s="343"/>
      <c r="F55" s="343"/>
      <c r="G55" s="343"/>
      <c r="H55" s="343"/>
      <c r="I55" s="343"/>
      <c r="J55" s="343"/>
      <c r="K55" s="693"/>
      <c r="L55" s="713"/>
      <c r="M55" s="347" t="s">
        <v>611</v>
      </c>
      <c r="N55" s="353"/>
      <c r="O55" s="351"/>
      <c r="P55" s="362"/>
      <c r="Q55" s="345"/>
      <c r="R55" s="345"/>
      <c r="S55" s="345"/>
      <c r="T55" s="345"/>
      <c r="U55" s="363"/>
      <c r="V55" s="695"/>
      <c r="W55" s="852">
        <f>W53+1</f>
        <v>20</v>
      </c>
      <c r="X55" s="1784" t="s">
        <v>85</v>
      </c>
      <c r="Y55" s="1784"/>
      <c r="Z55" s="1784"/>
      <c r="AA55" s="1784"/>
      <c r="AB55" s="1784"/>
      <c r="AC55" s="1784"/>
      <c r="AD55" s="1784"/>
      <c r="AE55" s="1784"/>
      <c r="AF55" s="1784"/>
      <c r="AG55" s="403"/>
      <c r="AI55" s="1196" t="s">
        <v>1132</v>
      </c>
      <c r="AJ55" s="377"/>
      <c r="AK55" s="377"/>
      <c r="AL55" s="377"/>
      <c r="AM55" s="377"/>
      <c r="AN55" s="978"/>
      <c r="AO55" s="100"/>
      <c r="AP55" s="377"/>
      <c r="AQ55" s="377"/>
      <c r="AR55" s="695"/>
    </row>
    <row r="56" spans="1:44" s="342" customFormat="1" ht="11.1" customHeight="1">
      <c r="A56" s="852">
        <f>A50+1</f>
        <v>4</v>
      </c>
      <c r="B56" s="339" t="s">
        <v>116</v>
      </c>
      <c r="C56" s="355"/>
      <c r="D56" s="355"/>
      <c r="E56" s="355"/>
      <c r="F56" s="355"/>
      <c r="G56" s="355"/>
      <c r="H56" s="355"/>
      <c r="I56" s="355"/>
      <c r="J56" s="355"/>
      <c r="K56" s="403"/>
      <c r="L56" s="852">
        <f>L51+1</f>
        <v>13</v>
      </c>
      <c r="M56" s="1802" t="s">
        <v>1086</v>
      </c>
      <c r="N56" s="1802"/>
      <c r="O56" s="1802"/>
      <c r="P56" s="1802"/>
      <c r="Q56" s="1802"/>
      <c r="R56" s="1802"/>
      <c r="S56" s="1802"/>
      <c r="T56" s="315"/>
      <c r="U56" s="335"/>
      <c r="V56" s="334"/>
      <c r="W56" s="712"/>
      <c r="X56" s="1784"/>
      <c r="Y56" s="1784"/>
      <c r="Z56" s="1784"/>
      <c r="AA56" s="1784"/>
      <c r="AB56" s="1784"/>
      <c r="AC56" s="1784"/>
      <c r="AD56" s="1784"/>
      <c r="AE56" s="1784"/>
      <c r="AF56" s="1784"/>
      <c r="AG56" s="695"/>
      <c r="AI56" s="100" t="s">
        <v>1138</v>
      </c>
      <c r="AJ56" s="1197"/>
      <c r="AK56" s="343"/>
      <c r="AL56" s="343"/>
      <c r="AM56" s="343"/>
      <c r="AN56" s="287"/>
      <c r="AO56" s="340"/>
      <c r="AP56" s="340"/>
      <c r="AQ56" s="340"/>
      <c r="AR56" s="695"/>
    </row>
    <row r="57" spans="1:44" s="342" customFormat="1" ht="11.25" customHeight="1">
      <c r="A57" s="713"/>
      <c r="B57" s="359" t="s">
        <v>215</v>
      </c>
      <c r="C57" s="360"/>
      <c r="D57" s="360"/>
      <c r="E57" s="360"/>
      <c r="F57" s="360"/>
      <c r="G57" s="361"/>
      <c r="H57" s="355"/>
      <c r="I57" s="355"/>
      <c r="J57" s="355"/>
      <c r="K57" s="694"/>
      <c r="L57" s="713"/>
      <c r="M57" s="1784"/>
      <c r="N57" s="1784"/>
      <c r="O57" s="1784"/>
      <c r="P57" s="1784"/>
      <c r="Q57" s="1784"/>
      <c r="R57" s="1784"/>
      <c r="S57" s="1784"/>
      <c r="T57" s="339" t="s">
        <v>206</v>
      </c>
      <c r="U57" s="340"/>
      <c r="V57" s="695"/>
      <c r="W57" s="712"/>
      <c r="X57" s="198" t="s">
        <v>230</v>
      </c>
      <c r="Y57" s="269"/>
      <c r="Z57" s="343"/>
      <c r="AA57" s="343"/>
      <c r="AB57" s="343"/>
      <c r="AC57" s="198" t="s">
        <v>231</v>
      </c>
      <c r="AD57" s="351"/>
      <c r="AE57" s="340"/>
      <c r="AF57" s="340"/>
      <c r="AG57" s="695"/>
      <c r="AI57" s="100" t="s">
        <v>1136</v>
      </c>
      <c r="AJ57" s="100"/>
      <c r="AK57" s="100"/>
      <c r="AL57" s="100"/>
      <c r="AM57" s="100"/>
      <c r="AN57" s="100"/>
      <c r="AO57" s="100"/>
      <c r="AP57" s="100"/>
      <c r="AQ57" s="100"/>
      <c r="AR57" s="100"/>
    </row>
    <row r="58" spans="1:44" s="342" customFormat="1" ht="11.25">
      <c r="A58" s="713"/>
      <c r="B58" s="362" t="s">
        <v>597</v>
      </c>
      <c r="C58" s="364"/>
      <c r="D58" s="363"/>
      <c r="E58" s="340"/>
      <c r="F58" s="362" t="s">
        <v>599</v>
      </c>
      <c r="G58" s="364"/>
      <c r="H58" s="351"/>
      <c r="I58" s="340"/>
      <c r="J58" s="340"/>
      <c r="K58" s="695"/>
      <c r="L58" s="713"/>
      <c r="M58" s="1123" t="s">
        <v>1087</v>
      </c>
      <c r="N58" s="378"/>
      <c r="O58" s="378"/>
      <c r="P58" s="378"/>
      <c r="Q58" s="378"/>
      <c r="R58" s="378"/>
      <c r="S58" s="378"/>
      <c r="T58" s="340"/>
      <c r="U58" s="340"/>
      <c r="V58" s="340"/>
      <c r="W58" s="712"/>
      <c r="X58" s="339"/>
      <c r="Y58" s="340"/>
      <c r="Z58" s="340"/>
      <c r="AA58" s="340"/>
      <c r="AB58" s="340"/>
      <c r="AC58" s="340"/>
      <c r="AD58" s="340"/>
      <c r="AE58" s="340"/>
      <c r="AF58" s="340"/>
      <c r="AG58" s="695"/>
    </row>
    <row r="59" spans="1:44" s="342" customFormat="1" ht="27.95" customHeight="1">
      <c r="A59" s="713"/>
      <c r="B59" s="347" t="s">
        <v>598</v>
      </c>
      <c r="C59" s="348"/>
      <c r="D59" s="351"/>
      <c r="E59" s="340"/>
      <c r="F59" s="347" t="s">
        <v>600</v>
      </c>
      <c r="G59" s="348"/>
      <c r="H59" s="351"/>
      <c r="I59" s="340"/>
      <c r="J59" s="340"/>
      <c r="K59" s="695"/>
      <c r="L59" s="713"/>
      <c r="M59" s="340"/>
      <c r="N59" s="340"/>
      <c r="O59" s="340"/>
      <c r="P59" s="340"/>
      <c r="Q59" s="340"/>
      <c r="R59" s="340"/>
      <c r="S59" s="340"/>
      <c r="T59" s="340"/>
      <c r="U59" s="340"/>
      <c r="V59" s="695"/>
      <c r="W59" s="852">
        <f>W55+1</f>
        <v>21</v>
      </c>
      <c r="X59" s="1784" t="s">
        <v>81</v>
      </c>
      <c r="Y59" s="1784"/>
      <c r="Z59" s="1784"/>
      <c r="AA59" s="1784"/>
      <c r="AB59" s="1784"/>
      <c r="AC59" s="1784"/>
      <c r="AD59" s="1784"/>
      <c r="AE59" s="1784"/>
      <c r="AF59" s="1784"/>
      <c r="AG59" s="403"/>
      <c r="AH59" s="712">
        <f>AH53+1</f>
        <v>28</v>
      </c>
      <c r="AI59" s="1791" t="s">
        <v>113</v>
      </c>
      <c r="AJ59" s="1791"/>
      <c r="AK59" s="1791"/>
      <c r="AL59" s="1791"/>
      <c r="AM59" s="1791"/>
      <c r="AN59" s="1791"/>
      <c r="AO59" s="1791"/>
      <c r="AP59" s="1791"/>
      <c r="AQ59" s="1805"/>
      <c r="AR59" s="403"/>
    </row>
    <row r="60" spans="1:44" s="342" customFormat="1" ht="11.25">
      <c r="A60" s="713"/>
      <c r="B60" s="340"/>
      <c r="C60" s="340"/>
      <c r="D60" s="340"/>
      <c r="E60" s="340"/>
      <c r="F60" s="340"/>
      <c r="G60" s="340"/>
      <c r="H60" s="340"/>
      <c r="I60" s="340"/>
      <c r="J60" s="340"/>
      <c r="K60" s="695"/>
      <c r="L60" s="852">
        <f>L56+1</f>
        <v>14</v>
      </c>
      <c r="M60" s="1784" t="s">
        <v>74</v>
      </c>
      <c r="N60" s="1784"/>
      <c r="O60" s="1784"/>
      <c r="P60" s="1784"/>
      <c r="Q60" s="1784"/>
      <c r="R60" s="1784"/>
      <c r="S60" s="378"/>
      <c r="T60" s="315"/>
      <c r="U60" s="335"/>
      <c r="V60" s="334"/>
      <c r="W60" s="712"/>
      <c r="X60" s="1784"/>
      <c r="Y60" s="1784"/>
      <c r="Z60" s="1784"/>
      <c r="AA60" s="1784"/>
      <c r="AB60" s="1784"/>
      <c r="AC60" s="1784"/>
      <c r="AD60" s="1784"/>
      <c r="AE60" s="1784"/>
      <c r="AF60" s="1784"/>
      <c r="AG60" s="695"/>
      <c r="AH60" s="712"/>
      <c r="AI60" s="1082"/>
      <c r="AJ60" s="1082"/>
      <c r="AK60" s="1082"/>
      <c r="AL60" s="1082"/>
      <c r="AM60" s="1082"/>
      <c r="AN60" s="1082"/>
      <c r="AO60" s="1082"/>
      <c r="AP60" s="1082"/>
      <c r="AQ60" s="1082"/>
      <c r="AR60" s="618"/>
    </row>
    <row r="61" spans="1:44" s="342" customFormat="1" ht="11.1" customHeight="1">
      <c r="A61" s="852">
        <f>A56+1</f>
        <v>5</v>
      </c>
      <c r="B61" s="339" t="s">
        <v>6</v>
      </c>
      <c r="C61" s="340"/>
      <c r="D61" s="340"/>
      <c r="E61" s="340"/>
      <c r="F61" s="340"/>
      <c r="G61" s="340"/>
      <c r="H61" s="340"/>
      <c r="I61" s="340"/>
      <c r="J61" s="340"/>
      <c r="K61" s="403"/>
      <c r="L61" s="713"/>
      <c r="M61" s="1784"/>
      <c r="N61" s="1784"/>
      <c r="O61" s="1784"/>
      <c r="P61" s="1784"/>
      <c r="Q61" s="1784"/>
      <c r="R61" s="1784"/>
      <c r="S61" s="378"/>
      <c r="T61" s="339" t="s">
        <v>206</v>
      </c>
      <c r="U61" s="340"/>
      <c r="V61" s="695"/>
      <c r="W61" s="712"/>
      <c r="X61" s="198" t="s">
        <v>230</v>
      </c>
      <c r="Y61" s="269"/>
      <c r="Z61" s="343"/>
      <c r="AA61" s="343"/>
      <c r="AB61" s="343"/>
      <c r="AC61" s="198" t="s">
        <v>231</v>
      </c>
      <c r="AD61" s="351"/>
      <c r="AE61" s="340"/>
      <c r="AF61" s="340"/>
      <c r="AG61" s="695"/>
      <c r="AH61" s="712"/>
      <c r="AI61" s="198" t="s">
        <v>230</v>
      </c>
      <c r="AJ61" s="269"/>
      <c r="AK61" s="343"/>
      <c r="AL61" s="343"/>
      <c r="AM61" s="343"/>
      <c r="AN61" s="198" t="s">
        <v>231</v>
      </c>
      <c r="AO61" s="353"/>
      <c r="AP61" s="976" t="s">
        <v>566</v>
      </c>
      <c r="AQ61" s="977">
        <f>'Q-R-S-T'!A54</f>
        <v>11</v>
      </c>
      <c r="AR61" s="618"/>
    </row>
    <row r="62" spans="1:44" s="342" customFormat="1" ht="11.25" customHeight="1">
      <c r="A62" s="713"/>
      <c r="B62" s="347" t="s">
        <v>417</v>
      </c>
      <c r="C62" s="353"/>
      <c r="D62" s="353"/>
      <c r="E62" s="351"/>
      <c r="F62" s="347" t="s">
        <v>422</v>
      </c>
      <c r="G62" s="353"/>
      <c r="H62" s="353"/>
      <c r="I62" s="351"/>
      <c r="J62" s="340"/>
      <c r="K62" s="695"/>
      <c r="L62" s="713"/>
      <c r="M62" s="1123" t="s">
        <v>1087</v>
      </c>
      <c r="N62" s="378"/>
      <c r="O62" s="378"/>
      <c r="P62" s="378"/>
      <c r="Q62" s="378"/>
      <c r="R62" s="378"/>
      <c r="S62" s="378"/>
      <c r="T62" s="340"/>
      <c r="U62" s="340"/>
      <c r="V62" s="695"/>
      <c r="W62" s="712"/>
      <c r="X62" s="339"/>
      <c r="Y62" s="340"/>
      <c r="Z62" s="340"/>
      <c r="AA62" s="340"/>
      <c r="AB62" s="340"/>
      <c r="AC62" s="340"/>
      <c r="AD62" s="340"/>
      <c r="AE62" s="340"/>
      <c r="AF62" s="340"/>
      <c r="AG62" s="695"/>
      <c r="AH62" s="712"/>
      <c r="AI62" s="287"/>
      <c r="AJ62" s="222"/>
      <c r="AK62" s="343"/>
      <c r="AL62" s="343"/>
      <c r="AM62" s="343"/>
      <c r="AN62" s="287"/>
      <c r="AO62" s="340"/>
      <c r="AP62" s="892"/>
      <c r="AQ62" s="978"/>
      <c r="AR62" s="618"/>
    </row>
    <row r="63" spans="1:44" s="342" customFormat="1" ht="11.25" customHeight="1">
      <c r="A63" s="713"/>
      <c r="B63" s="347" t="s">
        <v>418</v>
      </c>
      <c r="C63" s="353"/>
      <c r="D63" s="353"/>
      <c r="E63" s="351"/>
      <c r="F63" s="347" t="s">
        <v>423</v>
      </c>
      <c r="G63" s="353"/>
      <c r="H63" s="353"/>
      <c r="I63" s="351"/>
      <c r="J63" s="340"/>
      <c r="K63" s="695"/>
      <c r="M63" s="355"/>
      <c r="N63" s="355"/>
      <c r="O63" s="355"/>
      <c r="P63" s="355"/>
      <c r="Q63" s="355"/>
      <c r="R63" s="355"/>
      <c r="S63" s="355"/>
      <c r="T63" s="355"/>
      <c r="U63" s="355"/>
      <c r="V63" s="403"/>
      <c r="W63" s="852">
        <f>W59+1</f>
        <v>22</v>
      </c>
      <c r="X63" s="339" t="s">
        <v>7</v>
      </c>
      <c r="Y63" s="340"/>
      <c r="Z63" s="340"/>
      <c r="AA63" s="340"/>
      <c r="AB63" s="340"/>
      <c r="AC63" s="340"/>
      <c r="AD63" s="340"/>
      <c r="AE63" s="340"/>
      <c r="AF63" s="340"/>
      <c r="AG63" s="695"/>
      <c r="AH63" s="882">
        <f>AH59+1</f>
        <v>29</v>
      </c>
      <c r="AI63" s="1790" t="s">
        <v>1119</v>
      </c>
      <c r="AJ63" s="1790"/>
      <c r="AK63" s="1790"/>
      <c r="AL63" s="1790"/>
      <c r="AM63" s="1790"/>
      <c r="AN63" s="1790"/>
      <c r="AO63" s="1790"/>
      <c r="AP63" s="1790"/>
      <c r="AQ63" s="1790"/>
      <c r="AR63" s="618"/>
    </row>
    <row r="64" spans="1:44" s="342" customFormat="1" ht="11.25">
      <c r="A64" s="713"/>
      <c r="B64" s="347" t="s">
        <v>419</v>
      </c>
      <c r="C64" s="353"/>
      <c r="D64" s="353"/>
      <c r="E64" s="351"/>
      <c r="F64" s="347" t="s">
        <v>424</v>
      </c>
      <c r="G64" s="353"/>
      <c r="H64" s="353"/>
      <c r="I64" s="351"/>
      <c r="J64" s="340"/>
      <c r="K64" s="695"/>
      <c r="L64" s="852">
        <f>L60+1</f>
        <v>15</v>
      </c>
      <c r="M64" s="1789" t="s">
        <v>52</v>
      </c>
      <c r="N64" s="1789"/>
      <c r="O64" s="1789"/>
      <c r="P64" s="1789"/>
      <c r="Q64" s="1789"/>
      <c r="R64" s="1789"/>
      <c r="S64" s="1789"/>
      <c r="T64" s="355"/>
      <c r="U64" s="355"/>
      <c r="V64" s="695"/>
      <c r="W64" s="852"/>
      <c r="X64" s="339"/>
      <c r="Y64" s="340"/>
      <c r="Z64" s="340"/>
      <c r="AA64" s="375"/>
      <c r="AB64" s="375"/>
      <c r="AC64" s="340"/>
      <c r="AD64" s="375"/>
      <c r="AE64" s="375"/>
      <c r="AF64" s="375"/>
      <c r="AG64" s="706"/>
      <c r="AH64" s="882"/>
      <c r="AI64" s="1790"/>
      <c r="AJ64" s="1790"/>
      <c r="AK64" s="1790"/>
      <c r="AL64" s="1790"/>
      <c r="AM64" s="1790"/>
      <c r="AN64" s="1790"/>
      <c r="AO64" s="1790"/>
      <c r="AP64" s="1790"/>
      <c r="AQ64" s="1790"/>
      <c r="AR64" s="618"/>
    </row>
    <row r="65" spans="1:44" s="342" customFormat="1" ht="11.25" customHeight="1">
      <c r="A65" s="713"/>
      <c r="B65" s="347" t="s">
        <v>420</v>
      </c>
      <c r="C65" s="353"/>
      <c r="D65" s="353"/>
      <c r="E65" s="351"/>
      <c r="F65" s="347" t="s">
        <v>601</v>
      </c>
      <c r="G65" s="353"/>
      <c r="H65" s="353"/>
      <c r="I65" s="353"/>
      <c r="J65" s="309" t="s">
        <v>566</v>
      </c>
      <c r="K65" s="407">
        <f>A71</f>
        <v>7</v>
      </c>
      <c r="L65" s="713"/>
      <c r="M65" s="1789"/>
      <c r="N65" s="1789"/>
      <c r="O65" s="1789"/>
      <c r="P65" s="1789"/>
      <c r="Q65" s="1789"/>
      <c r="R65" s="1789"/>
      <c r="S65" s="1789"/>
      <c r="T65" s="355"/>
      <c r="U65" s="355"/>
      <c r="V65" s="695"/>
      <c r="W65" s="712"/>
      <c r="X65" s="339"/>
      <c r="Y65" s="339"/>
      <c r="Z65" s="339"/>
      <c r="AA65" s="340" t="s">
        <v>207</v>
      </c>
      <c r="AB65" s="340"/>
      <c r="AC65" s="340"/>
      <c r="AD65" s="340" t="s">
        <v>204</v>
      </c>
      <c r="AE65" s="340"/>
      <c r="AF65" s="340"/>
      <c r="AG65" s="695"/>
      <c r="AH65" s="712"/>
      <c r="AI65" s="1123" t="s">
        <v>1087</v>
      </c>
      <c r="AO65" s="975" t="s">
        <v>964</v>
      </c>
      <c r="AP65" s="1084"/>
      <c r="AQ65" s="1084"/>
      <c r="AR65" s="618"/>
    </row>
    <row r="66" spans="1:44" s="342" customFormat="1" ht="11.25">
      <c r="A66" s="713"/>
      <c r="B66" s="347" t="s">
        <v>421</v>
      </c>
      <c r="C66" s="353"/>
      <c r="D66" s="353"/>
      <c r="E66" s="351"/>
      <c r="F66" s="347" t="s">
        <v>381</v>
      </c>
      <c r="G66" s="353"/>
      <c r="H66" s="353"/>
      <c r="I66" s="353"/>
      <c r="J66" s="345"/>
      <c r="K66" s="703"/>
      <c r="L66" s="713"/>
      <c r="M66" s="198" t="s">
        <v>230</v>
      </c>
      <c r="N66" s="255"/>
      <c r="O66" s="340"/>
      <c r="P66" s="340"/>
      <c r="Q66" s="343"/>
      <c r="R66" s="198" t="s">
        <v>231</v>
      </c>
      <c r="S66" s="351"/>
      <c r="T66" s="309" t="s">
        <v>566</v>
      </c>
      <c r="U66" s="407">
        <f>L75</f>
        <v>17</v>
      </c>
      <c r="V66" s="695"/>
      <c r="AH66" s="712"/>
      <c r="AI66" s="306" t="s">
        <v>927</v>
      </c>
      <c r="AJ66" s="306"/>
      <c r="AK66" s="306"/>
      <c r="AL66" s="306"/>
      <c r="AM66" s="306" t="s">
        <v>963</v>
      </c>
      <c r="AN66" s="239"/>
      <c r="AO66" s="975" t="s">
        <v>965</v>
      </c>
      <c r="AP66" s="377"/>
      <c r="AQ66" s="377"/>
      <c r="AR66" s="709"/>
    </row>
    <row r="67" spans="1:44" s="342" customFormat="1" ht="11.1" customHeight="1">
      <c r="A67" s="713"/>
      <c r="B67" s="340"/>
      <c r="C67" s="340"/>
      <c r="D67" s="340"/>
      <c r="E67" s="340"/>
      <c r="F67" s="340"/>
      <c r="G67" s="340"/>
      <c r="H67" s="340"/>
      <c r="I67" s="340"/>
      <c r="J67" s="340"/>
      <c r="K67" s="695"/>
      <c r="L67" s="852">
        <f>L64+1</f>
        <v>16</v>
      </c>
      <c r="M67" s="339" t="s">
        <v>53</v>
      </c>
      <c r="N67" s="340"/>
      <c r="O67" s="340"/>
      <c r="P67" s="340"/>
      <c r="Q67" s="340"/>
      <c r="R67" s="340"/>
      <c r="S67" s="340"/>
      <c r="T67" s="340"/>
      <c r="U67" s="340"/>
      <c r="V67" s="403"/>
      <c r="W67" s="712">
        <f>W63+1</f>
        <v>23</v>
      </c>
      <c r="X67" s="1791" t="s">
        <v>112</v>
      </c>
      <c r="Y67" s="1791"/>
      <c r="Z67" s="1791"/>
      <c r="AA67" s="1791"/>
      <c r="AB67" s="1791"/>
      <c r="AC67" s="1791"/>
      <c r="AD67" s="1791"/>
      <c r="AE67" s="1791"/>
      <c r="AF67" s="1791"/>
      <c r="AG67" s="403"/>
      <c r="AH67" s="712"/>
      <c r="AI67" s="403"/>
      <c r="AJ67" s="403"/>
      <c r="AK67" s="403"/>
      <c r="AL67" s="1084"/>
      <c r="AM67" s="403"/>
      <c r="AN67" s="239"/>
      <c r="AO67" s="376" t="s">
        <v>951</v>
      </c>
      <c r="AP67" s="377"/>
      <c r="AQ67" s="377"/>
      <c r="AR67" s="695"/>
    </row>
    <row r="68" spans="1:44" s="342" customFormat="1" ht="11.25">
      <c r="A68" s="852">
        <f>A61+1</f>
        <v>6</v>
      </c>
      <c r="B68" s="1789" t="s">
        <v>5</v>
      </c>
      <c r="C68" s="1789"/>
      <c r="D68" s="1789"/>
      <c r="E68" s="1789"/>
      <c r="F68" s="1789"/>
      <c r="G68" s="1789"/>
      <c r="H68" s="1789"/>
      <c r="I68" s="1789"/>
      <c r="J68" s="315"/>
      <c r="K68" s="334"/>
      <c r="L68" s="713"/>
      <c r="M68" s="365" t="s">
        <v>22</v>
      </c>
      <c r="N68" s="360"/>
      <c r="O68" s="360"/>
      <c r="P68" s="360"/>
      <c r="Q68" s="360"/>
      <c r="R68" s="366"/>
      <c r="S68" s="340"/>
      <c r="T68" s="340"/>
      <c r="U68" s="340"/>
      <c r="V68" s="403"/>
      <c r="W68" s="712"/>
      <c r="X68" s="1791"/>
      <c r="Y68" s="1791"/>
      <c r="Z68" s="1791"/>
      <c r="AA68" s="1791"/>
      <c r="AB68" s="1791"/>
      <c r="AC68" s="1791"/>
      <c r="AD68" s="1791"/>
      <c r="AE68" s="1791"/>
      <c r="AF68" s="1791"/>
      <c r="AG68" s="695"/>
    </row>
    <row r="69" spans="1:44" s="342" customFormat="1" ht="11.25" customHeight="1">
      <c r="A69" s="713"/>
      <c r="B69" s="1789"/>
      <c r="C69" s="1789"/>
      <c r="D69" s="1789"/>
      <c r="E69" s="1789"/>
      <c r="F69" s="1789"/>
      <c r="G69" s="1789"/>
      <c r="H69" s="1789"/>
      <c r="I69" s="1789"/>
      <c r="J69" s="340" t="s">
        <v>2</v>
      </c>
      <c r="K69" s="695"/>
      <c r="L69" s="713"/>
      <c r="M69" s="368" t="s">
        <v>614</v>
      </c>
      <c r="N69" s="344"/>
      <c r="O69" s="369"/>
      <c r="P69" s="368" t="s">
        <v>619</v>
      </c>
      <c r="Q69" s="345"/>
      <c r="R69" s="345"/>
      <c r="S69" s="353"/>
      <c r="T69" s="351"/>
      <c r="U69" s="340"/>
      <c r="V69" s="403"/>
      <c r="W69" s="852"/>
      <c r="X69" s="198" t="s">
        <v>230</v>
      </c>
      <c r="Y69" s="269"/>
      <c r="Z69" s="343"/>
      <c r="AA69" s="343"/>
      <c r="AB69" s="343"/>
      <c r="AC69" s="198" t="s">
        <v>231</v>
      </c>
      <c r="AD69" s="353"/>
      <c r="AE69" s="309" t="s">
        <v>566</v>
      </c>
      <c r="AF69" s="352">
        <f>'Q-R-S-T'!A5</f>
        <v>1</v>
      </c>
      <c r="AG69" s="695"/>
    </row>
    <row r="70" spans="1:44" s="342" customFormat="1" ht="11.25">
      <c r="A70" s="713"/>
      <c r="B70" s="367"/>
      <c r="C70" s="367"/>
      <c r="D70" s="340"/>
      <c r="E70" s="340"/>
      <c r="F70" s="340"/>
      <c r="G70" s="340"/>
      <c r="H70" s="340"/>
      <c r="I70" s="340"/>
      <c r="J70" s="340"/>
      <c r="K70" s="695"/>
      <c r="L70" s="713"/>
      <c r="M70" s="370" t="s">
        <v>615</v>
      </c>
      <c r="N70" s="371"/>
      <c r="O70" s="372"/>
      <c r="P70" s="373" t="s">
        <v>416</v>
      </c>
      <c r="Q70" s="340"/>
      <c r="R70" s="340"/>
      <c r="S70" s="340"/>
      <c r="T70" s="374"/>
      <c r="U70" s="340"/>
      <c r="V70" s="403"/>
      <c r="W70" s="852"/>
      <c r="X70" s="339"/>
      <c r="Y70" s="340"/>
      <c r="Z70" s="340"/>
      <c r="AA70" s="340"/>
      <c r="AB70" s="340"/>
      <c r="AC70" s="340"/>
      <c r="AD70" s="340"/>
      <c r="AE70" s="340"/>
      <c r="AF70" s="340"/>
      <c r="AG70" s="695"/>
      <c r="AH70" s="712"/>
      <c r="AI70" s="339"/>
      <c r="AJ70" s="340"/>
      <c r="AK70" s="340"/>
      <c r="AL70" s="340"/>
      <c r="AM70" s="340"/>
      <c r="AN70" s="340"/>
      <c r="AO70" s="340"/>
      <c r="AP70" s="340"/>
      <c r="AQ70" s="340"/>
      <c r="AR70" s="695"/>
    </row>
    <row r="71" spans="1:44" s="342" customFormat="1" ht="11.1" customHeight="1">
      <c r="A71" s="852">
        <f>A68+1</f>
        <v>7</v>
      </c>
      <c r="B71" s="339" t="s">
        <v>54</v>
      </c>
      <c r="C71" s="340"/>
      <c r="D71" s="340"/>
      <c r="E71" s="340"/>
      <c r="F71" s="340"/>
      <c r="G71" s="340"/>
      <c r="H71" s="340"/>
      <c r="I71" s="340"/>
      <c r="J71" s="340"/>
      <c r="K71" s="403"/>
      <c r="L71" s="713"/>
      <c r="M71" s="370" t="s">
        <v>616</v>
      </c>
      <c r="N71" s="371"/>
      <c r="O71" s="372"/>
      <c r="P71" s="368"/>
      <c r="Q71" s="345"/>
      <c r="R71" s="345"/>
      <c r="S71" s="345"/>
      <c r="T71" s="363"/>
      <c r="U71" s="340"/>
      <c r="V71" s="403"/>
      <c r="W71" s="882">
        <f>W67+1</f>
        <v>24</v>
      </c>
      <c r="X71" s="1790" t="s">
        <v>1118</v>
      </c>
      <c r="Y71" s="1790"/>
      <c r="Z71" s="1790"/>
      <c r="AA71" s="1790"/>
      <c r="AB71" s="1790"/>
      <c r="AC71" s="1790"/>
      <c r="AD71" s="1790"/>
      <c r="AE71" s="1790"/>
      <c r="AF71" s="1790"/>
      <c r="AG71" s="695"/>
      <c r="AH71" s="712">
        <f>AH63+1</f>
        <v>30</v>
      </c>
      <c r="AI71" s="1792" t="s">
        <v>1149</v>
      </c>
      <c r="AJ71" s="1792"/>
      <c r="AK71" s="1792"/>
      <c r="AL71" s="1792"/>
      <c r="AM71" s="1792"/>
      <c r="AN71" s="1792"/>
      <c r="AO71" s="1792"/>
      <c r="AP71" s="1792"/>
      <c r="AQ71" s="1792"/>
      <c r="AR71" s="403"/>
    </row>
    <row r="72" spans="1:44" s="342" customFormat="1" ht="11.1" customHeight="1">
      <c r="A72" s="713"/>
      <c r="B72" s="198" t="s">
        <v>230</v>
      </c>
      <c r="C72" s="269"/>
      <c r="D72" s="343"/>
      <c r="E72" s="343"/>
      <c r="F72" s="343"/>
      <c r="G72" s="198" t="s">
        <v>231</v>
      </c>
      <c r="H72" s="353"/>
      <c r="I72" s="309" t="s">
        <v>566</v>
      </c>
      <c r="J72" s="407">
        <f>L42</f>
        <v>10</v>
      </c>
      <c r="K72" s="695"/>
      <c r="L72" s="713"/>
      <c r="M72" s="370" t="s">
        <v>617</v>
      </c>
      <c r="N72" s="371"/>
      <c r="O72" s="372"/>
      <c r="P72" s="377"/>
      <c r="Q72" s="340"/>
      <c r="R72" s="340"/>
      <c r="S72" s="340"/>
      <c r="T72" s="340"/>
      <c r="U72" s="340"/>
      <c r="V72" s="403"/>
      <c r="W72" s="882"/>
      <c r="X72" s="1790"/>
      <c r="Y72" s="1790"/>
      <c r="Z72" s="1790"/>
      <c r="AA72" s="1790"/>
      <c r="AB72" s="1790"/>
      <c r="AC72" s="1790"/>
      <c r="AD72" s="1790"/>
      <c r="AE72" s="1790"/>
      <c r="AF72" s="1790"/>
      <c r="AG72" s="695"/>
      <c r="AH72" s="712"/>
      <c r="AI72" s="1792"/>
      <c r="AJ72" s="1792"/>
      <c r="AK72" s="1792"/>
      <c r="AL72" s="1792"/>
      <c r="AM72" s="1792"/>
      <c r="AN72" s="1792"/>
      <c r="AO72" s="1792"/>
      <c r="AP72" s="1792"/>
      <c r="AQ72" s="1792"/>
      <c r="AR72" s="695"/>
    </row>
    <row r="73" spans="1:44" s="342" customFormat="1" ht="11.25">
      <c r="A73" s="713"/>
      <c r="B73" s="367"/>
      <c r="C73" s="367"/>
      <c r="D73" s="340"/>
      <c r="E73" s="340"/>
      <c r="F73" s="340"/>
      <c r="G73" s="340"/>
      <c r="H73" s="340"/>
      <c r="I73" s="340"/>
      <c r="J73" s="340"/>
      <c r="K73" s="695"/>
      <c r="L73" s="713"/>
      <c r="M73" s="370" t="s">
        <v>618</v>
      </c>
      <c r="N73" s="371"/>
      <c r="O73" s="372"/>
      <c r="P73" s="377"/>
      <c r="Q73" s="340"/>
      <c r="R73" s="340"/>
      <c r="S73" s="340"/>
      <c r="T73" s="340"/>
      <c r="U73" s="340"/>
      <c r="V73" s="403"/>
      <c r="W73" s="882"/>
      <c r="X73" s="1123" t="s">
        <v>1087</v>
      </c>
      <c r="AD73" s="975" t="s">
        <v>964</v>
      </c>
      <c r="AE73" s="1022"/>
      <c r="AF73" s="1022"/>
      <c r="AG73" s="695"/>
      <c r="AH73" s="712"/>
      <c r="AI73" s="198" t="s">
        <v>1151</v>
      </c>
      <c r="AJ73" s="269"/>
      <c r="AK73" s="343"/>
      <c r="AL73" s="343"/>
      <c r="AM73" s="343"/>
      <c r="AN73" s="287"/>
      <c r="AO73" s="340"/>
      <c r="AP73" s="340"/>
      <c r="AQ73" s="340"/>
      <c r="AR73" s="695"/>
    </row>
    <row r="74" spans="1:44" s="342" customFormat="1" ht="11.25">
      <c r="A74" s="852">
        <f>A71+1</f>
        <v>8</v>
      </c>
      <c r="B74" s="339" t="s">
        <v>73</v>
      </c>
      <c r="C74" s="367"/>
      <c r="D74" s="340"/>
      <c r="E74" s="340"/>
      <c r="F74" s="340"/>
      <c r="G74" s="340"/>
      <c r="H74" s="340"/>
      <c r="I74" s="340"/>
      <c r="J74" s="340"/>
      <c r="K74" s="403"/>
      <c r="W74" s="882"/>
      <c r="X74" s="306" t="s">
        <v>927</v>
      </c>
      <c r="Y74" s="306"/>
      <c r="Z74" s="306"/>
      <c r="AA74" s="306"/>
      <c r="AB74" s="306" t="s">
        <v>963</v>
      </c>
      <c r="AC74" s="239"/>
      <c r="AD74" s="975" t="s">
        <v>965</v>
      </c>
      <c r="AE74" s="377"/>
      <c r="AF74" s="377"/>
      <c r="AG74" s="695"/>
      <c r="AH74" s="713"/>
      <c r="AI74" s="100" t="s">
        <v>1153</v>
      </c>
      <c r="AJ74" s="100"/>
      <c r="AK74" s="100"/>
      <c r="AL74" s="100"/>
      <c r="AM74" s="100"/>
      <c r="AN74" s="100"/>
      <c r="AO74" s="100"/>
      <c r="AP74" s="100"/>
      <c r="AQ74" s="100"/>
      <c r="AR74" s="100"/>
    </row>
    <row r="75" spans="1:44" s="342" customFormat="1" ht="11.25">
      <c r="A75" s="713"/>
      <c r="B75" s="347" t="s">
        <v>602</v>
      </c>
      <c r="C75" s="353"/>
      <c r="D75" s="351"/>
      <c r="E75" s="343"/>
      <c r="F75" s="347" t="s">
        <v>603</v>
      </c>
      <c r="G75" s="353"/>
      <c r="H75" s="386"/>
      <c r="I75" s="309" t="s">
        <v>566</v>
      </c>
      <c r="J75" s="407">
        <f>L42</f>
        <v>10</v>
      </c>
      <c r="K75" s="695"/>
      <c r="L75" s="852">
        <f>L67+1</f>
        <v>17</v>
      </c>
      <c r="M75" s="1789" t="s">
        <v>55</v>
      </c>
      <c r="N75" s="1789"/>
      <c r="O75" s="1789"/>
      <c r="P75" s="1789"/>
      <c r="Q75" s="1789"/>
      <c r="R75" s="1789"/>
      <c r="S75" s="1789"/>
      <c r="T75" s="1789"/>
      <c r="U75" s="1789"/>
      <c r="V75" s="403"/>
      <c r="W75" s="852"/>
      <c r="X75" s="315"/>
      <c r="Y75" s="335"/>
      <c r="Z75" s="334"/>
      <c r="AA75" s="1022"/>
      <c r="AB75" s="403"/>
      <c r="AC75" s="239"/>
      <c r="AD75" s="376" t="s">
        <v>951</v>
      </c>
      <c r="AE75" s="377"/>
      <c r="AF75" s="377"/>
      <c r="AG75" s="695"/>
      <c r="AI75" s="100" t="s">
        <v>1134</v>
      </c>
      <c r="AJ75" s="100"/>
      <c r="AK75" s="100"/>
      <c r="AL75" s="100"/>
      <c r="AM75" s="100"/>
      <c r="AN75" s="100"/>
      <c r="AO75" s="100"/>
      <c r="AP75" s="100"/>
      <c r="AQ75" s="100"/>
      <c r="AR75" s="100"/>
    </row>
    <row r="76" spans="1:44" s="342" customFormat="1" ht="11.25">
      <c r="A76" s="713"/>
      <c r="B76" s="339"/>
      <c r="C76" s="339"/>
      <c r="D76" s="340"/>
      <c r="E76" s="340"/>
      <c r="F76" s="340"/>
      <c r="G76" s="340"/>
      <c r="H76" s="340"/>
      <c r="I76" s="689"/>
      <c r="J76" s="689"/>
      <c r="K76" s="695"/>
      <c r="L76" s="712"/>
      <c r="M76" s="1789"/>
      <c r="N76" s="1789"/>
      <c r="O76" s="1789"/>
      <c r="P76" s="1789"/>
      <c r="Q76" s="1789"/>
      <c r="R76" s="1789"/>
      <c r="S76" s="1789"/>
      <c r="T76" s="1789"/>
      <c r="U76" s="1789"/>
      <c r="V76" s="695"/>
      <c r="W76" s="714"/>
      <c r="AG76" s="695"/>
      <c r="AI76" s="100"/>
      <c r="AJ76" s="100"/>
      <c r="AK76" s="100"/>
      <c r="AL76" s="100"/>
      <c r="AM76" s="100"/>
      <c r="AN76" s="100"/>
      <c r="AO76" s="100"/>
      <c r="AP76" s="100"/>
      <c r="AQ76" s="100"/>
      <c r="AR76" s="100"/>
    </row>
    <row r="77" spans="1:44" s="342" customFormat="1" ht="11.1" customHeight="1">
      <c r="A77" s="852">
        <f>A74+1</f>
        <v>9</v>
      </c>
      <c r="B77" s="339" t="s">
        <v>76</v>
      </c>
      <c r="C77" s="340"/>
      <c r="D77" s="340"/>
      <c r="E77" s="340"/>
      <c r="F77" s="340"/>
      <c r="G77" s="340"/>
      <c r="H77" s="340"/>
      <c r="I77" s="340"/>
      <c r="J77" s="315"/>
      <c r="K77" s="334"/>
      <c r="L77" s="712"/>
      <c r="M77" s="347" t="s">
        <v>620</v>
      </c>
      <c r="N77" s="353"/>
      <c r="O77" s="353"/>
      <c r="P77" s="353"/>
      <c r="Q77" s="353"/>
      <c r="R77" s="353"/>
      <c r="S77" s="353"/>
      <c r="T77" s="353"/>
      <c r="U77" s="351"/>
      <c r="V77" s="695"/>
      <c r="AG77" s="695"/>
      <c r="AH77" s="712">
        <f>AH71+1</f>
        <v>31</v>
      </c>
      <c r="AI77" s="1792" t="s">
        <v>1143</v>
      </c>
      <c r="AJ77" s="1792"/>
      <c r="AK77" s="1792"/>
      <c r="AL77" s="1792"/>
      <c r="AM77" s="1792"/>
      <c r="AN77" s="1792"/>
      <c r="AO77" s="1792"/>
      <c r="AP77" s="1792"/>
      <c r="AQ77" s="1792"/>
      <c r="AR77" s="403"/>
    </row>
    <row r="78" spans="1:44" s="342" customFormat="1" ht="11.25">
      <c r="A78" s="714"/>
      <c r="F78" s="340"/>
      <c r="G78" s="340"/>
      <c r="H78" s="340"/>
      <c r="I78" s="340"/>
      <c r="J78" s="340" t="s">
        <v>66</v>
      </c>
      <c r="K78" s="695"/>
      <c r="L78" s="712"/>
      <c r="M78" s="347" t="s">
        <v>621</v>
      </c>
      <c r="N78" s="353"/>
      <c r="O78" s="353"/>
      <c r="P78" s="353"/>
      <c r="Q78" s="353"/>
      <c r="R78" s="353"/>
      <c r="S78" s="353"/>
      <c r="T78" s="353"/>
      <c r="U78" s="351"/>
      <c r="V78" s="695"/>
      <c r="AG78" s="695"/>
      <c r="AH78" s="712"/>
      <c r="AI78" s="1792"/>
      <c r="AJ78" s="1792"/>
      <c r="AK78" s="1792"/>
      <c r="AL78" s="1792"/>
      <c r="AM78" s="1792"/>
      <c r="AN78" s="1792"/>
      <c r="AO78" s="1792"/>
      <c r="AP78" s="1792"/>
      <c r="AQ78" s="1792"/>
      <c r="AR78" s="100"/>
    </row>
    <row r="79" spans="1:44" s="342" customFormat="1" ht="11.25">
      <c r="A79" s="714"/>
      <c r="L79" s="712"/>
      <c r="M79" s="347" t="s">
        <v>622</v>
      </c>
      <c r="N79" s="353"/>
      <c r="O79" s="353"/>
      <c r="P79" s="353"/>
      <c r="Q79" s="353"/>
      <c r="R79" s="353"/>
      <c r="S79" s="353"/>
      <c r="T79" s="353"/>
      <c r="U79" s="351"/>
      <c r="V79" s="695"/>
      <c r="W79" s="411"/>
      <c r="X79" s="376"/>
      <c r="Y79" s="377"/>
      <c r="Z79" s="377"/>
      <c r="AA79" s="377"/>
      <c r="AB79" s="377"/>
      <c r="AC79" s="377"/>
      <c r="AD79" s="377"/>
      <c r="AE79" s="377"/>
      <c r="AF79" s="377"/>
      <c r="AG79" s="709"/>
      <c r="AH79" s="712"/>
      <c r="AI79" s="1194" t="s">
        <v>1133</v>
      </c>
      <c r="AJ79" s="1193"/>
      <c r="AK79" s="1193"/>
      <c r="AL79" s="1193"/>
      <c r="AM79" s="1193"/>
      <c r="AN79" s="1193"/>
      <c r="AO79" s="1193"/>
      <c r="AP79" s="1193"/>
      <c r="AQ79" s="1193"/>
      <c r="AR79" s="695"/>
    </row>
    <row r="80" spans="1:44" s="342" customFormat="1" ht="11.25">
      <c r="A80" s="714"/>
      <c r="L80" s="712"/>
      <c r="M80" s="347" t="s">
        <v>623</v>
      </c>
      <c r="N80" s="353"/>
      <c r="O80" s="353"/>
      <c r="P80" s="353"/>
      <c r="Q80" s="353"/>
      <c r="R80" s="353"/>
      <c r="S80" s="353"/>
      <c r="T80" s="353"/>
      <c r="U80" s="351"/>
      <c r="V80" s="695"/>
      <c r="W80" s="715"/>
      <c r="X80" s="378"/>
      <c r="Y80" s="378"/>
      <c r="Z80" s="378"/>
      <c r="AA80" s="378"/>
      <c r="AB80" s="378"/>
      <c r="AC80" s="378"/>
      <c r="AD80" s="378"/>
      <c r="AE80" s="378"/>
      <c r="AF80" s="378"/>
      <c r="AG80" s="618"/>
      <c r="AH80" s="712"/>
      <c r="AI80" s="100" t="s">
        <v>1144</v>
      </c>
      <c r="AJ80" s="100"/>
      <c r="AK80" s="100"/>
      <c r="AL80" s="100"/>
      <c r="AM80" s="100"/>
      <c r="AN80" s="100"/>
      <c r="AO80" s="100"/>
      <c r="AP80" s="100"/>
      <c r="AQ80" s="100"/>
      <c r="AR80" s="100"/>
    </row>
    <row r="81" spans="1:44" s="342" customFormat="1" ht="11.25">
      <c r="A81" s="714"/>
      <c r="L81" s="712"/>
      <c r="M81" s="347" t="s">
        <v>624</v>
      </c>
      <c r="N81" s="353"/>
      <c r="O81" s="353"/>
      <c r="P81" s="353"/>
      <c r="Q81" s="353"/>
      <c r="R81" s="353"/>
      <c r="S81" s="353"/>
      <c r="T81" s="353"/>
      <c r="U81" s="351"/>
      <c r="V81" s="695"/>
      <c r="W81" s="411"/>
      <c r="X81" s="378"/>
      <c r="Y81" s="378"/>
      <c r="Z81" s="378"/>
      <c r="AA81" s="378"/>
      <c r="AB81" s="378"/>
      <c r="AC81" s="378"/>
      <c r="AD81" s="378"/>
      <c r="AE81" s="378"/>
      <c r="AF81" s="378"/>
      <c r="AG81" s="709"/>
      <c r="AH81" s="713"/>
      <c r="AI81" s="100" t="s">
        <v>1136</v>
      </c>
      <c r="AJ81" s="100"/>
      <c r="AK81" s="100"/>
      <c r="AL81" s="100"/>
      <c r="AM81" s="100"/>
      <c r="AN81" s="100"/>
      <c r="AO81" s="100"/>
      <c r="AP81" s="100"/>
      <c r="AQ81" s="100"/>
      <c r="AR81" s="100"/>
    </row>
    <row r="82" spans="1:44" s="342" customFormat="1" ht="11.25">
      <c r="A82" s="714"/>
      <c r="L82" s="712"/>
      <c r="M82" s="347" t="s">
        <v>625</v>
      </c>
      <c r="N82" s="353"/>
      <c r="O82" s="353"/>
      <c r="P82" s="353"/>
      <c r="Q82" s="353"/>
      <c r="R82" s="353"/>
      <c r="S82" s="353"/>
      <c r="T82" s="353"/>
      <c r="U82" s="351"/>
      <c r="V82" s="695"/>
      <c r="W82" s="411"/>
      <c r="X82" s="379"/>
      <c r="Y82" s="222"/>
      <c r="Z82" s="380"/>
      <c r="AA82" s="381"/>
      <c r="AB82" s="346"/>
      <c r="AC82" s="379"/>
      <c r="AD82" s="377"/>
      <c r="AE82" s="377"/>
      <c r="AF82" s="377"/>
      <c r="AG82" s="709"/>
      <c r="AI82" s="100"/>
      <c r="AJ82" s="269"/>
      <c r="AK82" s="343"/>
      <c r="AL82" s="343"/>
      <c r="AM82" s="343"/>
      <c r="AN82" s="198"/>
      <c r="AO82" s="351"/>
      <c r="AP82" s="340"/>
      <c r="AQ82" s="340"/>
      <c r="AR82" s="695"/>
    </row>
    <row r="83" spans="1:44" s="342" customFormat="1" ht="11.1" customHeight="1">
      <c r="A83" s="714"/>
      <c r="L83" s="712"/>
      <c r="M83" s="347" t="s">
        <v>416</v>
      </c>
      <c r="N83" s="353"/>
      <c r="O83" s="353"/>
      <c r="P83" s="353"/>
      <c r="Q83" s="353"/>
      <c r="R83" s="353"/>
      <c r="S83" s="353"/>
      <c r="T83" s="353"/>
      <c r="U83" s="351"/>
      <c r="V83" s="695"/>
      <c r="W83" s="411"/>
      <c r="X83" s="376"/>
      <c r="Y83" s="377"/>
      <c r="Z83" s="377"/>
      <c r="AA83" s="377"/>
      <c r="AB83" s="377"/>
      <c r="AC83" s="377"/>
      <c r="AD83" s="377"/>
      <c r="AE83" s="377"/>
      <c r="AF83" s="377"/>
      <c r="AG83" s="709"/>
      <c r="AH83" s="712">
        <f>AH77+1</f>
        <v>32</v>
      </c>
      <c r="AI83" s="1792" t="s">
        <v>1145</v>
      </c>
      <c r="AJ83" s="1792"/>
      <c r="AK83" s="1792"/>
      <c r="AL83" s="1792"/>
      <c r="AM83" s="1792"/>
      <c r="AN83" s="1792"/>
      <c r="AO83" s="1792"/>
      <c r="AP83" s="1792"/>
      <c r="AQ83" s="1792"/>
      <c r="AR83" s="403"/>
    </row>
    <row r="84" spans="1:44" s="342" customFormat="1" ht="11.25">
      <c r="A84" s="713"/>
      <c r="B84" s="340"/>
      <c r="C84" s="340"/>
      <c r="D84" s="340"/>
      <c r="E84" s="340"/>
      <c r="F84" s="340"/>
      <c r="G84" s="340"/>
      <c r="H84" s="340"/>
      <c r="I84" s="340"/>
      <c r="J84" s="340"/>
      <c r="K84" s="695"/>
      <c r="L84" s="714"/>
      <c r="M84" s="340"/>
      <c r="N84" s="340"/>
      <c r="O84" s="340"/>
      <c r="P84" s="340"/>
      <c r="Q84" s="340"/>
      <c r="R84" s="340"/>
      <c r="S84" s="340"/>
      <c r="T84" s="340"/>
      <c r="U84" s="340"/>
      <c r="V84" s="695"/>
      <c r="W84" s="715"/>
      <c r="X84" s="378"/>
      <c r="Y84" s="378"/>
      <c r="Z84" s="378"/>
      <c r="AA84" s="378"/>
      <c r="AB84" s="378"/>
      <c r="AC84" s="378"/>
      <c r="AD84" s="378"/>
      <c r="AE84" s="378"/>
      <c r="AF84" s="378"/>
      <c r="AG84" s="618"/>
      <c r="AI84" s="1792"/>
      <c r="AJ84" s="1792"/>
      <c r="AK84" s="1792"/>
      <c r="AL84" s="1792"/>
      <c r="AM84" s="1792"/>
      <c r="AN84" s="1792"/>
      <c r="AO84" s="1792"/>
      <c r="AP84" s="1792"/>
      <c r="AQ84" s="1792"/>
      <c r="AR84" s="695"/>
    </row>
    <row r="85" spans="1:44" s="342" customFormat="1" ht="11.25">
      <c r="A85" s="1788" t="s">
        <v>919</v>
      </c>
      <c r="B85" s="1782"/>
      <c r="C85" s="1782"/>
      <c r="D85" s="1782"/>
      <c r="E85" s="1782"/>
      <c r="F85" s="1782"/>
      <c r="G85" s="1782"/>
      <c r="H85" s="1782"/>
      <c r="I85" s="1782"/>
      <c r="J85" s="1782"/>
      <c r="K85" s="1782"/>
      <c r="L85" s="1782"/>
      <c r="M85" s="1782"/>
      <c r="N85" s="1782"/>
      <c r="O85" s="1782"/>
      <c r="P85" s="1782"/>
      <c r="Q85" s="1782"/>
      <c r="R85" s="1782"/>
      <c r="S85" s="1782"/>
      <c r="T85" s="1782"/>
      <c r="U85" s="1782"/>
      <c r="V85" s="1782"/>
      <c r="W85" s="1782"/>
      <c r="X85" s="1782"/>
      <c r="Y85" s="1782"/>
      <c r="Z85" s="1782"/>
      <c r="AA85" s="1782"/>
      <c r="AB85" s="1782"/>
      <c r="AC85" s="1782"/>
      <c r="AD85" s="1782"/>
      <c r="AE85" s="1782"/>
      <c r="AF85" s="1782"/>
      <c r="AG85" s="1783"/>
      <c r="AI85" s="1196" t="s">
        <v>1132</v>
      </c>
      <c r="AJ85" s="377"/>
      <c r="AK85" s="377"/>
      <c r="AL85" s="377"/>
      <c r="AM85" s="377"/>
      <c r="AN85" s="978"/>
      <c r="AO85" s="100"/>
      <c r="AP85" s="377"/>
      <c r="AQ85" s="377"/>
      <c r="AR85" s="695"/>
    </row>
    <row r="86" spans="1:44" s="342" customFormat="1" ht="11.25">
      <c r="A86" s="699" t="s">
        <v>735</v>
      </c>
      <c r="B86" s="711"/>
      <c r="C86" s="711"/>
      <c r="D86" s="711"/>
      <c r="E86" s="711"/>
      <c r="F86" s="711"/>
      <c r="G86" s="711"/>
      <c r="H86" s="711"/>
      <c r="I86" s="711"/>
      <c r="J86" s="700"/>
      <c r="K86" s="701"/>
      <c r="L86" s="718">
        <f>A120+1</f>
        <v>10</v>
      </c>
      <c r="M86" s="339" t="s">
        <v>82</v>
      </c>
      <c r="N86" s="340"/>
      <c r="O86" s="340"/>
      <c r="P86" s="340"/>
      <c r="Q86" s="340"/>
      <c r="R86" s="340"/>
      <c r="S86" s="340"/>
      <c r="T86" s="340"/>
      <c r="U86" s="340"/>
      <c r="V86" s="695"/>
      <c r="W86" s="1125">
        <f>L120+1</f>
        <v>18</v>
      </c>
      <c r="X86" s="1804" t="s">
        <v>1212</v>
      </c>
      <c r="Y86" s="1804"/>
      <c r="Z86" s="1804"/>
      <c r="AA86" s="1804"/>
      <c r="AB86" s="1804"/>
      <c r="AC86" s="1804"/>
      <c r="AD86" s="1804"/>
      <c r="AE86" s="1804"/>
      <c r="AF86" s="315"/>
      <c r="AG86" s="334"/>
      <c r="AI86" s="100" t="s">
        <v>1146</v>
      </c>
      <c r="AJ86" s="1197"/>
      <c r="AK86" s="343"/>
      <c r="AL86" s="343"/>
      <c r="AM86" s="343"/>
      <c r="AN86" s="287"/>
      <c r="AO86" s="340"/>
      <c r="AP86" s="340"/>
      <c r="AQ86" s="340"/>
      <c r="AR86" s="695"/>
    </row>
    <row r="87" spans="1:44" s="342" customFormat="1" ht="11.25">
      <c r="A87" s="718">
        <v>1</v>
      </c>
      <c r="B87" s="339" t="s">
        <v>3</v>
      </c>
      <c r="C87" s="343"/>
      <c r="D87" s="343"/>
      <c r="E87" s="343"/>
      <c r="F87" s="343"/>
      <c r="G87" s="343"/>
      <c r="H87" s="343"/>
      <c r="I87" s="343"/>
      <c r="J87" s="315"/>
      <c r="K87" s="334"/>
      <c r="L87" s="719"/>
      <c r="M87" s="339"/>
      <c r="N87" s="340"/>
      <c r="O87" s="340"/>
      <c r="P87" s="375"/>
      <c r="Q87" s="375"/>
      <c r="R87" s="340"/>
      <c r="S87" s="375"/>
      <c r="T87" s="375"/>
      <c r="U87" s="375"/>
      <c r="V87" s="706"/>
      <c r="W87" s="745"/>
      <c r="X87" s="1804"/>
      <c r="Y87" s="1804"/>
      <c r="Z87" s="1804"/>
      <c r="AA87" s="1804"/>
      <c r="AB87" s="1804"/>
      <c r="AC87" s="1804"/>
      <c r="AD87" s="1804"/>
      <c r="AE87" s="1804"/>
      <c r="AF87" s="396" t="s">
        <v>0</v>
      </c>
      <c r="AG87" s="112"/>
      <c r="AI87" s="100" t="s">
        <v>1136</v>
      </c>
      <c r="AJ87" s="100"/>
      <c r="AK87" s="100"/>
      <c r="AL87" s="100"/>
      <c r="AM87" s="100"/>
      <c r="AN87" s="100"/>
      <c r="AO87" s="100"/>
      <c r="AP87" s="100"/>
      <c r="AQ87" s="100"/>
      <c r="AR87" s="100"/>
    </row>
    <row r="88" spans="1:44" s="342" customFormat="1" ht="11.25">
      <c r="A88" s="719"/>
      <c r="B88" s="377" t="s">
        <v>214</v>
      </c>
      <c r="C88" s="377"/>
      <c r="D88" s="377"/>
      <c r="E88" s="377"/>
      <c r="F88" s="377"/>
      <c r="G88" s="377"/>
      <c r="H88" s="377"/>
      <c r="I88" s="343"/>
      <c r="J88" s="343"/>
      <c r="K88" s="693"/>
      <c r="L88" s="719"/>
      <c r="M88" s="339"/>
      <c r="N88" s="340"/>
      <c r="O88" s="340"/>
      <c r="P88" s="340" t="s">
        <v>207</v>
      </c>
      <c r="Q88" s="340"/>
      <c r="R88" s="340"/>
      <c r="S88" s="340" t="s">
        <v>204</v>
      </c>
      <c r="T88" s="340"/>
      <c r="U88" s="340"/>
      <c r="V88" s="695"/>
      <c r="W88" s="745"/>
      <c r="X88" s="1804"/>
      <c r="Y88" s="1804"/>
      <c r="Z88" s="1804"/>
      <c r="AA88" s="1804"/>
      <c r="AB88" s="1804"/>
      <c r="AC88" s="1804"/>
      <c r="AD88" s="1804"/>
      <c r="AE88" s="1804"/>
      <c r="AF88" s="100"/>
      <c r="AG88" s="112"/>
    </row>
    <row r="89" spans="1:44" s="342" customFormat="1" ht="11.25">
      <c r="A89" s="719"/>
      <c r="B89" s="344"/>
      <c r="C89" s="344"/>
      <c r="D89" s="344"/>
      <c r="E89" s="344"/>
      <c r="F89" s="344"/>
      <c r="G89" s="344"/>
      <c r="H89" s="344"/>
      <c r="I89" s="345"/>
      <c r="J89" s="343"/>
      <c r="K89" s="693"/>
      <c r="L89" s="718"/>
      <c r="M89" s="339"/>
      <c r="N89" s="340"/>
      <c r="O89" s="340"/>
      <c r="P89" s="340"/>
      <c r="Q89" s="340"/>
      <c r="R89" s="340"/>
      <c r="S89" s="340"/>
      <c r="T89" s="340"/>
      <c r="U89" s="340"/>
      <c r="V89" s="695"/>
      <c r="W89" s="745"/>
      <c r="X89" s="100"/>
      <c r="Y89" s="100"/>
      <c r="Z89" s="100"/>
      <c r="AA89" s="100"/>
      <c r="AB89" s="100"/>
      <c r="AC89" s="100"/>
      <c r="AD89" s="100"/>
      <c r="AE89" s="100"/>
      <c r="AF89" s="100"/>
      <c r="AG89" s="112"/>
      <c r="AH89" s="980" t="s">
        <v>634</v>
      </c>
      <c r="AI89" s="1045"/>
      <c r="AJ89" s="1045"/>
      <c r="AK89" s="1045"/>
      <c r="AL89" s="1045"/>
      <c r="AM89" s="1201">
        <f>'U-V-W'!A4</f>
        <v>1</v>
      </c>
    </row>
    <row r="90" spans="1:44" s="342" customFormat="1" ht="11.25">
      <c r="A90" s="719"/>
      <c r="B90" s="346"/>
      <c r="C90" s="346"/>
      <c r="D90" s="346"/>
      <c r="E90" s="346"/>
      <c r="F90" s="346"/>
      <c r="G90" s="346"/>
      <c r="H90" s="346"/>
      <c r="I90" s="343"/>
      <c r="J90" s="343"/>
      <c r="K90" s="693"/>
      <c r="L90" s="718">
        <f>L86+1</f>
        <v>11</v>
      </c>
      <c r="M90" s="1789" t="s">
        <v>92</v>
      </c>
      <c r="N90" s="1789"/>
      <c r="O90" s="1789"/>
      <c r="P90" s="1789"/>
      <c r="Q90" s="1789"/>
      <c r="R90" s="1789"/>
      <c r="S90" s="1789"/>
      <c r="T90" s="1789"/>
      <c r="U90" s="1789"/>
      <c r="V90" s="781"/>
      <c r="W90" s="1125">
        <f>W86+1</f>
        <v>19</v>
      </c>
      <c r="X90" s="1804" t="s">
        <v>1211</v>
      </c>
      <c r="Y90" s="1804"/>
      <c r="Z90" s="1804"/>
      <c r="AA90" s="1804"/>
      <c r="AB90" s="1804"/>
      <c r="AC90" s="1804"/>
      <c r="AD90" s="1804"/>
      <c r="AE90" s="1804"/>
      <c r="AF90" s="315"/>
      <c r="AG90" s="334"/>
    </row>
    <row r="91" spans="1:44" s="342" customFormat="1" ht="11.25">
      <c r="A91" s="718">
        <f>A87+1</f>
        <v>2</v>
      </c>
      <c r="B91" s="376" t="s">
        <v>212</v>
      </c>
      <c r="C91" s="377"/>
      <c r="D91" s="377"/>
      <c r="E91" s="377"/>
      <c r="F91" s="377"/>
      <c r="G91" s="377"/>
      <c r="H91" s="377"/>
      <c r="I91" s="343"/>
      <c r="J91" s="315"/>
      <c r="K91" s="334"/>
      <c r="L91" s="718"/>
      <c r="M91" s="1789"/>
      <c r="N91" s="1789"/>
      <c r="O91" s="1789"/>
      <c r="P91" s="1789"/>
      <c r="Q91" s="1789"/>
      <c r="R91" s="1789"/>
      <c r="S91" s="1789"/>
      <c r="T91" s="1789"/>
      <c r="U91" s="1789"/>
      <c r="V91" s="695"/>
      <c r="W91" s="745"/>
      <c r="X91" s="1804"/>
      <c r="Y91" s="1804"/>
      <c r="Z91" s="1804"/>
      <c r="AA91" s="1804"/>
      <c r="AB91" s="1804"/>
      <c r="AC91" s="1804"/>
      <c r="AD91" s="1804"/>
      <c r="AE91" s="1804"/>
      <c r="AF91" s="396" t="s">
        <v>0</v>
      </c>
      <c r="AG91" s="112"/>
    </row>
    <row r="92" spans="1:44" s="342" customFormat="1" ht="11.25">
      <c r="A92" s="719"/>
      <c r="B92" s="377" t="s">
        <v>213</v>
      </c>
      <c r="C92" s="377"/>
      <c r="D92" s="377"/>
      <c r="E92" s="377"/>
      <c r="F92" s="377"/>
      <c r="G92" s="377"/>
      <c r="H92" s="377"/>
      <c r="I92" s="343"/>
      <c r="J92" s="343"/>
      <c r="K92" s="693"/>
      <c r="L92" s="718"/>
      <c r="M92" s="347" t="s">
        <v>635</v>
      </c>
      <c r="N92" s="353"/>
      <c r="O92" s="353"/>
      <c r="P92" s="353"/>
      <c r="Q92" s="353"/>
      <c r="R92" s="351"/>
      <c r="S92" s="340"/>
      <c r="T92" s="340"/>
      <c r="U92" s="340"/>
      <c r="V92" s="695"/>
      <c r="W92" s="745"/>
      <c r="X92" s="1804"/>
      <c r="Y92" s="1804"/>
      <c r="Z92" s="1804"/>
      <c r="AA92" s="1804"/>
      <c r="AB92" s="1804"/>
      <c r="AC92" s="1804"/>
      <c r="AD92" s="1804"/>
      <c r="AE92" s="1804"/>
      <c r="AF92" s="100"/>
      <c r="AG92" s="112"/>
    </row>
    <row r="93" spans="1:44" s="342" customFormat="1" ht="11.25">
      <c r="A93" s="719"/>
      <c r="B93" s="344"/>
      <c r="C93" s="344"/>
      <c r="D93" s="344"/>
      <c r="E93" s="344"/>
      <c r="F93" s="344"/>
      <c r="G93" s="344"/>
      <c r="H93" s="344"/>
      <c r="I93" s="345"/>
      <c r="J93" s="343"/>
      <c r="K93" s="343"/>
      <c r="L93" s="718"/>
      <c r="M93" s="347" t="s">
        <v>636</v>
      </c>
      <c r="N93" s="353"/>
      <c r="O93" s="353"/>
      <c r="P93" s="353"/>
      <c r="Q93" s="353"/>
      <c r="R93" s="351"/>
      <c r="S93" s="340"/>
      <c r="T93" s="340"/>
      <c r="U93" s="340"/>
      <c r="V93" s="695"/>
      <c r="AG93" s="695"/>
    </row>
    <row r="94" spans="1:44" s="342" customFormat="1" ht="11.1" customHeight="1">
      <c r="A94" s="719"/>
      <c r="B94" s="339"/>
      <c r="C94" s="340"/>
      <c r="D94" s="340"/>
      <c r="E94" s="340"/>
      <c r="F94" s="340"/>
      <c r="G94" s="340"/>
      <c r="H94" s="340"/>
      <c r="I94" s="340"/>
      <c r="J94" s="340"/>
      <c r="K94" s="340"/>
      <c r="L94" s="718"/>
      <c r="M94" s="347" t="s">
        <v>637</v>
      </c>
      <c r="N94" s="353"/>
      <c r="O94" s="353"/>
      <c r="P94" s="353"/>
      <c r="Q94" s="353"/>
      <c r="R94" s="351"/>
      <c r="S94" s="340"/>
      <c r="T94" s="340"/>
      <c r="U94" s="340"/>
      <c r="V94" s="695"/>
      <c r="W94" s="1124">
        <f>W90+1</f>
        <v>20</v>
      </c>
      <c r="X94" s="1804" t="s">
        <v>1147</v>
      </c>
      <c r="Y94" s="1804"/>
      <c r="Z94" s="1804"/>
      <c r="AA94" s="1804"/>
      <c r="AB94" s="1804"/>
      <c r="AC94" s="1804"/>
      <c r="AD94" s="1804"/>
      <c r="AE94" s="1804"/>
      <c r="AF94" s="1804"/>
      <c r="AG94" s="403"/>
    </row>
    <row r="95" spans="1:44" s="342" customFormat="1" ht="11.25">
      <c r="A95" s="718">
        <f>A91+1</f>
        <v>3</v>
      </c>
      <c r="B95" s="339" t="s">
        <v>65</v>
      </c>
      <c r="C95" s="340"/>
      <c r="D95" s="340"/>
      <c r="E95" s="340"/>
      <c r="F95" s="340"/>
      <c r="G95" s="340"/>
      <c r="H95" s="340"/>
      <c r="I95" s="340"/>
      <c r="J95" s="340"/>
      <c r="K95" s="783"/>
      <c r="L95" s="718"/>
      <c r="M95" s="339"/>
      <c r="N95" s="340"/>
      <c r="O95" s="340"/>
      <c r="P95" s="340"/>
      <c r="Q95" s="340"/>
      <c r="R95" s="340"/>
      <c r="S95" s="340"/>
      <c r="T95" s="340"/>
      <c r="U95" s="340"/>
      <c r="V95" s="695"/>
      <c r="W95" s="712"/>
      <c r="X95" s="1804"/>
      <c r="Y95" s="1804"/>
      <c r="Z95" s="1804"/>
      <c r="AA95" s="1804"/>
      <c r="AB95" s="1804"/>
      <c r="AC95" s="1804"/>
      <c r="AD95" s="1804"/>
      <c r="AE95" s="1804"/>
      <c r="AF95" s="1804"/>
      <c r="AG95" s="695"/>
    </row>
    <row r="96" spans="1:44" s="342" customFormat="1" ht="11.25">
      <c r="A96" s="719"/>
      <c r="B96" s="198" t="s">
        <v>230</v>
      </c>
      <c r="C96" s="269"/>
      <c r="D96" s="343"/>
      <c r="E96" s="343"/>
      <c r="F96" s="343"/>
      <c r="G96" s="198" t="s">
        <v>231</v>
      </c>
      <c r="H96" s="351"/>
      <c r="I96" s="419" t="s">
        <v>566</v>
      </c>
      <c r="J96" s="350">
        <f>A101</f>
        <v>5</v>
      </c>
      <c r="K96" s="340"/>
      <c r="L96" s="718">
        <f>L90+1</f>
        <v>12</v>
      </c>
      <c r="M96" s="339" t="s">
        <v>93</v>
      </c>
      <c r="N96" s="340"/>
      <c r="O96" s="340"/>
      <c r="P96" s="340"/>
      <c r="Q96" s="340"/>
      <c r="R96" s="340"/>
      <c r="S96" s="340"/>
      <c r="T96" s="340"/>
      <c r="U96" s="340"/>
      <c r="V96" s="695"/>
      <c r="W96" s="708"/>
      <c r="X96" s="347" t="s">
        <v>1140</v>
      </c>
      <c r="Y96" s="1083"/>
      <c r="Z96" s="1083"/>
      <c r="AA96" s="353"/>
      <c r="AB96" s="353"/>
      <c r="AC96" s="351"/>
      <c r="AD96" s="340"/>
      <c r="AE96" s="340"/>
      <c r="AF96" s="340"/>
      <c r="AG96" s="695"/>
    </row>
    <row r="97" spans="1:44" s="342" customFormat="1" ht="11.25">
      <c r="A97" s="719"/>
      <c r="B97" s="287"/>
      <c r="C97" s="222"/>
      <c r="D97" s="343"/>
      <c r="E97" s="343"/>
      <c r="F97" s="343"/>
      <c r="G97" s="287"/>
      <c r="H97" s="340"/>
      <c r="I97" s="340"/>
      <c r="J97" s="340"/>
      <c r="K97" s="340"/>
      <c r="L97" s="718"/>
      <c r="M97" s="339"/>
      <c r="N97" s="340"/>
      <c r="O97" s="340"/>
      <c r="P97" s="375"/>
      <c r="Q97" s="375"/>
      <c r="R97" s="340"/>
      <c r="S97" s="375"/>
      <c r="T97" s="375"/>
      <c r="U97" s="375"/>
      <c r="V97" s="706"/>
      <c r="W97" s="708"/>
      <c r="X97" s="347" t="s">
        <v>1148</v>
      </c>
      <c r="Y97" s="353"/>
      <c r="Z97" s="353"/>
      <c r="AA97" s="353"/>
      <c r="AB97" s="353"/>
      <c r="AC97" s="351"/>
      <c r="AD97" s="100"/>
      <c r="AE97" s="100"/>
      <c r="AF97" s="100"/>
      <c r="AG97" s="695"/>
    </row>
    <row r="98" spans="1:44" s="342" customFormat="1" ht="11.25">
      <c r="A98" s="718">
        <f>A95+1</f>
        <v>4</v>
      </c>
      <c r="B98" s="797" t="s">
        <v>778</v>
      </c>
      <c r="C98" s="222"/>
      <c r="D98" s="346"/>
      <c r="E98" s="346"/>
      <c r="F98" s="346"/>
      <c r="G98" s="379"/>
      <c r="H98" s="377"/>
      <c r="I98" s="377"/>
      <c r="J98" s="377"/>
      <c r="K98" s="403"/>
      <c r="L98" s="718"/>
      <c r="M98" s="339"/>
      <c r="N98" s="340"/>
      <c r="O98" s="340"/>
      <c r="P98" s="340" t="s">
        <v>207</v>
      </c>
      <c r="Q98" s="340"/>
      <c r="R98" s="340"/>
      <c r="S98" s="340" t="s">
        <v>204</v>
      </c>
      <c r="T98" s="340"/>
      <c r="U98" s="340"/>
      <c r="V98" s="695"/>
      <c r="W98" s="708"/>
      <c r="X98" s="347" t="s">
        <v>1134</v>
      </c>
      <c r="Y98" s="353"/>
      <c r="Z98" s="353"/>
      <c r="AA98" s="353"/>
      <c r="AB98" s="353"/>
      <c r="AC98" s="351"/>
      <c r="AD98" s="100"/>
      <c r="AE98" s="100"/>
      <c r="AF98" s="100"/>
      <c r="AG98" s="695"/>
    </row>
    <row r="99" spans="1:44" s="342" customFormat="1" ht="11.25">
      <c r="A99" s="719"/>
      <c r="B99" s="798" t="s">
        <v>230</v>
      </c>
      <c r="C99" s="269"/>
      <c r="D99" s="346"/>
      <c r="E99" s="346"/>
      <c r="F99" s="346"/>
      <c r="G99" s="798" t="s">
        <v>231</v>
      </c>
      <c r="H99" s="372"/>
      <c r="I99" s="377"/>
      <c r="J99" s="377"/>
      <c r="K99" s="709"/>
      <c r="L99" s="718"/>
      <c r="M99" s="339"/>
      <c r="N99" s="340"/>
      <c r="O99" s="340"/>
      <c r="P99" s="340"/>
      <c r="Q99" s="340"/>
      <c r="R99" s="340"/>
      <c r="S99" s="340"/>
      <c r="T99" s="340"/>
      <c r="U99" s="340"/>
      <c r="V99" s="695"/>
      <c r="X99" s="100"/>
      <c r="Y99" s="100"/>
      <c r="Z99" s="100"/>
      <c r="AA99" s="100"/>
      <c r="AB99" s="100"/>
      <c r="AC99" s="100"/>
      <c r="AD99" s="100"/>
      <c r="AE99" s="100"/>
      <c r="AF99" s="100"/>
      <c r="AG99" s="695"/>
    </row>
    <row r="100" spans="1:44" s="342" customFormat="1" ht="11.25">
      <c r="A100" s="719"/>
      <c r="B100" s="376"/>
      <c r="C100" s="377"/>
      <c r="D100" s="377"/>
      <c r="E100" s="377"/>
      <c r="F100" s="377"/>
      <c r="G100" s="377"/>
      <c r="H100" s="377"/>
      <c r="I100" s="377"/>
      <c r="J100" s="377"/>
      <c r="K100" s="709"/>
      <c r="L100" s="718">
        <f>L96+1</f>
        <v>13</v>
      </c>
      <c r="M100" s="1800" t="s">
        <v>216</v>
      </c>
      <c r="N100" s="1800"/>
      <c r="O100" s="1800"/>
      <c r="P100" s="1800"/>
      <c r="Q100" s="1800"/>
      <c r="R100" s="1800"/>
      <c r="S100" s="1800"/>
      <c r="T100" s="1800"/>
      <c r="U100" s="1800"/>
      <c r="V100" s="403"/>
      <c r="W100" s="1124">
        <f>W94+1</f>
        <v>21</v>
      </c>
      <c r="X100" s="1792" t="s">
        <v>1143</v>
      </c>
      <c r="Y100" s="1792"/>
      <c r="Z100" s="1792"/>
      <c r="AA100" s="1792"/>
      <c r="AB100" s="1792"/>
      <c r="AC100" s="1792"/>
      <c r="AD100" s="1792"/>
      <c r="AE100" s="1792"/>
      <c r="AF100" s="1792"/>
      <c r="AG100" s="403"/>
    </row>
    <row r="101" spans="1:44" s="342" customFormat="1" ht="11.25" customHeight="1">
      <c r="A101" s="973">
        <f>A98+1</f>
        <v>5</v>
      </c>
      <c r="B101" s="1784" t="s">
        <v>924</v>
      </c>
      <c r="C101" s="1784"/>
      <c r="D101" s="1784"/>
      <c r="E101" s="1784"/>
      <c r="F101" s="1784"/>
      <c r="G101" s="1784"/>
      <c r="H101" s="1784"/>
      <c r="I101" s="1784"/>
      <c r="J101" s="1784"/>
      <c r="K101" s="403"/>
      <c r="L101" s="719"/>
      <c r="M101" s="1800"/>
      <c r="N101" s="1800"/>
      <c r="O101" s="1800"/>
      <c r="P101" s="1800"/>
      <c r="Q101" s="1800"/>
      <c r="R101" s="1800"/>
      <c r="S101" s="1800"/>
      <c r="T101" s="1800"/>
      <c r="U101" s="1800"/>
      <c r="V101" s="695"/>
      <c r="X101" s="1792"/>
      <c r="Y101" s="1792"/>
      <c r="Z101" s="1792"/>
      <c r="AA101" s="1792"/>
      <c r="AB101" s="1792"/>
      <c r="AC101" s="1792"/>
      <c r="AD101" s="1792"/>
      <c r="AE101" s="1792"/>
      <c r="AF101" s="1792"/>
      <c r="AG101" s="695"/>
    </row>
    <row r="102" spans="1:44" s="342" customFormat="1" ht="11.25">
      <c r="A102" s="974"/>
      <c r="B102" s="1784"/>
      <c r="C102" s="1784"/>
      <c r="D102" s="1784"/>
      <c r="E102" s="1784"/>
      <c r="F102" s="1784"/>
      <c r="G102" s="1784"/>
      <c r="H102" s="1784"/>
      <c r="I102" s="1784"/>
      <c r="J102" s="1784"/>
      <c r="K102" s="695"/>
      <c r="L102" s="719"/>
      <c r="M102" s="198" t="s">
        <v>230</v>
      </c>
      <c r="N102" s="269"/>
      <c r="O102" s="343"/>
      <c r="P102" s="343"/>
      <c r="Q102" s="343"/>
      <c r="R102" s="198" t="s">
        <v>231</v>
      </c>
      <c r="S102" s="353"/>
      <c r="T102" s="419" t="s">
        <v>566</v>
      </c>
      <c r="U102" s="352">
        <f>'Q-R-S-T'!A5</f>
        <v>1</v>
      </c>
      <c r="V102" s="695"/>
      <c r="X102" s="1194" t="s">
        <v>1133</v>
      </c>
      <c r="Y102" s="1193"/>
      <c r="Z102" s="1193"/>
      <c r="AA102" s="1193"/>
      <c r="AB102" s="1193"/>
      <c r="AC102" s="1193"/>
      <c r="AD102" s="1193"/>
      <c r="AE102" s="1193"/>
      <c r="AF102" s="1193"/>
      <c r="AG102" s="695"/>
    </row>
    <row r="103" spans="1:44" s="342" customFormat="1" ht="11.25">
      <c r="B103" s="355"/>
      <c r="C103" s="355"/>
      <c r="D103" s="355"/>
      <c r="E103" s="355"/>
      <c r="F103" s="355"/>
      <c r="G103" s="355"/>
      <c r="H103" s="355"/>
      <c r="I103" s="355"/>
      <c r="J103" s="355"/>
      <c r="K103" s="695"/>
      <c r="L103" s="719"/>
      <c r="M103" s="339"/>
      <c r="N103" s="340"/>
      <c r="O103" s="340"/>
      <c r="P103" s="340"/>
      <c r="Q103" s="340"/>
      <c r="R103" s="340"/>
      <c r="S103" s="340"/>
      <c r="T103" s="340"/>
      <c r="U103" s="340"/>
      <c r="V103" s="695"/>
      <c r="X103" s="100" t="s">
        <v>1144</v>
      </c>
      <c r="Y103" s="100"/>
      <c r="Z103" s="100"/>
      <c r="AA103" s="100"/>
      <c r="AB103" s="100"/>
      <c r="AC103" s="100"/>
      <c r="AD103" s="100"/>
      <c r="AE103" s="100"/>
      <c r="AF103" s="100"/>
      <c r="AG103" s="695"/>
    </row>
    <row r="104" spans="1:44" s="342" customFormat="1" ht="11.1" customHeight="1">
      <c r="A104" s="719"/>
      <c r="B104" s="198" t="s">
        <v>230</v>
      </c>
      <c r="C104" s="269"/>
      <c r="D104" s="343"/>
      <c r="E104" s="343"/>
      <c r="F104" s="343"/>
      <c r="G104" s="198" t="s">
        <v>231</v>
      </c>
      <c r="H104" s="351"/>
      <c r="I104" s="340"/>
      <c r="J104" s="340"/>
      <c r="K104" s="695"/>
      <c r="L104" s="718">
        <f>L100+1</f>
        <v>14</v>
      </c>
      <c r="M104" s="1804" t="s">
        <v>1139</v>
      </c>
      <c r="N104" s="1804"/>
      <c r="O104" s="1804"/>
      <c r="P104" s="1804"/>
      <c r="Q104" s="1804"/>
      <c r="R104" s="1804"/>
      <c r="S104" s="1804"/>
      <c r="T104" s="1804"/>
      <c r="U104" s="1804"/>
      <c r="V104" s="403"/>
      <c r="X104" s="100" t="s">
        <v>1136</v>
      </c>
      <c r="Y104" s="100"/>
      <c r="Z104" s="100"/>
      <c r="AA104" s="100"/>
      <c r="AB104" s="100"/>
      <c r="AC104" s="100"/>
      <c r="AD104" s="100"/>
      <c r="AE104" s="100"/>
      <c r="AF104" s="100"/>
      <c r="AG104" s="695"/>
    </row>
    <row r="105" spans="1:44" s="342" customFormat="1" ht="11.25">
      <c r="A105" s="719"/>
      <c r="B105" s="339"/>
      <c r="C105" s="340"/>
      <c r="D105" s="340"/>
      <c r="E105" s="340"/>
      <c r="F105" s="340"/>
      <c r="G105" s="340"/>
      <c r="H105" s="340"/>
      <c r="I105" s="340"/>
      <c r="J105" s="340"/>
      <c r="K105" s="695"/>
      <c r="L105" s="719"/>
      <c r="M105" s="1804"/>
      <c r="N105" s="1804"/>
      <c r="O105" s="1804"/>
      <c r="P105" s="1804"/>
      <c r="Q105" s="1804"/>
      <c r="R105" s="1804"/>
      <c r="S105" s="1804"/>
      <c r="T105" s="1804"/>
      <c r="U105" s="1804"/>
      <c r="V105" s="695"/>
      <c r="AG105" s="695"/>
    </row>
    <row r="106" spans="1:44" s="342" customFormat="1" ht="11.1" customHeight="1">
      <c r="A106" s="719"/>
      <c r="B106" s="339"/>
      <c r="C106" s="340"/>
      <c r="D106" s="340"/>
      <c r="E106" s="340"/>
      <c r="F106" s="340"/>
      <c r="G106" s="340"/>
      <c r="H106" s="340"/>
      <c r="I106" s="340"/>
      <c r="J106" s="340"/>
      <c r="K106" s="695"/>
      <c r="L106" s="719"/>
      <c r="M106" s="347" t="s">
        <v>1140</v>
      </c>
      <c r="N106" s="1083"/>
      <c r="O106" s="1083"/>
      <c r="P106" s="353"/>
      <c r="Q106" s="353"/>
      <c r="R106" s="351"/>
      <c r="S106" s="340"/>
      <c r="T106" s="340"/>
      <c r="U106" s="340"/>
      <c r="V106" s="695"/>
      <c r="AG106" s="695"/>
    </row>
    <row r="107" spans="1:44" s="342" customFormat="1">
      <c r="A107" s="973">
        <f>A101+1</f>
        <v>6</v>
      </c>
      <c r="B107" s="1784" t="s">
        <v>966</v>
      </c>
      <c r="C107" s="1784"/>
      <c r="D107" s="1784"/>
      <c r="E107" s="1784"/>
      <c r="F107" s="1784"/>
      <c r="G107" s="1784"/>
      <c r="H107" s="1784"/>
      <c r="I107" s="1784"/>
      <c r="J107" s="1784"/>
      <c r="K107" s="403"/>
      <c r="L107" s="718"/>
      <c r="M107" s="347" t="s">
        <v>1141</v>
      </c>
      <c r="N107" s="353"/>
      <c r="O107" s="353"/>
      <c r="P107" s="353"/>
      <c r="Q107" s="353"/>
      <c r="R107" s="351"/>
      <c r="S107" s="100"/>
      <c r="T107" s="100"/>
      <c r="U107" s="100"/>
      <c r="V107" s="695"/>
      <c r="AG107" s="695"/>
      <c r="AH107" s="24"/>
      <c r="AI107" s="24"/>
      <c r="AJ107" s="24"/>
      <c r="AK107" s="24"/>
      <c r="AL107" s="24"/>
      <c r="AM107" s="24"/>
      <c r="AN107" s="24"/>
      <c r="AO107" s="24"/>
      <c r="AP107" s="24"/>
      <c r="AQ107" s="24"/>
      <c r="AR107" s="24"/>
    </row>
    <row r="108" spans="1:44" s="342" customFormat="1">
      <c r="A108" s="974"/>
      <c r="B108" s="1784"/>
      <c r="C108" s="1784"/>
      <c r="D108" s="1784"/>
      <c r="E108" s="1784"/>
      <c r="F108" s="1784"/>
      <c r="G108" s="1784"/>
      <c r="H108" s="1784"/>
      <c r="I108" s="1784"/>
      <c r="J108" s="1784"/>
      <c r="K108" s="695"/>
      <c r="L108" s="718"/>
      <c r="M108" s="347" t="s">
        <v>1134</v>
      </c>
      <c r="N108" s="353"/>
      <c r="O108" s="353"/>
      <c r="P108" s="353"/>
      <c r="Q108" s="353"/>
      <c r="R108" s="351"/>
      <c r="S108" s="100"/>
      <c r="T108" s="100"/>
      <c r="U108" s="100"/>
      <c r="V108" s="695"/>
      <c r="W108" s="365" t="s">
        <v>634</v>
      </c>
      <c r="X108" s="360"/>
      <c r="Y108" s="360"/>
      <c r="Z108" s="360"/>
      <c r="AA108" s="1161">
        <f>'U-V-W'!A4</f>
        <v>1</v>
      </c>
      <c r="AG108" s="695"/>
      <c r="AH108" s="24"/>
      <c r="AI108" s="24"/>
      <c r="AJ108" s="24"/>
      <c r="AK108" s="24"/>
      <c r="AL108" s="24"/>
      <c r="AM108" s="24"/>
      <c r="AN108" s="24"/>
      <c r="AO108" s="24"/>
      <c r="AP108" s="24"/>
      <c r="AQ108" s="24"/>
      <c r="AR108" s="24"/>
    </row>
    <row r="109" spans="1:44" s="342" customFormat="1">
      <c r="A109" s="719"/>
      <c r="B109" s="198" t="s">
        <v>230</v>
      </c>
      <c r="C109" s="833"/>
      <c r="D109" s="833"/>
      <c r="E109" s="833"/>
      <c r="F109" s="833"/>
      <c r="G109" s="198" t="s">
        <v>231</v>
      </c>
      <c r="H109" s="833"/>
      <c r="I109" s="833"/>
      <c r="J109" s="833"/>
      <c r="K109" s="695"/>
      <c r="L109" s="718"/>
      <c r="M109" s="100"/>
      <c r="N109" s="100"/>
      <c r="O109" s="100"/>
      <c r="P109" s="100"/>
      <c r="Q109" s="100"/>
      <c r="R109" s="100"/>
      <c r="S109" s="100"/>
      <c r="T109" s="100"/>
      <c r="U109" s="100"/>
      <c r="V109" s="695"/>
      <c r="W109" s="708"/>
      <c r="X109" s="339"/>
      <c r="Y109" s="340"/>
      <c r="Z109" s="340"/>
      <c r="AA109" s="340"/>
      <c r="AB109" s="340"/>
      <c r="AC109" s="340"/>
      <c r="AD109" s="340"/>
      <c r="AE109" s="340"/>
      <c r="AF109" s="340"/>
      <c r="AG109" s="695"/>
      <c r="AH109" s="24"/>
      <c r="AI109" s="24"/>
      <c r="AJ109" s="24"/>
      <c r="AK109" s="24"/>
      <c r="AL109" s="24"/>
      <c r="AM109" s="24"/>
      <c r="AN109" s="24"/>
      <c r="AO109" s="24"/>
      <c r="AP109" s="24"/>
      <c r="AQ109" s="24"/>
      <c r="AR109" s="24"/>
    </row>
    <row r="110" spans="1:44" s="342" customFormat="1" ht="14.1" customHeight="1">
      <c r="A110" s="719"/>
      <c r="C110" s="269"/>
      <c r="D110" s="343"/>
      <c r="E110" s="343"/>
      <c r="F110" s="343"/>
      <c r="H110" s="353"/>
      <c r="I110" s="892"/>
      <c r="J110" s="893"/>
      <c r="K110" s="695"/>
      <c r="L110" s="718">
        <f>L104+1</f>
        <v>15</v>
      </c>
      <c r="M110" s="1792" t="s">
        <v>1142</v>
      </c>
      <c r="N110" s="1792"/>
      <c r="O110" s="1792"/>
      <c r="P110" s="1792"/>
      <c r="Q110" s="1792"/>
      <c r="R110" s="1792"/>
      <c r="S110" s="1792"/>
      <c r="T110" s="1792"/>
      <c r="U110" s="1792"/>
      <c r="V110" s="403"/>
      <c r="Z110" s="340"/>
      <c r="AA110" s="340"/>
      <c r="AB110" s="377"/>
      <c r="AC110" s="377"/>
      <c r="AD110" s="377"/>
      <c r="AE110" s="377"/>
      <c r="AF110" s="377"/>
      <c r="AG110" s="709"/>
      <c r="AH110" s="24"/>
      <c r="AI110" s="24"/>
      <c r="AJ110" s="24"/>
      <c r="AK110" s="24"/>
      <c r="AL110" s="24"/>
      <c r="AM110" s="24"/>
      <c r="AN110" s="24"/>
      <c r="AO110" s="24"/>
      <c r="AP110" s="24"/>
      <c r="AQ110" s="24"/>
      <c r="AR110" s="24"/>
    </row>
    <row r="111" spans="1:44" s="342" customFormat="1">
      <c r="A111" s="719"/>
      <c r="K111" s="695"/>
      <c r="M111" s="1792"/>
      <c r="N111" s="1792"/>
      <c r="O111" s="1792"/>
      <c r="P111" s="1792"/>
      <c r="Q111" s="1792"/>
      <c r="R111" s="1792"/>
      <c r="S111" s="1792"/>
      <c r="T111" s="1792"/>
      <c r="U111" s="1792"/>
      <c r="V111" s="695"/>
      <c r="AB111" s="340"/>
      <c r="AC111" s="340"/>
      <c r="AD111" s="340"/>
      <c r="AE111" s="340"/>
      <c r="AF111" s="340"/>
      <c r="AG111" s="695"/>
      <c r="AH111" s="24"/>
      <c r="AI111" s="24"/>
      <c r="AJ111" s="24"/>
      <c r="AK111" s="24"/>
      <c r="AL111" s="24"/>
      <c r="AM111" s="24"/>
      <c r="AN111" s="24"/>
      <c r="AO111" s="24"/>
      <c r="AP111" s="24"/>
      <c r="AQ111" s="24"/>
      <c r="AR111" s="24"/>
    </row>
    <row r="112" spans="1:44" s="342" customFormat="1">
      <c r="A112" s="718">
        <f>A107+1</f>
        <v>7</v>
      </c>
      <c r="B112" s="1789" t="s">
        <v>1213</v>
      </c>
      <c r="C112" s="1789"/>
      <c r="D112" s="1789"/>
      <c r="E112" s="1789"/>
      <c r="F112" s="1789"/>
      <c r="G112" s="1789"/>
      <c r="H112" s="1789"/>
      <c r="I112" s="1789"/>
      <c r="J112" s="315"/>
      <c r="K112" s="334"/>
      <c r="M112" s="1194" t="s">
        <v>1133</v>
      </c>
      <c r="N112" s="1193"/>
      <c r="O112" s="1193"/>
      <c r="P112" s="1193"/>
      <c r="Q112" s="1193"/>
      <c r="R112" s="1193"/>
      <c r="S112" s="1193"/>
      <c r="T112" s="1193"/>
      <c r="U112" s="1193"/>
      <c r="V112" s="695"/>
      <c r="W112" s="714"/>
      <c r="X112" s="340"/>
      <c r="Y112" s="340"/>
      <c r="Z112" s="340"/>
      <c r="AA112" s="340"/>
      <c r="AB112" s="340"/>
      <c r="AC112" s="340"/>
      <c r="AD112" s="340"/>
      <c r="AE112" s="340"/>
      <c r="AF112" s="340"/>
      <c r="AG112" s="695"/>
      <c r="AH112" s="24"/>
      <c r="AI112" s="24"/>
      <c r="AJ112" s="24"/>
      <c r="AK112" s="24"/>
      <c r="AL112" s="24"/>
      <c r="AM112" s="24"/>
      <c r="AN112" s="24"/>
      <c r="AO112" s="24"/>
      <c r="AP112" s="24"/>
      <c r="AQ112" s="24"/>
      <c r="AR112" s="24"/>
    </row>
    <row r="113" spans="1:44" s="342" customFormat="1">
      <c r="A113" s="719"/>
      <c r="B113" s="1789"/>
      <c r="C113" s="1789"/>
      <c r="D113" s="1789"/>
      <c r="E113" s="1789"/>
      <c r="F113" s="1789"/>
      <c r="G113" s="1789"/>
      <c r="H113" s="1789"/>
      <c r="I113" s="1789"/>
      <c r="J113" s="340"/>
      <c r="K113" s="695"/>
      <c r="M113" s="100" t="s">
        <v>1135</v>
      </c>
      <c r="N113" s="100"/>
      <c r="O113" s="100"/>
      <c r="P113" s="100"/>
      <c r="Q113" s="100"/>
      <c r="R113" s="100"/>
      <c r="S113" s="100"/>
      <c r="T113" s="100"/>
      <c r="U113" s="100"/>
      <c r="V113" s="695"/>
      <c r="W113" s="714"/>
      <c r="X113" s="340"/>
      <c r="Y113" s="340"/>
      <c r="Z113" s="340"/>
      <c r="AA113" s="340"/>
      <c r="AB113" s="340"/>
      <c r="AC113" s="340"/>
      <c r="AD113" s="340"/>
      <c r="AE113" s="340"/>
      <c r="AF113" s="340"/>
      <c r="AG113" s="695"/>
      <c r="AH113" s="24"/>
      <c r="AI113" s="24"/>
      <c r="AJ113" s="24"/>
      <c r="AK113" s="24"/>
      <c r="AL113" s="24"/>
      <c r="AM113" s="24"/>
      <c r="AN113" s="24"/>
      <c r="AO113" s="24"/>
      <c r="AP113" s="24"/>
      <c r="AQ113" s="24"/>
      <c r="AR113" s="24"/>
    </row>
    <row r="114" spans="1:44" s="342" customFormat="1" ht="14.1" customHeight="1">
      <c r="A114" s="719"/>
      <c r="B114" s="1789"/>
      <c r="C114" s="1789"/>
      <c r="D114" s="1789"/>
      <c r="E114" s="1789"/>
      <c r="F114" s="1789"/>
      <c r="G114" s="1789"/>
      <c r="H114" s="1789"/>
      <c r="I114" s="1789"/>
      <c r="J114" s="340"/>
      <c r="K114" s="695"/>
      <c r="M114" s="100" t="s">
        <v>1136</v>
      </c>
      <c r="N114" s="100"/>
      <c r="O114" s="100"/>
      <c r="P114" s="100"/>
      <c r="Q114" s="100"/>
      <c r="R114" s="100"/>
      <c r="S114" s="100"/>
      <c r="T114" s="100"/>
      <c r="U114" s="100"/>
      <c r="V114" s="695"/>
      <c r="W114" s="714"/>
      <c r="X114" s="340"/>
      <c r="Y114" s="340"/>
      <c r="Z114" s="340"/>
      <c r="AA114" s="340"/>
      <c r="AB114" s="340"/>
      <c r="AC114" s="340"/>
      <c r="AD114" s="340"/>
      <c r="AE114" s="340"/>
      <c r="AF114" s="340"/>
      <c r="AG114" s="695"/>
      <c r="AH114" s="24"/>
      <c r="AI114" s="24"/>
      <c r="AJ114" s="24"/>
      <c r="AK114" s="24"/>
      <c r="AL114" s="24"/>
      <c r="AM114" s="24"/>
      <c r="AN114" s="24"/>
      <c r="AO114" s="24"/>
      <c r="AP114" s="24"/>
      <c r="AQ114" s="24"/>
      <c r="AR114" s="24"/>
    </row>
    <row r="115" spans="1:44" s="342" customFormat="1">
      <c r="A115" s="719"/>
      <c r="B115" s="340"/>
      <c r="C115" s="340"/>
      <c r="D115" s="340"/>
      <c r="E115" s="340"/>
      <c r="F115" s="340"/>
      <c r="G115" s="340"/>
      <c r="H115" s="340"/>
      <c r="I115" s="340"/>
      <c r="J115" s="340"/>
      <c r="K115" s="695"/>
      <c r="V115" s="695"/>
      <c r="W115" s="714"/>
      <c r="X115" s="340"/>
      <c r="Y115" s="340"/>
      <c r="Z115" s="340"/>
      <c r="AA115" s="340"/>
      <c r="AB115" s="340"/>
      <c r="AC115" s="340"/>
      <c r="AD115" s="340"/>
      <c r="AE115" s="340"/>
      <c r="AF115" s="340"/>
      <c r="AG115" s="695"/>
      <c r="AH115" s="24"/>
      <c r="AI115" s="24"/>
      <c r="AJ115" s="24"/>
      <c r="AK115" s="24"/>
      <c r="AL115" s="24"/>
      <c r="AM115" s="24"/>
      <c r="AN115" s="24"/>
      <c r="AO115" s="24"/>
      <c r="AP115" s="24"/>
      <c r="AQ115" s="24"/>
      <c r="AR115" s="24"/>
    </row>
    <row r="116" spans="1:44" s="342" customFormat="1" ht="29.1" customHeight="1">
      <c r="A116" s="718">
        <f>A112+1</f>
        <v>8</v>
      </c>
      <c r="B116" s="1789" t="s">
        <v>1210</v>
      </c>
      <c r="C116" s="1789"/>
      <c r="D116" s="1789"/>
      <c r="E116" s="1789"/>
      <c r="F116" s="1789"/>
      <c r="G116" s="1789"/>
      <c r="H116" s="1789"/>
      <c r="I116" s="1789"/>
      <c r="J116" s="315"/>
      <c r="K116" s="334"/>
      <c r="L116" s="718">
        <f>L110+1</f>
        <v>16</v>
      </c>
      <c r="M116" s="1800" t="s">
        <v>114</v>
      </c>
      <c r="N116" s="1800"/>
      <c r="O116" s="1800"/>
      <c r="P116" s="1800"/>
      <c r="Q116" s="1800"/>
      <c r="R116" s="1800"/>
      <c r="S116" s="1800"/>
      <c r="T116" s="1800"/>
      <c r="U116" s="1801"/>
      <c r="V116" s="403"/>
      <c r="W116" s="714"/>
      <c r="X116" s="340"/>
      <c r="Y116" s="340"/>
      <c r="Z116" s="340"/>
      <c r="AA116" s="340"/>
      <c r="AB116" s="340"/>
      <c r="AC116" s="340"/>
      <c r="AD116" s="340"/>
      <c r="AE116" s="340"/>
      <c r="AF116" s="340"/>
      <c r="AG116" s="695"/>
      <c r="AH116" s="24"/>
      <c r="AI116" s="24"/>
      <c r="AJ116" s="24"/>
      <c r="AK116" s="24"/>
      <c r="AL116" s="24"/>
      <c r="AM116" s="24"/>
      <c r="AN116" s="24"/>
      <c r="AO116" s="24"/>
      <c r="AP116" s="24"/>
      <c r="AQ116" s="24"/>
      <c r="AR116" s="24"/>
    </row>
    <row r="117" spans="1:44" s="342" customFormat="1">
      <c r="A117" s="719"/>
      <c r="B117" s="1789"/>
      <c r="C117" s="1789"/>
      <c r="D117" s="1789"/>
      <c r="E117" s="1789"/>
      <c r="F117" s="1789"/>
      <c r="G117" s="1789"/>
      <c r="H117" s="1789"/>
      <c r="I117" s="1789"/>
      <c r="J117" s="340"/>
      <c r="K117" s="695"/>
      <c r="L117" s="719"/>
      <c r="M117" s="378"/>
      <c r="N117" s="378"/>
      <c r="O117" s="378"/>
      <c r="P117" s="378"/>
      <c r="Q117" s="378"/>
      <c r="R117" s="378"/>
      <c r="S117" s="378"/>
      <c r="T117" s="378"/>
      <c r="U117" s="378"/>
      <c r="V117" s="695"/>
      <c r="W117" s="714"/>
      <c r="X117" s="340"/>
      <c r="Y117" s="340"/>
      <c r="Z117" s="340"/>
      <c r="AA117" s="340"/>
      <c r="AB117" s="340"/>
      <c r="AC117" s="340"/>
      <c r="AD117" s="340"/>
      <c r="AE117" s="340"/>
      <c r="AF117" s="340"/>
      <c r="AG117" s="695"/>
      <c r="AH117" s="24"/>
      <c r="AI117" s="24"/>
      <c r="AJ117" s="24"/>
      <c r="AK117" s="24"/>
      <c r="AL117" s="24"/>
      <c r="AM117" s="24"/>
      <c r="AN117" s="24"/>
      <c r="AO117" s="24"/>
      <c r="AP117" s="24"/>
      <c r="AQ117" s="24"/>
      <c r="AR117" s="24"/>
    </row>
    <row r="118" spans="1:44" s="342" customFormat="1">
      <c r="A118" s="719"/>
      <c r="B118" s="355"/>
      <c r="C118" s="355"/>
      <c r="D118" s="355"/>
      <c r="E118" s="355"/>
      <c r="F118" s="355"/>
      <c r="G118" s="355"/>
      <c r="H118" s="355"/>
      <c r="I118" s="355"/>
      <c r="J118" s="340"/>
      <c r="K118" s="695"/>
      <c r="L118" s="718"/>
      <c r="M118" s="198" t="s">
        <v>230</v>
      </c>
      <c r="N118" s="269"/>
      <c r="O118" s="343"/>
      <c r="P118" s="343"/>
      <c r="Q118" s="343"/>
      <c r="R118" s="198" t="s">
        <v>231</v>
      </c>
      <c r="S118" s="353"/>
      <c r="T118" s="976" t="s">
        <v>566</v>
      </c>
      <c r="U118" s="977">
        <f>'Q-R-S-T'!A54</f>
        <v>11</v>
      </c>
      <c r="V118" s="695"/>
      <c r="W118" s="714"/>
      <c r="X118" s="340"/>
      <c r="Y118" s="340"/>
      <c r="Z118" s="340"/>
      <c r="AA118" s="340"/>
      <c r="AB118" s="340"/>
      <c r="AC118" s="340"/>
      <c r="AD118" s="340"/>
      <c r="AE118" s="340"/>
      <c r="AF118" s="340"/>
      <c r="AG118" s="695"/>
      <c r="AH118" s="24"/>
      <c r="AI118" s="24"/>
      <c r="AJ118" s="24"/>
      <c r="AK118" s="24"/>
      <c r="AL118" s="24"/>
      <c r="AM118" s="24"/>
      <c r="AN118" s="24"/>
      <c r="AO118" s="24"/>
      <c r="AP118" s="24"/>
      <c r="AQ118" s="24"/>
      <c r="AR118" s="24"/>
    </row>
    <row r="119" spans="1:44" s="342" customFormat="1">
      <c r="A119" s="719"/>
      <c r="B119" s="833"/>
      <c r="C119" s="833"/>
      <c r="D119" s="833"/>
      <c r="E119" s="833"/>
      <c r="F119" s="833"/>
      <c r="G119" s="833"/>
      <c r="H119" s="833"/>
      <c r="I119" s="833"/>
      <c r="J119" s="340"/>
      <c r="K119" s="695"/>
      <c r="L119" s="24"/>
      <c r="M119" s="24"/>
      <c r="N119" s="24"/>
      <c r="O119" s="24"/>
      <c r="P119" s="24"/>
      <c r="Q119" s="24"/>
      <c r="R119" s="24"/>
      <c r="S119" s="24"/>
      <c r="T119" s="24"/>
      <c r="U119" s="24"/>
      <c r="V119" s="891"/>
      <c r="W119" s="714"/>
      <c r="X119" s="340"/>
      <c r="Y119" s="340"/>
      <c r="Z119" s="340"/>
      <c r="AA119" s="340"/>
      <c r="AB119" s="340"/>
      <c r="AC119" s="340"/>
      <c r="AD119" s="340"/>
      <c r="AE119" s="340"/>
      <c r="AF119" s="340"/>
      <c r="AG119" s="695"/>
      <c r="AH119" s="24"/>
      <c r="AI119" s="24"/>
      <c r="AJ119" s="24"/>
      <c r="AK119" s="24"/>
      <c r="AL119" s="24"/>
      <c r="AM119" s="24"/>
      <c r="AN119" s="24"/>
      <c r="AO119" s="24"/>
      <c r="AP119" s="24"/>
      <c r="AQ119" s="24"/>
      <c r="AR119" s="24"/>
    </row>
    <row r="120" spans="1:44" s="342" customFormat="1" ht="27.95" customHeight="1">
      <c r="A120" s="718">
        <f>A116+1</f>
        <v>9</v>
      </c>
      <c r="B120" s="376" t="s">
        <v>925</v>
      </c>
      <c r="C120" s="377"/>
      <c r="D120" s="377"/>
      <c r="E120" s="377"/>
      <c r="F120" s="377"/>
      <c r="G120" s="377"/>
      <c r="H120" s="377"/>
      <c r="I120" s="377"/>
      <c r="J120" s="377"/>
      <c r="K120" s="403"/>
      <c r="L120" s="718">
        <f>L116+1</f>
        <v>17</v>
      </c>
      <c r="M120" s="1789" t="s">
        <v>967</v>
      </c>
      <c r="N120" s="1789"/>
      <c r="O120" s="1789"/>
      <c r="P120" s="1789"/>
      <c r="Q120" s="1789"/>
      <c r="R120" s="1789"/>
      <c r="S120" s="1789"/>
      <c r="T120" s="1789"/>
      <c r="U120" s="1803"/>
      <c r="V120" s="403"/>
      <c r="W120" s="714"/>
      <c r="AG120" s="695"/>
      <c r="AH120" s="24"/>
      <c r="AI120" s="24"/>
      <c r="AJ120" s="24"/>
      <c r="AK120" s="24"/>
      <c r="AL120" s="24"/>
      <c r="AM120" s="24"/>
      <c r="AN120" s="24"/>
      <c r="AO120" s="24"/>
      <c r="AP120" s="24"/>
      <c r="AQ120" s="24"/>
      <c r="AR120" s="24"/>
    </row>
    <row r="121" spans="1:44" ht="15" customHeight="1">
      <c r="A121" s="719"/>
      <c r="B121" s="198" t="s">
        <v>230</v>
      </c>
      <c r="C121" s="269"/>
      <c r="D121" s="343"/>
      <c r="E121" s="343"/>
      <c r="F121" s="343"/>
      <c r="G121" s="198" t="s">
        <v>231</v>
      </c>
      <c r="H121" s="351"/>
      <c r="I121" s="340"/>
      <c r="J121" s="340"/>
      <c r="K121" s="695"/>
      <c r="L121" s="719"/>
      <c r="M121" s="198" t="s">
        <v>230</v>
      </c>
      <c r="N121" s="269"/>
      <c r="O121" s="343"/>
      <c r="P121" s="343"/>
      <c r="Q121" s="343"/>
      <c r="R121" s="198" t="s">
        <v>231</v>
      </c>
      <c r="S121" s="353"/>
      <c r="T121" s="355"/>
      <c r="U121" s="355"/>
      <c r="V121" s="695"/>
      <c r="W121" s="714"/>
      <c r="X121" s="340"/>
      <c r="Y121" s="340"/>
      <c r="Z121" s="340"/>
      <c r="AA121" s="340"/>
      <c r="AB121" s="340"/>
      <c r="AC121" s="340"/>
      <c r="AD121" s="340"/>
      <c r="AE121" s="340"/>
      <c r="AF121" s="340"/>
      <c r="AG121" s="695"/>
    </row>
    <row r="122" spans="1:44" ht="15" customHeight="1">
      <c r="A122" s="720"/>
      <c r="B122" s="707"/>
      <c r="C122" s="697"/>
      <c r="D122" s="697"/>
      <c r="E122" s="697"/>
      <c r="F122" s="697"/>
      <c r="G122" s="697"/>
      <c r="H122" s="697"/>
      <c r="I122" s="697"/>
      <c r="J122" s="697"/>
      <c r="K122" s="698"/>
      <c r="L122" s="1162"/>
      <c r="M122" s="1046"/>
      <c r="N122" s="1046"/>
      <c r="O122" s="1046"/>
      <c r="P122" s="1046"/>
      <c r="Q122" s="1046"/>
      <c r="R122" s="1046"/>
      <c r="S122" s="1046"/>
      <c r="T122" s="697"/>
      <c r="U122" s="697"/>
      <c r="V122" s="698"/>
      <c r="W122" s="732"/>
      <c r="X122" s="697"/>
      <c r="Y122" s="697"/>
      <c r="Z122" s="697"/>
      <c r="AA122" s="697"/>
      <c r="AB122" s="697"/>
      <c r="AC122" s="697"/>
      <c r="AD122" s="697"/>
      <c r="AE122" s="697"/>
      <c r="AF122" s="697"/>
      <c r="AG122" s="698"/>
    </row>
    <row r="123" spans="1:44" ht="15" customHeight="1">
      <c r="A123" s="24"/>
      <c r="B123" s="24"/>
    </row>
    <row r="124" spans="1:44" ht="15" customHeight="1">
      <c r="A124" s="24"/>
      <c r="B124" s="24"/>
    </row>
    <row r="125" spans="1:44" ht="15" customHeight="1">
      <c r="A125" s="24"/>
      <c r="B125" s="24"/>
    </row>
    <row r="126" spans="1:44" ht="15" customHeight="1">
      <c r="A126" s="24"/>
      <c r="B126" s="24"/>
    </row>
    <row r="127" spans="1:44" ht="15" customHeight="1">
      <c r="A127" s="24"/>
      <c r="B127" s="24"/>
    </row>
    <row r="128" spans="1:44" ht="15" customHeight="1">
      <c r="A128" s="24"/>
      <c r="B128" s="24"/>
    </row>
    <row r="129" spans="1:2" ht="15" customHeight="1">
      <c r="A129" s="24"/>
      <c r="B129" s="24"/>
    </row>
    <row r="130" spans="1:2" ht="15" customHeight="1">
      <c r="A130" s="24"/>
      <c r="B130" s="24"/>
    </row>
    <row r="131" spans="1:2" ht="15" customHeight="1">
      <c r="A131" s="24"/>
      <c r="B131" s="24"/>
    </row>
    <row r="132" spans="1:2" ht="15" customHeight="1">
      <c r="A132" s="24"/>
      <c r="B132" s="24"/>
    </row>
    <row r="133" spans="1:2" ht="15" customHeight="1">
      <c r="A133" s="24"/>
      <c r="B133" s="24"/>
    </row>
    <row r="134" spans="1:2" ht="15" customHeight="1">
      <c r="A134" s="24"/>
      <c r="B134" s="24"/>
    </row>
    <row r="135" spans="1:2" ht="15" customHeight="1">
      <c r="A135" s="24"/>
      <c r="B135" s="24"/>
    </row>
    <row r="136" spans="1:2" ht="15" customHeight="1">
      <c r="A136" s="24"/>
      <c r="B136" s="24"/>
    </row>
    <row r="137" spans="1:2" ht="15" customHeight="1">
      <c r="A137" s="24"/>
      <c r="B137" s="24"/>
    </row>
    <row r="138" spans="1:2" ht="15" customHeight="1">
      <c r="A138" s="24"/>
      <c r="B138" s="24"/>
    </row>
    <row r="139" spans="1:2" ht="15" customHeight="1">
      <c r="A139" s="24"/>
      <c r="B139" s="24"/>
    </row>
    <row r="140" spans="1:2" ht="15" customHeight="1">
      <c r="A140" s="24"/>
      <c r="B140" s="24"/>
    </row>
    <row r="141" spans="1:2" ht="15" customHeight="1">
      <c r="A141" s="24"/>
      <c r="B141" s="24"/>
    </row>
    <row r="142" spans="1:2" ht="15" customHeight="1">
      <c r="A142" s="24"/>
      <c r="B142" s="24"/>
    </row>
    <row r="143" spans="1:2" ht="15" customHeight="1">
      <c r="A143" s="24"/>
      <c r="B143" s="24"/>
    </row>
    <row r="144" spans="1:2" ht="15" customHeight="1">
      <c r="A144" s="24"/>
      <c r="B144" s="24"/>
    </row>
    <row r="145" spans="1:2" ht="15" customHeight="1">
      <c r="A145" s="24"/>
      <c r="B145" s="24"/>
    </row>
    <row r="146" spans="1:2" ht="15" customHeight="1">
      <c r="A146" s="24"/>
      <c r="B146" s="24"/>
    </row>
    <row r="147" spans="1:2" ht="15" customHeight="1">
      <c r="A147" s="24"/>
      <c r="B147" s="24"/>
    </row>
    <row r="148" spans="1:2" ht="15" customHeight="1">
      <c r="A148" s="24"/>
      <c r="B148" s="24"/>
    </row>
    <row r="149" spans="1:2" ht="15" customHeight="1">
      <c r="A149" s="24"/>
      <c r="B149" s="24"/>
    </row>
    <row r="150" spans="1:2" ht="15" customHeight="1">
      <c r="A150" s="24"/>
      <c r="B150" s="24"/>
    </row>
    <row r="151" spans="1:2" ht="15" customHeight="1">
      <c r="A151" s="24"/>
      <c r="B151" s="24"/>
    </row>
    <row r="152" spans="1:2" ht="15" customHeight="1">
      <c r="A152" s="24"/>
      <c r="B152" s="24"/>
    </row>
    <row r="153" spans="1:2" ht="15" customHeight="1">
      <c r="A153" s="24"/>
      <c r="B153" s="24"/>
    </row>
    <row r="154" spans="1:2" ht="15" customHeight="1">
      <c r="A154" s="24"/>
      <c r="B154" s="24"/>
    </row>
    <row r="155" spans="1:2" ht="15" customHeight="1">
      <c r="A155" s="24"/>
      <c r="B155" s="24"/>
    </row>
    <row r="156" spans="1:2" ht="15" customHeight="1">
      <c r="A156" s="24"/>
      <c r="B156" s="24"/>
    </row>
    <row r="157" spans="1:2" ht="15" customHeight="1">
      <c r="A157" s="24"/>
      <c r="B157" s="24"/>
    </row>
    <row r="158" spans="1:2" ht="15" customHeight="1">
      <c r="A158" s="24"/>
      <c r="B158" s="24"/>
    </row>
  </sheetData>
  <mergeCells count="57">
    <mergeCell ref="AI71:AQ72"/>
    <mergeCell ref="AI77:AQ78"/>
    <mergeCell ref="AI83:AQ84"/>
    <mergeCell ref="M110:U111"/>
    <mergeCell ref="X100:AF101"/>
    <mergeCell ref="M75:U76"/>
    <mergeCell ref="X94:AF95"/>
    <mergeCell ref="B12:J15"/>
    <mergeCell ref="B18:I22"/>
    <mergeCell ref="B27:J28"/>
    <mergeCell ref="AI47:AQ48"/>
    <mergeCell ref="AI53:AQ54"/>
    <mergeCell ref="B30:I32"/>
    <mergeCell ref="B33:I37"/>
    <mergeCell ref="M48:U49"/>
    <mergeCell ref="AI32:AP34"/>
    <mergeCell ref="AI35:AP39"/>
    <mergeCell ref="M31:U32"/>
    <mergeCell ref="AI59:AQ59"/>
    <mergeCell ref="X59:AF60"/>
    <mergeCell ref="M5:U6"/>
    <mergeCell ref="M9:U10"/>
    <mergeCell ref="M11:Q11"/>
    <mergeCell ref="AI21:AQ25"/>
    <mergeCell ref="AI29:AQ30"/>
    <mergeCell ref="M26:U28"/>
    <mergeCell ref="M116:U116"/>
    <mergeCell ref="B116:I117"/>
    <mergeCell ref="X55:AF56"/>
    <mergeCell ref="M56:S57"/>
    <mergeCell ref="M120:U120"/>
    <mergeCell ref="B112:I114"/>
    <mergeCell ref="B68:I69"/>
    <mergeCell ref="X86:AE88"/>
    <mergeCell ref="X90:AE92"/>
    <mergeCell ref="M90:U91"/>
    <mergeCell ref="B107:J108"/>
    <mergeCell ref="M100:U101"/>
    <mergeCell ref="M104:U105"/>
    <mergeCell ref="B101:J102"/>
    <mergeCell ref="M64:S65"/>
    <mergeCell ref="L2:AR2"/>
    <mergeCell ref="M60:R61"/>
    <mergeCell ref="A40:AR40"/>
    <mergeCell ref="A85:AG85"/>
    <mergeCell ref="M42:U43"/>
    <mergeCell ref="X71:AF72"/>
    <mergeCell ref="AI63:AQ64"/>
    <mergeCell ref="X67:AF68"/>
    <mergeCell ref="AI41:AQ42"/>
    <mergeCell ref="A2:K2"/>
    <mergeCell ref="B4:J8"/>
    <mergeCell ref="B23:I24"/>
    <mergeCell ref="AI3:AQ4"/>
    <mergeCell ref="X3:AF4"/>
    <mergeCell ref="W12:AF14"/>
    <mergeCell ref="X22:AF23"/>
  </mergeCells>
  <printOptions horizontalCentered="1"/>
  <pageMargins left="0" right="0" top="0.55118110236220497" bottom="0.15748031496063" header="0.31496062992126" footer="0.196850393700787"/>
  <pageSetup paperSize="9" orientation="landscape"/>
  <rowBreaks count="1" manualBreakCount="1">
    <brk id="75" max="16383"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G103"/>
  <sheetViews>
    <sheetView workbookViewId="0">
      <selection activeCell="T69" sqref="T69"/>
    </sheetView>
  </sheetViews>
  <sheetFormatPr defaultColWidth="4.125" defaultRowHeight="15" customHeight="1"/>
  <cols>
    <col min="1" max="38" width="4" style="18" customWidth="1"/>
    <col min="39" max="16384" width="4.125" style="18"/>
  </cols>
  <sheetData>
    <row r="1" spans="1:33" s="17" customFormat="1" ht="15" customHeight="1">
      <c r="A1" s="425" t="s">
        <v>738</v>
      </c>
      <c r="H1" s="1211"/>
      <c r="I1" s="1211"/>
      <c r="J1" s="1211"/>
      <c r="K1" s="1211"/>
      <c r="L1" s="1211"/>
      <c r="M1" s="1211"/>
      <c r="N1" s="1212"/>
      <c r="O1" s="1209"/>
      <c r="P1" s="1209"/>
    </row>
    <row r="2" spans="1:33" s="338" customFormat="1" ht="12">
      <c r="A2" s="1785" t="s">
        <v>727</v>
      </c>
      <c r="B2" s="1786"/>
      <c r="C2" s="1786"/>
      <c r="D2" s="1786"/>
      <c r="E2" s="1786"/>
      <c r="F2" s="1786"/>
      <c r="G2" s="1786"/>
      <c r="H2" s="1786"/>
      <c r="I2" s="1786"/>
      <c r="J2" s="1793"/>
      <c r="K2" s="1794"/>
      <c r="L2" s="1809" t="s">
        <v>728</v>
      </c>
      <c r="M2" s="1793"/>
      <c r="N2" s="1793"/>
      <c r="O2" s="1793"/>
      <c r="P2" s="1793"/>
      <c r="Q2" s="1786"/>
      <c r="R2" s="1786"/>
      <c r="S2" s="1786"/>
      <c r="T2" s="1786"/>
      <c r="U2" s="1786"/>
      <c r="V2" s="1786"/>
      <c r="W2" s="1786"/>
      <c r="X2" s="1786"/>
      <c r="Y2" s="1786"/>
      <c r="Z2" s="1786"/>
      <c r="AA2" s="1786"/>
      <c r="AB2" s="1786"/>
      <c r="AC2" s="1786"/>
      <c r="AD2" s="1786"/>
      <c r="AE2" s="1786"/>
      <c r="AF2" s="1786"/>
      <c r="AG2" s="1787"/>
    </row>
    <row r="3" spans="1:33" s="342" customFormat="1" ht="11.25">
      <c r="A3" s="733" t="s">
        <v>736</v>
      </c>
      <c r="B3" s="711"/>
      <c r="C3" s="700"/>
      <c r="D3" s="700"/>
      <c r="E3" s="700"/>
      <c r="F3" s="700"/>
      <c r="G3" s="700"/>
      <c r="H3" s="700"/>
      <c r="I3" s="700"/>
      <c r="J3" s="700"/>
      <c r="K3" s="701"/>
      <c r="L3" s="699" t="s">
        <v>734</v>
      </c>
      <c r="M3" s="700"/>
      <c r="N3" s="700"/>
      <c r="O3" s="700"/>
      <c r="P3" s="700"/>
      <c r="Q3" s="700"/>
      <c r="R3" s="700"/>
      <c r="S3" s="700"/>
      <c r="T3" s="700"/>
      <c r="U3" s="700"/>
      <c r="V3" s="701"/>
      <c r="W3" s="704"/>
      <c r="X3" s="689"/>
      <c r="Y3" s="689"/>
      <c r="Z3" s="689"/>
      <c r="AA3" s="689"/>
      <c r="AB3" s="689"/>
      <c r="AC3" s="689"/>
      <c r="AD3" s="689"/>
      <c r="AE3" s="689"/>
      <c r="AF3" s="689"/>
      <c r="AG3" s="690"/>
    </row>
    <row r="4" spans="1:33" s="100" customFormat="1" ht="11.1" customHeight="1">
      <c r="A4" s="718"/>
      <c r="B4" s="339"/>
      <c r="C4" s="340"/>
      <c r="D4" s="340"/>
      <c r="E4" s="340"/>
      <c r="F4" s="340"/>
      <c r="G4" s="340"/>
      <c r="H4" s="340"/>
      <c r="I4" s="340"/>
      <c r="J4" s="340"/>
      <c r="K4" s="695"/>
      <c r="L4" s="736"/>
      <c r="M4" s="387" t="s">
        <v>94</v>
      </c>
      <c r="N4" s="377"/>
      <c r="O4" s="377"/>
      <c r="P4" s="377"/>
      <c r="Q4" s="377"/>
      <c r="R4" s="377"/>
      <c r="S4" s="377"/>
      <c r="T4" s="377"/>
      <c r="U4" s="377"/>
      <c r="V4" s="709"/>
      <c r="W4" s="737">
        <f>L41+1</f>
        <v>10</v>
      </c>
      <c r="X4" s="1792" t="s">
        <v>1149</v>
      </c>
      <c r="Y4" s="1792"/>
      <c r="Z4" s="1792"/>
      <c r="AA4" s="1792"/>
      <c r="AB4" s="1792"/>
      <c r="AC4" s="1792"/>
      <c r="AD4" s="1792"/>
      <c r="AE4" s="1792"/>
      <c r="AF4" s="1792"/>
      <c r="AG4" s="403"/>
    </row>
    <row r="5" spans="1:33" s="100" customFormat="1" ht="11.25">
      <c r="A5" s="710">
        <v>1</v>
      </c>
      <c r="B5" s="387" t="s">
        <v>105</v>
      </c>
      <c r="C5" s="340"/>
      <c r="D5" s="340"/>
      <c r="E5" s="340"/>
      <c r="F5" s="340"/>
      <c r="G5" s="340"/>
      <c r="H5" s="340"/>
      <c r="I5" s="340"/>
      <c r="J5" s="340"/>
      <c r="K5" s="403"/>
      <c r="L5" s="737">
        <v>1</v>
      </c>
      <c r="M5" s="339" t="s">
        <v>3</v>
      </c>
      <c r="N5" s="343"/>
      <c r="O5" s="343"/>
      <c r="P5" s="343"/>
      <c r="Q5" s="343"/>
      <c r="R5" s="343"/>
      <c r="S5" s="343"/>
      <c r="T5" s="343"/>
      <c r="U5" s="315"/>
      <c r="V5" s="334"/>
      <c r="W5" s="739"/>
      <c r="X5" s="1792"/>
      <c r="Y5" s="1792"/>
      <c r="Z5" s="1792"/>
      <c r="AA5" s="1792"/>
      <c r="AB5" s="1792"/>
      <c r="AC5" s="1792"/>
      <c r="AD5" s="1792"/>
      <c r="AE5" s="1792"/>
      <c r="AF5" s="1792"/>
      <c r="AG5" s="695"/>
    </row>
    <row r="6" spans="1:33" s="100" customFormat="1" ht="11.25">
      <c r="A6" s="734"/>
      <c r="B6" s="388" t="s">
        <v>687</v>
      </c>
      <c r="C6" s="389"/>
      <c r="D6" s="389"/>
      <c r="E6" s="340"/>
      <c r="F6" s="340"/>
      <c r="G6" s="340"/>
      <c r="H6" s="340"/>
      <c r="I6" s="340"/>
      <c r="J6" s="340"/>
      <c r="K6" s="695"/>
      <c r="L6" s="738"/>
      <c r="M6" s="377" t="s">
        <v>214</v>
      </c>
      <c r="N6" s="377"/>
      <c r="O6" s="377"/>
      <c r="P6" s="377"/>
      <c r="Q6" s="377"/>
      <c r="R6" s="377"/>
      <c r="S6" s="377"/>
      <c r="T6" s="343"/>
      <c r="U6" s="343"/>
      <c r="V6" s="693"/>
      <c r="W6" s="739"/>
      <c r="X6" s="198" t="s">
        <v>1151</v>
      </c>
      <c r="Y6" s="269"/>
      <c r="Z6" s="343"/>
      <c r="AA6" s="343"/>
      <c r="AB6" s="343"/>
      <c r="AC6" s="287"/>
      <c r="AD6" s="340"/>
      <c r="AE6" s="340"/>
      <c r="AF6" s="340"/>
      <c r="AG6" s="695"/>
    </row>
    <row r="7" spans="1:33" s="100" customFormat="1" ht="11.1" customHeight="1">
      <c r="A7" s="734"/>
      <c r="B7" s="390" t="s">
        <v>688</v>
      </c>
      <c r="C7" s="391"/>
      <c r="D7" s="362"/>
      <c r="E7" s="309" t="s">
        <v>566</v>
      </c>
      <c r="F7" s="352">
        <f>A54</f>
        <v>11</v>
      </c>
      <c r="G7" s="340"/>
      <c r="H7" s="340"/>
      <c r="I7" s="340"/>
      <c r="J7" s="340"/>
      <c r="K7" s="695"/>
      <c r="L7" s="738"/>
      <c r="M7" s="344"/>
      <c r="N7" s="344"/>
      <c r="O7" s="344"/>
      <c r="P7" s="344"/>
      <c r="Q7" s="344"/>
      <c r="R7" s="344"/>
      <c r="S7" s="344"/>
      <c r="T7" s="345"/>
      <c r="U7" s="343"/>
      <c r="V7" s="693"/>
      <c r="X7" s="100" t="s">
        <v>1153</v>
      </c>
    </row>
    <row r="8" spans="1:33" s="100" customFormat="1" ht="11.25">
      <c r="A8" s="710">
        <f>A5+1</f>
        <v>2</v>
      </c>
      <c r="B8" s="339" t="s">
        <v>3</v>
      </c>
      <c r="C8" s="343"/>
      <c r="D8" s="343"/>
      <c r="E8" s="343"/>
      <c r="F8" s="343"/>
      <c r="G8" s="343"/>
      <c r="H8" s="343"/>
      <c r="I8" s="343"/>
      <c r="J8" s="315"/>
      <c r="K8" s="334"/>
      <c r="L8" s="737">
        <f>L5+1</f>
        <v>2</v>
      </c>
      <c r="M8" s="376" t="s">
        <v>212</v>
      </c>
      <c r="N8" s="377"/>
      <c r="O8" s="377"/>
      <c r="P8" s="377"/>
      <c r="Q8" s="377"/>
      <c r="R8" s="377"/>
      <c r="S8" s="377"/>
      <c r="T8" s="343"/>
      <c r="U8" s="315"/>
      <c r="V8" s="334"/>
      <c r="X8" s="100" t="s">
        <v>1134</v>
      </c>
    </row>
    <row r="9" spans="1:33" s="100" customFormat="1" ht="11.25">
      <c r="A9" s="734"/>
      <c r="B9" s="377" t="s">
        <v>214</v>
      </c>
      <c r="C9" s="377"/>
      <c r="D9" s="377"/>
      <c r="E9" s="377"/>
      <c r="F9" s="377"/>
      <c r="G9" s="377"/>
      <c r="H9" s="377"/>
      <c r="I9" s="343"/>
      <c r="J9" s="343"/>
      <c r="K9" s="693"/>
      <c r="L9" s="738"/>
      <c r="M9" s="377" t="s">
        <v>213</v>
      </c>
      <c r="N9" s="377"/>
      <c r="O9" s="377"/>
      <c r="P9" s="377"/>
      <c r="Q9" s="377"/>
      <c r="R9" s="377"/>
      <c r="S9" s="377"/>
      <c r="T9" s="343"/>
      <c r="U9" s="343"/>
      <c r="V9" s="693"/>
    </row>
    <row r="10" spans="1:33" s="100" customFormat="1" ht="11.1" customHeight="1">
      <c r="A10" s="734"/>
      <c r="B10" s="344"/>
      <c r="C10" s="344"/>
      <c r="D10" s="344"/>
      <c r="E10" s="344"/>
      <c r="F10" s="344"/>
      <c r="G10" s="344"/>
      <c r="H10" s="344"/>
      <c r="I10" s="345"/>
      <c r="J10" s="343"/>
      <c r="K10" s="693"/>
      <c r="L10" s="738"/>
      <c r="M10" s="345"/>
      <c r="N10" s="345"/>
      <c r="O10" s="345"/>
      <c r="P10" s="345"/>
      <c r="Q10" s="345"/>
      <c r="R10" s="345"/>
      <c r="S10" s="345"/>
      <c r="T10" s="345"/>
      <c r="U10" s="343"/>
      <c r="V10" s="693"/>
      <c r="W10" s="737">
        <f>W4+1</f>
        <v>11</v>
      </c>
      <c r="X10" s="1792" t="s">
        <v>1143</v>
      </c>
      <c r="Y10" s="1792"/>
      <c r="Z10" s="1792"/>
      <c r="AA10" s="1792"/>
      <c r="AB10" s="1792"/>
      <c r="AC10" s="1792"/>
      <c r="AD10" s="1792"/>
      <c r="AE10" s="1792"/>
      <c r="AF10" s="1792"/>
      <c r="AG10" s="403"/>
    </row>
    <row r="11" spans="1:33" s="100" customFormat="1" ht="11.25">
      <c r="A11" s="710">
        <f>A8+1</f>
        <v>3</v>
      </c>
      <c r="B11" s="376" t="s">
        <v>212</v>
      </c>
      <c r="C11" s="377"/>
      <c r="D11" s="377"/>
      <c r="E11" s="377"/>
      <c r="F11" s="377"/>
      <c r="G11" s="377"/>
      <c r="H11" s="377"/>
      <c r="I11" s="343"/>
      <c r="J11" s="315"/>
      <c r="K11" s="334"/>
      <c r="L11" s="738"/>
      <c r="M11" s="377"/>
      <c r="N11" s="377"/>
      <c r="O11" s="377"/>
      <c r="P11" s="377"/>
      <c r="Q11" s="377"/>
      <c r="R11" s="377"/>
      <c r="S11" s="377"/>
      <c r="T11" s="377"/>
      <c r="U11" s="377"/>
      <c r="V11" s="709"/>
      <c r="X11" s="1792"/>
      <c r="Y11" s="1792"/>
      <c r="Z11" s="1792"/>
      <c r="AA11" s="1792"/>
      <c r="AB11" s="1792"/>
      <c r="AC11" s="1792"/>
      <c r="AD11" s="1792"/>
      <c r="AE11" s="1792"/>
      <c r="AF11" s="1792"/>
    </row>
    <row r="12" spans="1:33" s="100" customFormat="1" ht="11.25">
      <c r="A12" s="734"/>
      <c r="B12" s="377" t="s">
        <v>213</v>
      </c>
      <c r="C12" s="377"/>
      <c r="D12" s="377"/>
      <c r="E12" s="377"/>
      <c r="F12" s="377"/>
      <c r="G12" s="377"/>
      <c r="H12" s="377"/>
      <c r="I12" s="343"/>
      <c r="J12" s="343"/>
      <c r="K12" s="693"/>
      <c r="L12" s="737">
        <f>L8+1</f>
        <v>3</v>
      </c>
      <c r="M12" s="387" t="s">
        <v>67</v>
      </c>
      <c r="N12" s="377"/>
      <c r="O12" s="377"/>
      <c r="P12" s="377"/>
      <c r="Q12" s="377"/>
      <c r="R12" s="377"/>
      <c r="S12" s="377"/>
      <c r="T12" s="377"/>
      <c r="U12" s="377"/>
      <c r="V12" s="403"/>
      <c r="W12" s="739"/>
      <c r="X12" s="1194" t="s">
        <v>1133</v>
      </c>
      <c r="Y12" s="1193"/>
      <c r="Z12" s="1193"/>
      <c r="AA12" s="1193"/>
      <c r="AB12" s="1193"/>
      <c r="AC12" s="1193"/>
      <c r="AD12" s="1193"/>
      <c r="AE12" s="1193"/>
      <c r="AF12" s="1193"/>
      <c r="AG12" s="695"/>
    </row>
    <row r="13" spans="1:33" s="100" customFormat="1" ht="11.25">
      <c r="A13" s="734"/>
      <c r="B13" s="345"/>
      <c r="C13" s="345"/>
      <c r="D13" s="345"/>
      <c r="E13" s="345"/>
      <c r="F13" s="345"/>
      <c r="G13" s="345"/>
      <c r="H13" s="345"/>
      <c r="I13" s="345"/>
      <c r="J13" s="343"/>
      <c r="K13" s="693"/>
      <c r="L13" s="738"/>
      <c r="M13" s="347" t="s">
        <v>593</v>
      </c>
      <c r="N13" s="353"/>
      <c r="O13" s="353"/>
      <c r="P13" s="353"/>
      <c r="Q13" s="353"/>
      <c r="R13" s="351"/>
      <c r="S13" s="377"/>
      <c r="T13" s="377"/>
      <c r="U13" s="377"/>
      <c r="V13" s="709"/>
      <c r="W13" s="739"/>
      <c r="X13" s="100" t="s">
        <v>1144</v>
      </c>
    </row>
    <row r="14" spans="1:33" s="100" customFormat="1" ht="11.25">
      <c r="A14" s="710">
        <f>A11+1</f>
        <v>4</v>
      </c>
      <c r="B14" s="1810" t="s">
        <v>115</v>
      </c>
      <c r="C14" s="1810"/>
      <c r="D14" s="1810"/>
      <c r="E14" s="1810"/>
      <c r="F14" s="1810"/>
      <c r="G14" s="1810"/>
      <c r="H14" s="1810"/>
      <c r="I14" s="1810"/>
      <c r="J14" s="1810"/>
      <c r="K14" s="403"/>
      <c r="L14" s="738"/>
      <c r="M14" s="347" t="s">
        <v>594</v>
      </c>
      <c r="N14" s="353"/>
      <c r="O14" s="353"/>
      <c r="P14" s="353"/>
      <c r="Q14" s="353"/>
      <c r="R14" s="351"/>
      <c r="S14" s="377"/>
      <c r="T14" s="377"/>
      <c r="U14" s="377"/>
      <c r="V14" s="709"/>
      <c r="X14" s="100" t="s">
        <v>1136</v>
      </c>
    </row>
    <row r="15" spans="1:33" s="100" customFormat="1" ht="11.1" customHeight="1">
      <c r="A15" s="734"/>
      <c r="B15" s="1810"/>
      <c r="C15" s="1810"/>
      <c r="D15" s="1810"/>
      <c r="E15" s="1810"/>
      <c r="F15" s="1810"/>
      <c r="G15" s="1810"/>
      <c r="H15" s="1810"/>
      <c r="I15" s="1810"/>
      <c r="J15" s="1810"/>
      <c r="K15" s="695"/>
      <c r="L15" s="739"/>
      <c r="M15" s="347" t="s">
        <v>595</v>
      </c>
      <c r="N15" s="353"/>
      <c r="O15" s="353"/>
      <c r="P15" s="353"/>
      <c r="Q15" s="353"/>
      <c r="R15" s="351"/>
      <c r="S15" s="377"/>
      <c r="T15" s="377"/>
      <c r="U15" s="377"/>
      <c r="V15" s="709"/>
      <c r="Y15" s="269"/>
      <c r="Z15" s="343"/>
      <c r="AA15" s="343"/>
      <c r="AB15" s="343"/>
      <c r="AC15" s="198"/>
      <c r="AD15" s="351"/>
      <c r="AE15" s="340"/>
      <c r="AF15" s="340"/>
      <c r="AG15" s="695"/>
    </row>
    <row r="16" spans="1:33" s="100" customFormat="1" ht="15" customHeight="1">
      <c r="A16" s="734"/>
      <c r="B16" s="392" t="s">
        <v>689</v>
      </c>
      <c r="C16" s="357"/>
      <c r="D16" s="357"/>
      <c r="E16" s="393"/>
      <c r="F16" s="358"/>
      <c r="G16" s="340"/>
      <c r="H16" s="340"/>
      <c r="I16" s="340"/>
      <c r="J16" s="340"/>
      <c r="K16" s="695"/>
      <c r="L16" s="739"/>
      <c r="M16" s="347" t="s">
        <v>596</v>
      </c>
      <c r="N16" s="353"/>
      <c r="O16" s="353"/>
      <c r="P16" s="353"/>
      <c r="Q16" s="353"/>
      <c r="R16" s="351"/>
      <c r="S16" s="377"/>
      <c r="T16" s="377"/>
      <c r="U16" s="377"/>
      <c r="V16" s="709"/>
      <c r="W16" s="737">
        <f>W10+1</f>
        <v>12</v>
      </c>
      <c r="X16" s="1792" t="s">
        <v>1145</v>
      </c>
      <c r="Y16" s="1792"/>
      <c r="Z16" s="1792"/>
      <c r="AA16" s="1792"/>
      <c r="AB16" s="1792"/>
      <c r="AC16" s="1792"/>
      <c r="AD16" s="1792"/>
      <c r="AE16" s="1792"/>
      <c r="AF16" s="1792"/>
      <c r="AG16" s="403"/>
    </row>
    <row r="17" spans="1:33" s="100" customFormat="1" ht="11.25">
      <c r="A17" s="734"/>
      <c r="B17" s="394" t="s">
        <v>690</v>
      </c>
      <c r="C17" s="345"/>
      <c r="D17" s="345"/>
      <c r="E17" s="395"/>
      <c r="F17" s="345"/>
      <c r="G17" s="309" t="s">
        <v>566</v>
      </c>
      <c r="H17" s="352">
        <f>A38</f>
        <v>8</v>
      </c>
      <c r="I17" s="340"/>
      <c r="J17" s="340"/>
      <c r="K17" s="695"/>
      <c r="L17" s="737">
        <f>L12+1</f>
        <v>4</v>
      </c>
      <c r="M17" s="387" t="s">
        <v>68</v>
      </c>
      <c r="N17" s="377"/>
      <c r="O17" s="377"/>
      <c r="P17" s="377"/>
      <c r="Q17" s="377"/>
      <c r="R17" s="377"/>
      <c r="S17" s="377"/>
      <c r="T17" s="377"/>
      <c r="U17" s="377"/>
      <c r="V17" s="403"/>
      <c r="X17" s="1792"/>
      <c r="Y17" s="1792"/>
      <c r="Z17" s="1792"/>
      <c r="AA17" s="1792"/>
      <c r="AB17" s="1792"/>
      <c r="AC17" s="1792"/>
      <c r="AD17" s="1792"/>
      <c r="AE17" s="1792"/>
      <c r="AF17" s="1792"/>
      <c r="AG17" s="695"/>
    </row>
    <row r="18" spans="1:33" s="100" customFormat="1" ht="11.25">
      <c r="A18" s="734"/>
      <c r="B18" s="396"/>
      <c r="C18" s="340"/>
      <c r="D18" s="340"/>
      <c r="E18" s="396"/>
      <c r="F18" s="340"/>
      <c r="G18" s="340"/>
      <c r="H18" s="340"/>
      <c r="I18" s="340"/>
      <c r="J18" s="340"/>
      <c r="K18" s="695"/>
      <c r="L18" s="739"/>
      <c r="M18" s="198" t="s">
        <v>230</v>
      </c>
      <c r="N18" s="269"/>
      <c r="O18" s="343"/>
      <c r="P18" s="343"/>
      <c r="Q18" s="343"/>
      <c r="R18" s="198" t="s">
        <v>231</v>
      </c>
      <c r="S18" s="351"/>
      <c r="V18" s="709"/>
      <c r="X18" s="1196" t="s">
        <v>1132</v>
      </c>
      <c r="Y18" s="377"/>
      <c r="Z18" s="377"/>
      <c r="AA18" s="377"/>
      <c r="AB18" s="377"/>
      <c r="AC18" s="978"/>
      <c r="AE18" s="377"/>
      <c r="AF18" s="377"/>
      <c r="AG18" s="695"/>
    </row>
    <row r="19" spans="1:33" s="100" customFormat="1" ht="11.25">
      <c r="A19" s="736">
        <f>A14+1</f>
        <v>5</v>
      </c>
      <c r="B19" s="1792" t="s">
        <v>1120</v>
      </c>
      <c r="C19" s="1792"/>
      <c r="D19" s="1792"/>
      <c r="E19" s="1792"/>
      <c r="F19" s="1792"/>
      <c r="G19" s="1792"/>
      <c r="H19" s="1792"/>
      <c r="I19" s="1792"/>
      <c r="J19" s="1792"/>
      <c r="K19" s="709"/>
      <c r="L19" s="737">
        <f>L17+1</f>
        <v>5</v>
      </c>
      <c r="M19" s="1804" t="s">
        <v>69</v>
      </c>
      <c r="N19" s="1804"/>
      <c r="O19" s="1804"/>
      <c r="P19" s="1804"/>
      <c r="Q19" s="1804"/>
      <c r="R19" s="1804"/>
      <c r="S19" s="1804"/>
      <c r="T19" s="1804"/>
      <c r="U19" s="1804"/>
      <c r="V19" s="403"/>
      <c r="X19" s="100" t="s">
        <v>1146</v>
      </c>
      <c r="Y19" s="1197"/>
      <c r="Z19" s="343"/>
      <c r="AA19" s="343"/>
      <c r="AB19" s="343"/>
      <c r="AC19" s="287"/>
      <c r="AD19" s="340"/>
      <c r="AE19" s="340"/>
      <c r="AF19" s="340"/>
      <c r="AG19" s="695"/>
    </row>
    <row r="20" spans="1:33" s="100" customFormat="1" ht="11.25">
      <c r="A20" s="734"/>
      <c r="B20" s="1792"/>
      <c r="C20" s="1792"/>
      <c r="D20" s="1792"/>
      <c r="E20" s="1792"/>
      <c r="F20" s="1792"/>
      <c r="G20" s="1792"/>
      <c r="H20" s="1792"/>
      <c r="I20" s="1792"/>
      <c r="J20" s="1792"/>
      <c r="K20" s="709"/>
      <c r="L20" s="739"/>
      <c r="M20" s="1804"/>
      <c r="N20" s="1804"/>
      <c r="O20" s="1804"/>
      <c r="P20" s="1804"/>
      <c r="Q20" s="1804"/>
      <c r="R20" s="1804"/>
      <c r="S20" s="1804"/>
      <c r="T20" s="1804"/>
      <c r="U20" s="1804"/>
      <c r="V20" s="709"/>
      <c r="X20" s="100" t="s">
        <v>1136</v>
      </c>
    </row>
    <row r="21" spans="1:33" s="100" customFormat="1" ht="11.25">
      <c r="A21" s="734"/>
      <c r="B21" s="1123" t="s">
        <v>1087</v>
      </c>
      <c r="H21" s="975" t="s">
        <v>964</v>
      </c>
      <c r="I21" s="881"/>
      <c r="J21" s="881"/>
      <c r="K21" s="709"/>
      <c r="L21" s="739"/>
      <c r="M21" s="347" t="s">
        <v>604</v>
      </c>
      <c r="N21" s="348"/>
      <c r="O21" s="348"/>
      <c r="P21" s="348"/>
      <c r="Q21" s="348"/>
      <c r="R21" s="349"/>
      <c r="S21" s="377"/>
      <c r="T21" s="377"/>
      <c r="U21" s="377"/>
      <c r="V21" s="709"/>
    </row>
    <row r="22" spans="1:33" s="100" customFormat="1" ht="11.25">
      <c r="A22" s="734"/>
      <c r="B22" s="306" t="s">
        <v>927</v>
      </c>
      <c r="C22" s="306"/>
      <c r="D22" s="306"/>
      <c r="E22" s="306"/>
      <c r="F22" s="306" t="s">
        <v>963</v>
      </c>
      <c r="G22" s="239"/>
      <c r="H22" s="975" t="s">
        <v>965</v>
      </c>
      <c r="I22" s="377"/>
      <c r="J22" s="377"/>
      <c r="K22" s="709"/>
      <c r="L22" s="739"/>
      <c r="M22" s="347" t="s">
        <v>605</v>
      </c>
      <c r="N22" s="348"/>
      <c r="O22" s="348"/>
      <c r="P22" s="348"/>
      <c r="Q22" s="348"/>
      <c r="R22" s="349"/>
      <c r="S22" s="377"/>
      <c r="T22" s="377"/>
      <c r="U22" s="377"/>
      <c r="V22" s="709"/>
      <c r="W22" s="737">
        <f>W16+1</f>
        <v>13</v>
      </c>
      <c r="X22" s="306" t="s">
        <v>1230</v>
      </c>
      <c r="AG22" s="403"/>
    </row>
    <row r="23" spans="1:33" s="100" customFormat="1" ht="11.25">
      <c r="A23" s="734"/>
      <c r="B23" s="403"/>
      <c r="C23" s="403"/>
      <c r="D23" s="403"/>
      <c r="E23" s="1079"/>
      <c r="F23" s="403"/>
      <c r="G23" s="239"/>
      <c r="H23" s="376" t="s">
        <v>951</v>
      </c>
      <c r="I23" s="377"/>
      <c r="J23" s="377"/>
      <c r="K23" s="709"/>
      <c r="L23" s="739"/>
      <c r="M23" s="347" t="s">
        <v>606</v>
      </c>
      <c r="N23" s="348"/>
      <c r="O23" s="348"/>
      <c r="P23" s="348"/>
      <c r="Q23" s="348"/>
      <c r="R23" s="349"/>
      <c r="S23" s="377"/>
      <c r="T23" s="377"/>
      <c r="U23" s="377"/>
      <c r="V23" s="709"/>
      <c r="X23" s="1194" t="s">
        <v>1231</v>
      </c>
    </row>
    <row r="24" spans="1:33" s="100" customFormat="1" ht="11.25">
      <c r="A24" s="734"/>
      <c r="B24" s="339"/>
      <c r="C24" s="340"/>
      <c r="D24" s="340"/>
      <c r="E24" s="396"/>
      <c r="F24" s="340"/>
      <c r="G24" s="340"/>
      <c r="H24" s="339"/>
      <c r="I24" s="340"/>
      <c r="J24" s="340"/>
      <c r="K24" s="695"/>
      <c r="L24" s="739"/>
      <c r="M24" s="347" t="s">
        <v>607</v>
      </c>
      <c r="N24" s="348"/>
      <c r="O24" s="348"/>
      <c r="P24" s="348"/>
      <c r="Q24" s="348"/>
      <c r="R24" s="349"/>
      <c r="S24" s="377"/>
      <c r="T24" s="377"/>
      <c r="U24" s="377"/>
      <c r="V24" s="709"/>
      <c r="X24" s="100" t="s">
        <v>1232</v>
      </c>
    </row>
    <row r="25" spans="1:33" s="100" customFormat="1" ht="11.1" customHeight="1">
      <c r="A25" s="710">
        <f>A19+1</f>
        <v>6</v>
      </c>
      <c r="B25" s="1792" t="s">
        <v>1150</v>
      </c>
      <c r="C25" s="1792"/>
      <c r="D25" s="1792"/>
      <c r="E25" s="1792"/>
      <c r="F25" s="1792"/>
      <c r="G25" s="1792"/>
      <c r="H25" s="1792"/>
      <c r="I25" s="1792"/>
      <c r="J25" s="1792"/>
      <c r="K25" s="403"/>
      <c r="L25" s="737">
        <f>L19+1</f>
        <v>6</v>
      </c>
      <c r="M25" s="387" t="s">
        <v>70</v>
      </c>
      <c r="N25" s="377"/>
      <c r="O25" s="377"/>
      <c r="P25" s="377"/>
      <c r="Q25" s="377"/>
      <c r="R25" s="377"/>
      <c r="S25" s="377"/>
      <c r="T25" s="377"/>
      <c r="U25" s="377"/>
      <c r="V25" s="403"/>
      <c r="X25" s="100" t="s">
        <v>1136</v>
      </c>
    </row>
    <row r="26" spans="1:33" s="100" customFormat="1" ht="11.25">
      <c r="A26" s="734"/>
      <c r="B26" s="1792"/>
      <c r="C26" s="1792"/>
      <c r="D26" s="1792"/>
      <c r="E26" s="1792"/>
      <c r="F26" s="1792"/>
      <c r="G26" s="1792"/>
      <c r="H26" s="1792"/>
      <c r="I26" s="1792"/>
      <c r="J26" s="1792"/>
      <c r="K26" s="695"/>
      <c r="L26" s="739"/>
      <c r="M26" s="198" t="s">
        <v>230</v>
      </c>
      <c r="N26" s="269"/>
      <c r="O26" s="343"/>
      <c r="P26" s="343"/>
      <c r="Q26" s="343"/>
      <c r="R26" s="198" t="s">
        <v>231</v>
      </c>
      <c r="S26" s="351"/>
      <c r="T26" s="309" t="s">
        <v>566</v>
      </c>
      <c r="U26" s="383">
        <f>L41</f>
        <v>9</v>
      </c>
      <c r="V26" s="709"/>
      <c r="W26" s="737">
        <f>W22+1</f>
        <v>14</v>
      </c>
      <c r="X26" s="387" t="s">
        <v>208</v>
      </c>
      <c r="Y26" s="340"/>
      <c r="Z26" s="340"/>
      <c r="AA26" s="340"/>
      <c r="AB26" s="340"/>
      <c r="AC26" s="340"/>
      <c r="AD26" s="340"/>
      <c r="AE26" s="340"/>
      <c r="AF26" s="340"/>
      <c r="AG26" s="695"/>
    </row>
    <row r="27" spans="1:33" s="100" customFormat="1" ht="11.25">
      <c r="A27" s="734"/>
      <c r="B27" s="198" t="s">
        <v>1151</v>
      </c>
      <c r="C27" s="269"/>
      <c r="D27" s="343"/>
      <c r="E27" s="343"/>
      <c r="F27" s="343"/>
      <c r="G27" s="287"/>
      <c r="H27" s="340"/>
      <c r="I27" s="340"/>
      <c r="J27" s="340"/>
      <c r="K27" s="695"/>
      <c r="L27" s="739"/>
      <c r="M27" s="377"/>
      <c r="N27" s="377"/>
      <c r="O27" s="377"/>
      <c r="P27" s="377"/>
      <c r="Q27" s="377"/>
      <c r="R27" s="377"/>
      <c r="S27" s="377"/>
      <c r="T27" s="377"/>
      <c r="U27" s="377"/>
      <c r="V27" s="709"/>
      <c r="W27" s="739"/>
      <c r="X27" s="340"/>
      <c r="Y27" s="340"/>
      <c r="Z27" s="340"/>
      <c r="AA27" s="375"/>
      <c r="AB27" s="375"/>
      <c r="AC27" s="340"/>
      <c r="AD27" s="375"/>
      <c r="AE27" s="375"/>
      <c r="AF27" s="375"/>
      <c r="AG27" s="706"/>
    </row>
    <row r="28" spans="1:33" s="100" customFormat="1" ht="11.25">
      <c r="B28" s="100" t="s">
        <v>1152</v>
      </c>
      <c r="L28" s="737">
        <f>L25+1</f>
        <v>7</v>
      </c>
      <c r="M28" s="387" t="s">
        <v>71</v>
      </c>
      <c r="N28" s="377"/>
      <c r="O28" s="377"/>
      <c r="P28" s="377"/>
      <c r="Q28" s="377"/>
      <c r="R28" s="377"/>
      <c r="S28" s="377"/>
      <c r="T28" s="377"/>
      <c r="U28" s="377"/>
      <c r="V28" s="403"/>
      <c r="W28" s="739"/>
      <c r="X28" s="340"/>
      <c r="Y28" s="340"/>
      <c r="Z28" s="340"/>
      <c r="AA28" s="340" t="s">
        <v>207</v>
      </c>
      <c r="AB28" s="340"/>
      <c r="AC28" s="340"/>
      <c r="AD28" s="340" t="s">
        <v>204</v>
      </c>
      <c r="AE28" s="340"/>
      <c r="AF28" s="340"/>
      <c r="AG28" s="695"/>
    </row>
    <row r="29" spans="1:33" s="100" customFormat="1" ht="11.25">
      <c r="B29" s="100" t="s">
        <v>1134</v>
      </c>
      <c r="L29" s="739"/>
      <c r="R29" s="377"/>
      <c r="S29" s="377"/>
      <c r="T29" s="377"/>
      <c r="U29" s="377"/>
      <c r="V29" s="709"/>
      <c r="W29" s="737">
        <f>W26+1</f>
        <v>15</v>
      </c>
      <c r="X29" s="387" t="s">
        <v>106</v>
      </c>
      <c r="Y29" s="340"/>
      <c r="Z29" s="340"/>
      <c r="AA29" s="340"/>
      <c r="AB29" s="340"/>
      <c r="AC29" s="340"/>
      <c r="AD29" s="340"/>
      <c r="AE29" s="340"/>
      <c r="AF29" s="340"/>
      <c r="AG29" s="403"/>
    </row>
    <row r="30" spans="1:33" s="100" customFormat="1" ht="11.25">
      <c r="L30" s="739"/>
      <c r="M30" s="397" t="s">
        <v>608</v>
      </c>
      <c r="N30" s="371"/>
      <c r="O30" s="371"/>
      <c r="P30" s="372"/>
      <c r="Q30" s="397" t="s">
        <v>612</v>
      </c>
      <c r="R30" s="371"/>
      <c r="S30" s="371"/>
      <c r="T30" s="371"/>
      <c r="U30" s="372"/>
      <c r="V30" s="709"/>
      <c r="W30" s="740"/>
      <c r="X30" s="397" t="s">
        <v>692</v>
      </c>
      <c r="Y30" s="353"/>
      <c r="Z30" s="353"/>
      <c r="AA30" s="353"/>
      <c r="AB30" s="353"/>
      <c r="AC30" s="353"/>
      <c r="AD30" s="353"/>
      <c r="AE30" s="353"/>
      <c r="AF30" s="353"/>
      <c r="AG30" s="386"/>
    </row>
    <row r="31" spans="1:33" s="100" customFormat="1" ht="11.1" customHeight="1">
      <c r="A31" s="710">
        <f>A25+1</f>
        <v>7</v>
      </c>
      <c r="B31" s="1792" t="s">
        <v>1137</v>
      </c>
      <c r="C31" s="1792"/>
      <c r="D31" s="1792"/>
      <c r="E31" s="1792"/>
      <c r="F31" s="1792"/>
      <c r="G31" s="1792"/>
      <c r="H31" s="1792"/>
      <c r="I31" s="1792"/>
      <c r="J31" s="1792"/>
      <c r="K31" s="403"/>
      <c r="L31" s="739"/>
      <c r="M31" s="397" t="s">
        <v>609</v>
      </c>
      <c r="N31" s="371"/>
      <c r="O31" s="371"/>
      <c r="P31" s="372"/>
      <c r="Q31" s="397" t="s">
        <v>613</v>
      </c>
      <c r="R31" s="371"/>
      <c r="S31" s="371"/>
      <c r="T31" s="371"/>
      <c r="U31" s="372"/>
      <c r="V31" s="709"/>
      <c r="W31" s="740"/>
      <c r="X31" s="397" t="s">
        <v>693</v>
      </c>
      <c r="Y31" s="353"/>
      <c r="Z31" s="353"/>
      <c r="AA31" s="353"/>
      <c r="AB31" s="353"/>
      <c r="AC31" s="353"/>
      <c r="AD31" s="353"/>
      <c r="AE31" s="353"/>
      <c r="AF31" s="353"/>
      <c r="AG31" s="386"/>
    </row>
    <row r="32" spans="1:33" s="100" customFormat="1" ht="14.1" customHeight="1">
      <c r="A32" s="734"/>
      <c r="B32" s="1792"/>
      <c r="C32" s="1792"/>
      <c r="D32" s="1792"/>
      <c r="E32" s="1792"/>
      <c r="F32" s="1792"/>
      <c r="G32" s="1792"/>
      <c r="H32" s="1792"/>
      <c r="I32" s="1792"/>
      <c r="J32" s="1792"/>
      <c r="K32" s="695"/>
      <c r="L32" s="739"/>
      <c r="M32" s="397" t="s">
        <v>610</v>
      </c>
      <c r="N32" s="371"/>
      <c r="O32" s="371"/>
      <c r="P32" s="372"/>
      <c r="Q32" s="397" t="s">
        <v>416</v>
      </c>
      <c r="R32" s="371"/>
      <c r="S32" s="371"/>
      <c r="T32" s="371"/>
      <c r="U32" s="372"/>
      <c r="V32" s="709"/>
      <c r="W32" s="740"/>
      <c r="X32" s="397" t="s">
        <v>694</v>
      </c>
      <c r="Y32" s="353"/>
      <c r="Z32" s="353"/>
      <c r="AA32" s="353"/>
      <c r="AB32" s="353"/>
      <c r="AC32" s="353"/>
      <c r="AD32" s="353"/>
      <c r="AE32" s="353"/>
      <c r="AF32" s="353"/>
      <c r="AG32" s="386"/>
    </row>
    <row r="33" spans="1:33" s="100" customFormat="1" ht="11.1" customHeight="1">
      <c r="A33" s="734"/>
      <c r="B33" s="365" t="s">
        <v>634</v>
      </c>
      <c r="C33" s="360"/>
      <c r="D33" s="360"/>
      <c r="E33" s="360"/>
      <c r="F33" s="360"/>
      <c r="G33" s="352">
        <f>A43</f>
        <v>9</v>
      </c>
      <c r="I33" s="340"/>
      <c r="J33" s="340"/>
      <c r="K33" s="695"/>
      <c r="L33" s="739"/>
      <c r="M33" s="397" t="s">
        <v>611</v>
      </c>
      <c r="N33" s="371"/>
      <c r="O33" s="371"/>
      <c r="P33" s="372"/>
      <c r="Q33" s="377"/>
      <c r="R33" s="377"/>
      <c r="S33" s="377"/>
      <c r="T33" s="377"/>
      <c r="U33" s="377"/>
      <c r="V33" s="709"/>
      <c r="W33" s="740"/>
      <c r="X33" s="397" t="s">
        <v>695</v>
      </c>
      <c r="Y33" s="353"/>
      <c r="Z33" s="353"/>
      <c r="AA33" s="353"/>
      <c r="AB33" s="353"/>
      <c r="AC33" s="353"/>
      <c r="AD33" s="353"/>
      <c r="AE33" s="353"/>
      <c r="AF33" s="353"/>
      <c r="AG33" s="386"/>
    </row>
    <row r="34" spans="1:33" s="100" customFormat="1" ht="11.1" customHeight="1">
      <c r="A34" s="734"/>
      <c r="B34" s="198" t="s">
        <v>1132</v>
      </c>
      <c r="C34" s="269"/>
      <c r="D34" s="343"/>
      <c r="E34" s="343"/>
      <c r="F34" s="343"/>
      <c r="G34" s="198"/>
      <c r="H34" s="351"/>
      <c r="I34" s="340"/>
      <c r="J34" s="340"/>
      <c r="K34" s="695"/>
      <c r="L34" s="737">
        <f>L28+1</f>
        <v>8</v>
      </c>
      <c r="M34" s="1804" t="s">
        <v>107</v>
      </c>
      <c r="N34" s="1804"/>
      <c r="O34" s="1804"/>
      <c r="P34" s="1804"/>
      <c r="Q34" s="1804"/>
      <c r="R34" s="1804"/>
      <c r="S34" s="1804"/>
      <c r="T34" s="681"/>
      <c r="U34" s="681"/>
      <c r="V34" s="682"/>
      <c r="W34" s="740"/>
      <c r="X34" s="397" t="s">
        <v>696</v>
      </c>
      <c r="Y34" s="353"/>
      <c r="Z34" s="353"/>
      <c r="AA34" s="353"/>
      <c r="AB34" s="353"/>
      <c r="AC34" s="353"/>
      <c r="AD34" s="353"/>
      <c r="AE34" s="353"/>
      <c r="AF34" s="353"/>
      <c r="AG34" s="386"/>
    </row>
    <row r="35" spans="1:33" s="100" customFormat="1" ht="11.25">
      <c r="B35" s="100" t="s">
        <v>1138</v>
      </c>
      <c r="L35" s="739"/>
      <c r="M35" s="1804"/>
      <c r="N35" s="1804"/>
      <c r="O35" s="1804"/>
      <c r="P35" s="1804"/>
      <c r="Q35" s="1804"/>
      <c r="R35" s="1804"/>
      <c r="S35" s="1804"/>
      <c r="T35" s="376"/>
      <c r="U35" s="377"/>
      <c r="V35" s="709"/>
      <c r="W35" s="740"/>
      <c r="X35" s="397" t="s">
        <v>697</v>
      </c>
      <c r="Y35" s="353"/>
      <c r="Z35" s="353"/>
      <c r="AA35" s="353"/>
      <c r="AB35" s="353"/>
      <c r="AC35" s="353"/>
      <c r="AD35" s="353"/>
      <c r="AE35" s="353"/>
      <c r="AF35" s="353"/>
      <c r="AG35" s="386"/>
    </row>
    <row r="36" spans="1:33" s="100" customFormat="1" ht="11.1" customHeight="1">
      <c r="B36" s="100" t="s">
        <v>1136</v>
      </c>
      <c r="L36" s="739"/>
      <c r="M36" s="1804"/>
      <c r="N36" s="1804"/>
      <c r="O36" s="1804"/>
      <c r="P36" s="1804"/>
      <c r="Q36" s="1804"/>
      <c r="R36" s="1804"/>
      <c r="S36" s="1804"/>
      <c r="V36" s="695"/>
      <c r="W36" s="740"/>
      <c r="X36" s="397" t="s">
        <v>698</v>
      </c>
      <c r="Y36" s="353"/>
      <c r="Z36" s="353"/>
      <c r="AA36" s="353"/>
      <c r="AB36" s="353"/>
      <c r="AC36" s="353"/>
      <c r="AD36" s="353"/>
      <c r="AE36" s="353"/>
      <c r="AF36" s="353"/>
      <c r="AG36" s="386"/>
    </row>
    <row r="37" spans="1:33" s="100" customFormat="1" ht="11.25">
      <c r="L37" s="737"/>
      <c r="M37" s="1123" t="s">
        <v>1087</v>
      </c>
      <c r="S37" s="975" t="s">
        <v>964</v>
      </c>
      <c r="T37" s="881"/>
      <c r="V37" s="1049"/>
      <c r="W37" s="740"/>
      <c r="X37" s="397" t="s">
        <v>699</v>
      </c>
      <c r="Y37" s="353"/>
      <c r="Z37" s="353"/>
      <c r="AA37" s="353"/>
      <c r="AB37" s="353"/>
      <c r="AC37" s="353"/>
      <c r="AD37" s="353"/>
      <c r="AE37" s="353"/>
      <c r="AF37" s="353"/>
      <c r="AG37" s="386"/>
    </row>
    <row r="38" spans="1:33" s="100" customFormat="1" ht="32.1" customHeight="1">
      <c r="A38" s="710">
        <f>A31+1</f>
        <v>8</v>
      </c>
      <c r="B38" s="1804" t="s">
        <v>1139</v>
      </c>
      <c r="C38" s="1804"/>
      <c r="D38" s="1804"/>
      <c r="E38" s="1804"/>
      <c r="F38" s="1804"/>
      <c r="G38" s="1804"/>
      <c r="H38" s="1804"/>
      <c r="I38" s="1804"/>
      <c r="J38" s="1198"/>
      <c r="K38" s="403"/>
      <c r="M38" s="306" t="s">
        <v>927</v>
      </c>
      <c r="N38" s="306"/>
      <c r="O38" s="306"/>
      <c r="P38" s="306"/>
      <c r="Q38" s="306" t="s">
        <v>963</v>
      </c>
      <c r="R38" s="239"/>
      <c r="S38" s="975" t="s">
        <v>965</v>
      </c>
      <c r="T38" s="377"/>
      <c r="U38" s="377"/>
      <c r="V38" s="112"/>
      <c r="W38" s="740"/>
      <c r="X38" s="397" t="s">
        <v>700</v>
      </c>
      <c r="Y38" s="353"/>
      <c r="Z38" s="353"/>
      <c r="AA38" s="353"/>
      <c r="AB38" s="353"/>
      <c r="AC38" s="353"/>
      <c r="AD38" s="353"/>
      <c r="AE38" s="353"/>
      <c r="AF38" s="353"/>
      <c r="AG38" s="386"/>
    </row>
    <row r="39" spans="1:33" s="100" customFormat="1" ht="11.25">
      <c r="A39" s="734"/>
      <c r="B39" s="347" t="s">
        <v>1140</v>
      </c>
      <c r="C39" s="1083"/>
      <c r="D39" s="1083"/>
      <c r="E39" s="1083"/>
      <c r="F39" s="1083"/>
      <c r="G39" s="1083"/>
      <c r="H39" s="1083"/>
      <c r="I39" s="1083"/>
      <c r="J39" s="1083"/>
      <c r="K39" s="695"/>
      <c r="M39" s="403"/>
      <c r="N39" s="403"/>
      <c r="O39" s="403"/>
      <c r="P39" s="881"/>
      <c r="Q39" s="403"/>
      <c r="R39" s="239"/>
      <c r="S39" s="376" t="s">
        <v>951</v>
      </c>
      <c r="T39" s="377"/>
      <c r="U39" s="377"/>
      <c r="V39" s="112"/>
      <c r="W39" s="741"/>
      <c r="X39" s="397" t="s">
        <v>701</v>
      </c>
      <c r="Y39" s="353"/>
      <c r="Z39" s="353"/>
      <c r="AA39" s="353"/>
      <c r="AB39" s="353"/>
      <c r="AC39" s="353"/>
      <c r="AD39" s="353"/>
      <c r="AE39" s="353"/>
      <c r="AF39" s="353"/>
      <c r="AG39" s="386"/>
    </row>
    <row r="40" spans="1:33" s="100" customFormat="1" ht="11.25">
      <c r="A40" s="734"/>
      <c r="B40" s="347" t="s">
        <v>1141</v>
      </c>
      <c r="C40" s="353"/>
      <c r="D40" s="353"/>
      <c r="E40" s="353"/>
      <c r="F40" s="353"/>
      <c r="G40" s="351"/>
      <c r="H40" s="340"/>
      <c r="I40" s="340"/>
      <c r="J40" s="340"/>
      <c r="K40" s="695"/>
      <c r="M40" s="376"/>
      <c r="N40" s="377"/>
      <c r="O40" s="377"/>
      <c r="P40" s="986"/>
      <c r="Q40" s="377"/>
      <c r="R40" s="239"/>
      <c r="U40" s="377"/>
      <c r="V40" s="112"/>
      <c r="W40" s="741"/>
      <c r="X40" s="397" t="s">
        <v>702</v>
      </c>
      <c r="Y40" s="353"/>
      <c r="Z40" s="353"/>
      <c r="AA40" s="353"/>
      <c r="AB40" s="353"/>
      <c r="AC40" s="353"/>
      <c r="AD40" s="353"/>
      <c r="AE40" s="353"/>
      <c r="AF40" s="353"/>
      <c r="AG40" s="386"/>
    </row>
    <row r="41" spans="1:33" s="100" customFormat="1" ht="11.25">
      <c r="A41" s="734"/>
      <c r="B41" s="347" t="s">
        <v>1134</v>
      </c>
      <c r="C41" s="353"/>
      <c r="D41" s="353"/>
      <c r="E41" s="353"/>
      <c r="F41" s="353"/>
      <c r="G41" s="351"/>
      <c r="K41" s="112"/>
      <c r="L41" s="737">
        <f>L34+1</f>
        <v>9</v>
      </c>
      <c r="M41" s="1792" t="s">
        <v>926</v>
      </c>
      <c r="N41" s="1792"/>
      <c r="O41" s="1792"/>
      <c r="P41" s="1792"/>
      <c r="Q41" s="1792"/>
      <c r="R41" s="1792"/>
      <c r="S41" s="1792"/>
      <c r="T41" s="1792"/>
      <c r="U41" s="1792"/>
      <c r="V41" s="709"/>
      <c r="W41" s="741"/>
      <c r="X41" s="397" t="s">
        <v>703</v>
      </c>
      <c r="Y41" s="353"/>
      <c r="Z41" s="353"/>
      <c r="AA41" s="353"/>
      <c r="AB41" s="353"/>
      <c r="AC41" s="353"/>
      <c r="AD41" s="353"/>
      <c r="AE41" s="353"/>
      <c r="AF41" s="353"/>
      <c r="AG41" s="386"/>
    </row>
    <row r="42" spans="1:33" s="100" customFormat="1" ht="11.25">
      <c r="L42" s="734"/>
      <c r="M42" s="1792"/>
      <c r="N42" s="1792"/>
      <c r="O42" s="1792"/>
      <c r="P42" s="1792"/>
      <c r="Q42" s="1792"/>
      <c r="R42" s="1792"/>
      <c r="S42" s="1792"/>
      <c r="T42" s="1792"/>
      <c r="U42" s="1792"/>
      <c r="V42" s="709"/>
      <c r="W42" s="741"/>
      <c r="X42" s="397" t="s">
        <v>704</v>
      </c>
      <c r="Y42" s="353"/>
      <c r="Z42" s="353"/>
      <c r="AA42" s="353"/>
      <c r="AB42" s="353"/>
      <c r="AC42" s="353"/>
      <c r="AD42" s="353"/>
      <c r="AE42" s="353"/>
      <c r="AF42" s="353"/>
      <c r="AG42" s="386"/>
    </row>
    <row r="43" spans="1:33" s="100" customFormat="1" ht="26.1" customHeight="1">
      <c r="A43" s="710">
        <f>A38+1</f>
        <v>9</v>
      </c>
      <c r="B43" s="1792" t="s">
        <v>1142</v>
      </c>
      <c r="C43" s="1792"/>
      <c r="D43" s="1792"/>
      <c r="E43" s="1792"/>
      <c r="F43" s="1792"/>
      <c r="G43" s="1792"/>
      <c r="H43" s="1792"/>
      <c r="I43" s="1792"/>
      <c r="J43" s="1811"/>
      <c r="K43" s="403"/>
      <c r="L43" s="734"/>
      <c r="M43" s="1123" t="s">
        <v>1087</v>
      </c>
      <c r="S43" s="975" t="s">
        <v>964</v>
      </c>
      <c r="T43" s="881"/>
      <c r="U43" s="881"/>
      <c r="V43" s="709"/>
      <c r="W43" s="741"/>
      <c r="X43" s="397" t="s">
        <v>705</v>
      </c>
      <c r="Y43" s="353"/>
      <c r="Z43" s="353"/>
      <c r="AA43" s="353"/>
      <c r="AB43" s="353"/>
      <c r="AC43" s="353"/>
      <c r="AD43" s="353"/>
      <c r="AE43" s="353"/>
      <c r="AF43" s="353"/>
      <c r="AG43" s="386"/>
    </row>
    <row r="44" spans="1:33" s="100" customFormat="1" ht="11.25" customHeight="1">
      <c r="A44" s="710"/>
      <c r="B44" s="1194" t="s">
        <v>1133</v>
      </c>
      <c r="C44" s="1193"/>
      <c r="D44" s="1193"/>
      <c r="E44" s="1193"/>
      <c r="F44" s="1193"/>
      <c r="G44" s="1193"/>
      <c r="H44" s="1193"/>
      <c r="I44" s="1193"/>
      <c r="J44" s="1193"/>
      <c r="K44" s="695"/>
      <c r="L44" s="734"/>
      <c r="M44" s="306" t="s">
        <v>927</v>
      </c>
      <c r="N44" s="306"/>
      <c r="O44" s="306"/>
      <c r="P44" s="306"/>
      <c r="Q44" s="306" t="s">
        <v>963</v>
      </c>
      <c r="R44" s="239"/>
      <c r="S44" s="975" t="s">
        <v>965</v>
      </c>
      <c r="T44" s="377"/>
      <c r="U44" s="377"/>
      <c r="V44" s="709"/>
      <c r="W44" s="741"/>
      <c r="X44" s="397" t="s">
        <v>706</v>
      </c>
      <c r="Y44" s="353"/>
      <c r="Z44" s="353"/>
      <c r="AA44" s="353"/>
      <c r="AB44" s="353"/>
      <c r="AC44" s="353"/>
      <c r="AD44" s="353"/>
      <c r="AE44" s="353"/>
      <c r="AF44" s="353"/>
      <c r="AG44" s="386"/>
    </row>
    <row r="45" spans="1:33" s="100" customFormat="1" ht="11.25">
      <c r="B45" s="100" t="s">
        <v>1135</v>
      </c>
      <c r="L45" s="734"/>
      <c r="M45" s="403"/>
      <c r="N45" s="403"/>
      <c r="O45" s="403"/>
      <c r="P45" s="881"/>
      <c r="Q45" s="403"/>
      <c r="R45" s="239"/>
      <c r="S45" s="376" t="s">
        <v>951</v>
      </c>
      <c r="T45" s="377"/>
      <c r="U45" s="377"/>
      <c r="V45" s="709"/>
      <c r="W45" s="741"/>
      <c r="X45" s="397" t="s">
        <v>707</v>
      </c>
      <c r="Y45" s="353"/>
      <c r="Z45" s="353"/>
      <c r="AA45" s="353"/>
      <c r="AB45" s="353"/>
      <c r="AC45" s="353"/>
      <c r="AD45" s="353"/>
      <c r="AE45" s="353"/>
      <c r="AF45" s="353"/>
      <c r="AG45" s="386"/>
    </row>
    <row r="46" spans="1:33" s="100" customFormat="1" ht="11.25">
      <c r="B46" s="100" t="s">
        <v>1136</v>
      </c>
      <c r="L46" s="1192"/>
      <c r="M46" s="1199"/>
      <c r="N46" s="1199"/>
      <c r="O46" s="1199"/>
      <c r="P46" s="1084"/>
      <c r="Q46" s="1199"/>
      <c r="R46" s="239"/>
      <c r="S46" s="376"/>
      <c r="T46" s="377"/>
      <c r="U46" s="377"/>
      <c r="V46" s="709"/>
      <c r="W46" s="1047"/>
      <c r="X46" s="397" t="s">
        <v>708</v>
      </c>
      <c r="Y46" s="353"/>
      <c r="Z46" s="353"/>
      <c r="AA46" s="353"/>
      <c r="AB46" s="353"/>
      <c r="AC46" s="353"/>
      <c r="AD46" s="353"/>
      <c r="AE46" s="353"/>
      <c r="AF46" s="353"/>
      <c r="AG46" s="386"/>
    </row>
    <row r="47" spans="1:33" s="100" customFormat="1" ht="11.25">
      <c r="A47" s="734"/>
      <c r="C47" s="353"/>
      <c r="D47" s="353"/>
      <c r="E47" s="353"/>
      <c r="F47" s="353"/>
      <c r="G47" s="351"/>
      <c r="K47" s="112"/>
      <c r="L47" s="1192"/>
      <c r="M47" s="239"/>
      <c r="N47" s="239"/>
      <c r="O47" s="239"/>
      <c r="P47" s="1084"/>
      <c r="Q47" s="239"/>
      <c r="R47" s="239"/>
      <c r="S47" s="376"/>
      <c r="T47" s="377"/>
      <c r="U47" s="377"/>
      <c r="V47" s="709"/>
      <c r="W47" s="382">
        <f>W29+1</f>
        <v>16</v>
      </c>
      <c r="X47" s="1812" t="s">
        <v>110</v>
      </c>
      <c r="Y47" s="1812"/>
      <c r="Z47" s="1812"/>
      <c r="AA47" s="1812"/>
      <c r="AB47" s="1812"/>
      <c r="AC47" s="1812"/>
      <c r="AD47" s="1812"/>
      <c r="AE47" s="1813"/>
      <c r="AF47" s="315"/>
      <c r="AG47" s="334"/>
    </row>
    <row r="48" spans="1:33" s="100" customFormat="1" ht="11.25">
      <c r="A48" s="710">
        <f>A43+1</f>
        <v>10</v>
      </c>
      <c r="B48" s="306" t="s">
        <v>1230</v>
      </c>
      <c r="K48" s="403"/>
      <c r="L48" s="1192"/>
      <c r="M48" s="239"/>
      <c r="N48" s="239"/>
      <c r="O48" s="239"/>
      <c r="P48" s="1392"/>
      <c r="Q48" s="239"/>
      <c r="R48" s="239"/>
      <c r="S48" s="376"/>
      <c r="T48" s="377"/>
      <c r="U48" s="377"/>
      <c r="V48" s="709"/>
      <c r="X48" s="1393"/>
      <c r="Y48" s="1393"/>
      <c r="Z48" s="1393"/>
      <c r="AA48" s="1393"/>
      <c r="AB48" s="1393"/>
      <c r="AC48" s="1393"/>
      <c r="AD48" s="1393"/>
      <c r="AE48" s="1393"/>
      <c r="AF48" s="387" t="s">
        <v>0</v>
      </c>
      <c r="AG48" s="695"/>
    </row>
    <row r="49" spans="1:33" s="100" customFormat="1" ht="11.25">
      <c r="A49" s="734"/>
      <c r="B49" s="1194" t="s">
        <v>1231</v>
      </c>
      <c r="L49" s="1192"/>
      <c r="M49" s="239"/>
      <c r="N49" s="239"/>
      <c r="O49" s="239"/>
      <c r="P49" s="1392"/>
      <c r="Q49" s="239"/>
      <c r="R49" s="239"/>
      <c r="S49" s="376"/>
      <c r="T49" s="377"/>
      <c r="U49" s="377"/>
      <c r="V49" s="709"/>
      <c r="W49" s="124"/>
      <c r="X49" s="1393"/>
      <c r="Y49" s="1393"/>
      <c r="Z49" s="1393"/>
      <c r="AA49" s="1393"/>
      <c r="AB49" s="1393"/>
      <c r="AC49" s="1393"/>
      <c r="AD49" s="1393"/>
      <c r="AE49" s="1393"/>
      <c r="AF49" s="340"/>
      <c r="AG49" s="695"/>
    </row>
    <row r="50" spans="1:33" s="100" customFormat="1" ht="11.25">
      <c r="A50" s="734"/>
      <c r="B50" s="100" t="s">
        <v>1233</v>
      </c>
      <c r="L50" s="1192"/>
      <c r="M50" s="239"/>
      <c r="N50" s="239"/>
      <c r="O50" s="239"/>
      <c r="P50" s="1392"/>
      <c r="Q50" s="239"/>
      <c r="R50" s="239"/>
      <c r="S50" s="376"/>
      <c r="T50" s="377"/>
      <c r="U50" s="377"/>
      <c r="V50" s="709"/>
      <c r="W50" s="1048" t="s">
        <v>634</v>
      </c>
      <c r="X50" s="360"/>
      <c r="Y50" s="360"/>
      <c r="Z50" s="360"/>
      <c r="AA50" s="360"/>
      <c r="AB50" s="1161">
        <f>'U-V-W'!A4</f>
        <v>1</v>
      </c>
      <c r="AC50" s="742"/>
      <c r="AD50" s="716"/>
      <c r="AE50" s="716"/>
      <c r="AF50" s="716"/>
      <c r="AG50" s="717"/>
    </row>
    <row r="51" spans="1:33" s="100" customFormat="1" ht="11.25">
      <c r="A51" s="734"/>
      <c r="B51" s="100" t="s">
        <v>1136</v>
      </c>
      <c r="L51" s="1192"/>
      <c r="M51" s="239"/>
      <c r="N51" s="239"/>
      <c r="O51" s="239"/>
      <c r="P51" s="1392"/>
      <c r="Q51" s="239"/>
      <c r="R51" s="239"/>
      <c r="S51" s="376"/>
      <c r="T51" s="377"/>
      <c r="U51" s="377"/>
      <c r="V51" s="709"/>
      <c r="W51" s="1396"/>
      <c r="X51" s="341"/>
      <c r="Y51" s="341"/>
      <c r="Z51" s="341"/>
      <c r="AA51" s="341"/>
      <c r="AB51" s="1397"/>
      <c r="AC51" s="377"/>
      <c r="AD51" s="377"/>
      <c r="AE51" s="377"/>
      <c r="AF51" s="377"/>
      <c r="AG51" s="377"/>
    </row>
    <row r="52" spans="1:33" s="100" customFormat="1" ht="11.25">
      <c r="A52" s="734"/>
      <c r="C52" s="340"/>
      <c r="D52" s="340"/>
      <c r="E52" s="340"/>
      <c r="F52" s="340"/>
      <c r="G52" s="340"/>
      <c r="K52" s="112"/>
      <c r="L52" s="1192"/>
      <c r="M52" s="239"/>
      <c r="N52" s="239"/>
      <c r="O52" s="239"/>
      <c r="P52" s="1392"/>
      <c r="Q52" s="239"/>
      <c r="R52" s="239"/>
      <c r="S52" s="376"/>
      <c r="T52" s="377"/>
      <c r="U52" s="377"/>
      <c r="V52" s="709"/>
      <c r="W52" s="1396"/>
      <c r="X52" s="341"/>
      <c r="Y52" s="341"/>
      <c r="Z52" s="341"/>
      <c r="AA52" s="341"/>
      <c r="AB52" s="1397"/>
      <c r="AC52" s="377"/>
      <c r="AD52" s="377"/>
      <c r="AE52" s="377"/>
      <c r="AF52" s="377"/>
      <c r="AG52" s="377"/>
    </row>
    <row r="53" spans="1:33" s="100" customFormat="1" ht="11.25">
      <c r="A53" s="734"/>
      <c r="K53" s="112"/>
      <c r="L53" s="1192"/>
      <c r="M53" s="239"/>
      <c r="N53" s="239"/>
      <c r="O53" s="239"/>
      <c r="P53" s="1084"/>
      <c r="Q53" s="239"/>
      <c r="R53" s="239"/>
      <c r="S53" s="376"/>
      <c r="T53" s="377"/>
      <c r="U53" s="377"/>
      <c r="V53" s="709"/>
    </row>
    <row r="54" spans="1:33" s="100" customFormat="1" ht="14.1" customHeight="1">
      <c r="A54" s="710">
        <f>A48+1</f>
        <v>11</v>
      </c>
      <c r="B54" s="387" t="s">
        <v>89</v>
      </c>
      <c r="K54" s="403"/>
      <c r="L54" s="1192"/>
      <c r="M54" s="239"/>
      <c r="N54" s="239"/>
      <c r="O54" s="239"/>
      <c r="P54" s="1084"/>
      <c r="Q54" s="239"/>
      <c r="R54" s="239"/>
      <c r="S54" s="376"/>
      <c r="T54" s="377"/>
      <c r="U54" s="377"/>
      <c r="V54" s="709"/>
    </row>
    <row r="55" spans="1:33" s="100" customFormat="1" ht="11.25">
      <c r="A55" s="124"/>
      <c r="B55" s="397" t="s">
        <v>689</v>
      </c>
      <c r="C55" s="398"/>
      <c r="D55" s="398"/>
      <c r="E55" s="398"/>
      <c r="F55" s="398"/>
      <c r="G55" s="398"/>
      <c r="H55" s="309" t="s">
        <v>566</v>
      </c>
      <c r="I55" s="383">
        <f>L5</f>
        <v>1</v>
      </c>
      <c r="K55" s="112"/>
      <c r="L55" s="1192"/>
      <c r="M55" s="239"/>
      <c r="N55" s="239"/>
      <c r="O55" s="239"/>
      <c r="P55" s="1084"/>
      <c r="Q55" s="239"/>
      <c r="R55" s="239"/>
      <c r="S55" s="376"/>
      <c r="T55" s="377"/>
      <c r="U55" s="377"/>
      <c r="V55" s="709"/>
    </row>
    <row r="56" spans="1:33" s="100" customFormat="1" ht="11.25">
      <c r="A56" s="124"/>
      <c r="B56" s="397" t="s">
        <v>690</v>
      </c>
      <c r="C56" s="398"/>
      <c r="D56" s="398"/>
      <c r="E56" s="398"/>
      <c r="F56" s="398"/>
      <c r="G56" s="398"/>
      <c r="H56" s="309" t="s">
        <v>566</v>
      </c>
      <c r="I56" s="354">
        <f>A62</f>
        <v>1</v>
      </c>
      <c r="K56" s="112"/>
      <c r="L56" s="1192"/>
      <c r="M56" s="239"/>
      <c r="N56" s="239"/>
      <c r="O56" s="239"/>
      <c r="P56" s="1084"/>
      <c r="Q56" s="239"/>
      <c r="R56" s="239"/>
      <c r="S56" s="376"/>
      <c r="T56" s="377"/>
      <c r="U56" s="377"/>
      <c r="V56" s="709"/>
    </row>
    <row r="57" spans="1:33" s="100" customFormat="1" ht="11.25">
      <c r="A57" s="124"/>
      <c r="B57" s="397" t="s">
        <v>691</v>
      </c>
      <c r="C57" s="398"/>
      <c r="D57" s="398"/>
      <c r="E57" s="398"/>
      <c r="F57" s="398"/>
      <c r="G57" s="398"/>
      <c r="H57" s="309" t="s">
        <v>566</v>
      </c>
      <c r="I57" s="735">
        <f>W61</f>
        <v>1</v>
      </c>
      <c r="K57" s="112"/>
      <c r="L57" s="1192"/>
      <c r="M57" s="1200"/>
      <c r="N57" s="1200"/>
      <c r="O57" s="1200"/>
      <c r="P57" s="1084"/>
      <c r="Q57" s="1200"/>
      <c r="R57" s="239"/>
      <c r="S57" s="376"/>
      <c r="T57" s="377"/>
      <c r="U57" s="377"/>
      <c r="V57" s="709"/>
    </row>
    <row r="58" spans="1:33" s="100" customFormat="1" ht="12">
      <c r="A58" s="1785" t="s">
        <v>729</v>
      </c>
      <c r="B58" s="1786"/>
      <c r="C58" s="1786"/>
      <c r="D58" s="1786"/>
      <c r="E58" s="1786"/>
      <c r="F58" s="1786"/>
      <c r="G58" s="1786"/>
      <c r="H58" s="1786"/>
      <c r="I58" s="1786"/>
      <c r="J58" s="1786"/>
      <c r="K58" s="1786"/>
      <c r="L58" s="1786"/>
      <c r="M58" s="1786"/>
      <c r="N58" s="1786"/>
      <c r="O58" s="1786"/>
      <c r="P58" s="1786"/>
      <c r="Q58" s="1786"/>
      <c r="R58" s="1786"/>
      <c r="S58" s="1786"/>
      <c r="T58" s="1786"/>
      <c r="U58" s="1786"/>
      <c r="V58" s="1787"/>
      <c r="W58" s="1785" t="s">
        <v>730</v>
      </c>
      <c r="X58" s="1786"/>
      <c r="Y58" s="1786"/>
      <c r="Z58" s="1786"/>
      <c r="AA58" s="1786"/>
      <c r="AB58" s="1786"/>
      <c r="AC58" s="1786"/>
      <c r="AD58" s="1786"/>
      <c r="AE58" s="1786"/>
      <c r="AF58" s="1786"/>
      <c r="AG58" s="1787"/>
    </row>
    <row r="59" spans="1:33" s="100" customFormat="1" ht="11.25">
      <c r="A59" s="699" t="s">
        <v>737</v>
      </c>
      <c r="B59" s="700"/>
      <c r="C59" s="700"/>
      <c r="D59" s="700"/>
      <c r="E59" s="700"/>
      <c r="F59" s="700"/>
      <c r="G59" s="700"/>
      <c r="H59" s="700"/>
      <c r="I59" s="700"/>
      <c r="J59" s="700"/>
      <c r="K59" s="701"/>
      <c r="L59" s="49"/>
      <c r="M59" s="52"/>
      <c r="N59" s="52"/>
      <c r="O59" s="52"/>
      <c r="P59" s="52"/>
      <c r="Q59" s="52"/>
      <c r="R59" s="52"/>
      <c r="S59" s="52"/>
      <c r="T59" s="52"/>
      <c r="U59" s="52"/>
      <c r="V59" s="90"/>
      <c r="W59" s="749" t="s">
        <v>737</v>
      </c>
      <c r="X59" s="341"/>
      <c r="Y59" s="341"/>
      <c r="Z59" s="341"/>
      <c r="AA59" s="341"/>
      <c r="AB59" s="341"/>
      <c r="AC59" s="341"/>
      <c r="AD59" s="341"/>
      <c r="AE59" s="341"/>
      <c r="AF59" s="341"/>
      <c r="AG59" s="750"/>
    </row>
    <row r="60" spans="1:33" s="100" customFormat="1" ht="11.25">
      <c r="A60" s="743"/>
      <c r="B60" s="387" t="s">
        <v>94</v>
      </c>
      <c r="K60" s="112"/>
      <c r="L60" s="744">
        <f>A100+1</f>
        <v>11</v>
      </c>
      <c r="M60" s="387" t="s">
        <v>108</v>
      </c>
      <c r="V60" s="112"/>
      <c r="W60" s="751"/>
      <c r="AG60" s="112"/>
    </row>
    <row r="61" spans="1:33" s="100" customFormat="1" ht="11.25">
      <c r="A61" s="743"/>
      <c r="B61" s="387"/>
      <c r="K61" s="112"/>
      <c r="L61" s="124"/>
      <c r="P61" s="375"/>
      <c r="Q61" s="375"/>
      <c r="R61" s="340"/>
      <c r="S61" s="375"/>
      <c r="T61" s="375"/>
      <c r="U61" s="375"/>
      <c r="V61" s="706"/>
      <c r="W61" s="752">
        <v>1</v>
      </c>
      <c r="X61" s="1804" t="s">
        <v>118</v>
      </c>
      <c r="Y61" s="1804"/>
      <c r="Z61" s="1804"/>
      <c r="AA61" s="1804"/>
      <c r="AB61" s="1804"/>
      <c r="AC61" s="1804"/>
      <c r="AD61" s="1804"/>
      <c r="AE61" s="1804"/>
      <c r="AF61" s="1804"/>
      <c r="AG61" s="403"/>
    </row>
    <row r="62" spans="1:33" s="100" customFormat="1" ht="11.25">
      <c r="A62" s="744">
        <v>1</v>
      </c>
      <c r="B62" s="339" t="s">
        <v>3</v>
      </c>
      <c r="C62" s="343"/>
      <c r="D62" s="343"/>
      <c r="E62" s="343"/>
      <c r="F62" s="343"/>
      <c r="G62" s="343"/>
      <c r="H62" s="343"/>
      <c r="I62" s="343"/>
      <c r="J62" s="315"/>
      <c r="K62" s="334"/>
      <c r="L62" s="124"/>
      <c r="P62" s="340" t="s">
        <v>207</v>
      </c>
      <c r="Q62" s="340"/>
      <c r="R62" s="340"/>
      <c r="S62" s="340" t="s">
        <v>204</v>
      </c>
      <c r="T62" s="340"/>
      <c r="U62" s="340"/>
      <c r="V62" s="695"/>
      <c r="W62" s="753"/>
      <c r="X62" s="1804"/>
      <c r="Y62" s="1804"/>
      <c r="Z62" s="1804"/>
      <c r="AA62" s="1804"/>
      <c r="AB62" s="1804"/>
      <c r="AC62" s="1804"/>
      <c r="AD62" s="1804"/>
      <c r="AE62" s="1804"/>
      <c r="AF62" s="1804"/>
      <c r="AG62" s="112"/>
    </row>
    <row r="63" spans="1:33" s="100" customFormat="1" ht="11.25">
      <c r="A63" s="745"/>
      <c r="B63" s="377" t="s">
        <v>214</v>
      </c>
      <c r="C63" s="377"/>
      <c r="D63" s="377"/>
      <c r="E63" s="377"/>
      <c r="F63" s="377"/>
      <c r="G63" s="377"/>
      <c r="H63" s="377"/>
      <c r="I63" s="343"/>
      <c r="J63" s="343"/>
      <c r="K63" s="693"/>
      <c r="L63" s="124"/>
      <c r="P63" s="340"/>
      <c r="Q63" s="340"/>
      <c r="R63" s="340"/>
      <c r="S63" s="340"/>
      <c r="T63" s="340"/>
      <c r="U63" s="340"/>
      <c r="V63" s="695"/>
      <c r="W63" s="753"/>
      <c r="X63" s="198" t="s">
        <v>230</v>
      </c>
      <c r="Y63" s="269"/>
      <c r="Z63" s="309" t="s">
        <v>566</v>
      </c>
      <c r="AA63" s="410">
        <f>W86</f>
        <v>3</v>
      </c>
      <c r="AB63" s="343"/>
      <c r="AD63" s="198" t="s">
        <v>231</v>
      </c>
      <c r="AE63" s="351"/>
      <c r="AG63" s="112"/>
    </row>
    <row r="64" spans="1:33" s="100" customFormat="1" ht="11.25">
      <c r="A64" s="745"/>
      <c r="B64" s="344"/>
      <c r="C64" s="344"/>
      <c r="D64" s="344"/>
      <c r="E64" s="344"/>
      <c r="F64" s="344"/>
      <c r="G64" s="344"/>
      <c r="H64" s="344"/>
      <c r="I64" s="345"/>
      <c r="J64" s="343"/>
      <c r="K64" s="693"/>
      <c r="L64" s="744">
        <f>L60+1</f>
        <v>12</v>
      </c>
      <c r="M64" s="387" t="s">
        <v>109</v>
      </c>
      <c r="V64" s="403"/>
      <c r="W64" s="753"/>
      <c r="AG64" s="112"/>
    </row>
    <row r="65" spans="1:33" s="100" customFormat="1" ht="11.25">
      <c r="A65" s="745"/>
      <c r="B65" s="377"/>
      <c r="C65" s="377"/>
      <c r="D65" s="377"/>
      <c r="E65" s="377"/>
      <c r="F65" s="377"/>
      <c r="G65" s="377"/>
      <c r="H65" s="377"/>
      <c r="I65" s="340"/>
      <c r="J65" s="343"/>
      <c r="K65" s="693"/>
      <c r="L65" s="744"/>
      <c r="V65" s="112"/>
      <c r="W65" s="752">
        <f>W61+1</f>
        <v>2</v>
      </c>
      <c r="X65" s="1804" t="s">
        <v>217</v>
      </c>
      <c r="Y65" s="1804"/>
      <c r="Z65" s="1804"/>
      <c r="AA65" s="1804"/>
      <c r="AB65" s="1804"/>
      <c r="AC65" s="1804"/>
      <c r="AD65" s="1804"/>
      <c r="AE65" s="1804"/>
      <c r="AF65" s="1804"/>
      <c r="AG65" s="403"/>
    </row>
    <row r="66" spans="1:33" s="100" customFormat="1" ht="11.25">
      <c r="A66" s="744">
        <f>A62+1</f>
        <v>2</v>
      </c>
      <c r="B66" s="376" t="s">
        <v>212</v>
      </c>
      <c r="C66" s="377"/>
      <c r="D66" s="377"/>
      <c r="E66" s="377"/>
      <c r="F66" s="377"/>
      <c r="G66" s="377"/>
      <c r="H66" s="377"/>
      <c r="I66" s="343"/>
      <c r="J66" s="315"/>
      <c r="K66" s="334"/>
      <c r="L66" s="744"/>
      <c r="M66" s="397" t="s">
        <v>692</v>
      </c>
      <c r="N66" s="353"/>
      <c r="O66" s="353"/>
      <c r="P66" s="353"/>
      <c r="Q66" s="353"/>
      <c r="R66" s="353"/>
      <c r="S66" s="353"/>
      <c r="T66" s="353"/>
      <c r="U66" s="353"/>
      <c r="V66" s="386"/>
      <c r="W66" s="751"/>
      <c r="X66" s="1804"/>
      <c r="Y66" s="1804"/>
      <c r="Z66" s="1804"/>
      <c r="AA66" s="1804"/>
      <c r="AB66" s="1804"/>
      <c r="AC66" s="1804"/>
      <c r="AD66" s="1804"/>
      <c r="AE66" s="1804"/>
      <c r="AF66" s="1804"/>
      <c r="AG66" s="112"/>
    </row>
    <row r="67" spans="1:33" s="100" customFormat="1" ht="11.25">
      <c r="A67" s="745"/>
      <c r="B67" s="377" t="s">
        <v>213</v>
      </c>
      <c r="C67" s="377"/>
      <c r="D67" s="377"/>
      <c r="E67" s="377"/>
      <c r="F67" s="377"/>
      <c r="G67" s="377"/>
      <c r="H67" s="377"/>
      <c r="I67" s="343"/>
      <c r="J67" s="343"/>
      <c r="K67" s="693"/>
      <c r="L67" s="744"/>
      <c r="M67" s="397" t="s">
        <v>693</v>
      </c>
      <c r="N67" s="353"/>
      <c r="O67" s="353"/>
      <c r="P67" s="353"/>
      <c r="Q67" s="353"/>
      <c r="R67" s="353"/>
      <c r="S67" s="353"/>
      <c r="T67" s="353"/>
      <c r="U67" s="353"/>
      <c r="V67" s="386"/>
      <c r="W67" s="751"/>
      <c r="X67" s="397" t="s">
        <v>674</v>
      </c>
      <c r="Y67" s="353"/>
      <c r="Z67" s="353"/>
      <c r="AA67" s="353"/>
      <c r="AB67" s="353"/>
      <c r="AC67" s="353"/>
      <c r="AD67" s="353"/>
      <c r="AE67" s="353"/>
      <c r="AF67" s="353"/>
      <c r="AG67" s="386"/>
    </row>
    <row r="68" spans="1:33" s="100" customFormat="1" ht="11.25">
      <c r="A68" s="745"/>
      <c r="B68" s="344"/>
      <c r="C68" s="344"/>
      <c r="D68" s="344"/>
      <c r="E68" s="344"/>
      <c r="F68" s="344"/>
      <c r="G68" s="344"/>
      <c r="H68" s="344"/>
      <c r="I68" s="345"/>
      <c r="J68" s="343"/>
      <c r="K68" s="693"/>
      <c r="L68" s="744"/>
      <c r="M68" s="397" t="s">
        <v>694</v>
      </c>
      <c r="N68" s="353"/>
      <c r="O68" s="353"/>
      <c r="P68" s="353"/>
      <c r="Q68" s="353"/>
      <c r="R68" s="353"/>
      <c r="S68" s="353"/>
      <c r="T68" s="353"/>
      <c r="U68" s="353"/>
      <c r="V68" s="386"/>
      <c r="W68" s="751"/>
      <c r="X68" s="397" t="s">
        <v>675</v>
      </c>
      <c r="Y68" s="353"/>
      <c r="Z68" s="353"/>
      <c r="AA68" s="353"/>
      <c r="AB68" s="353"/>
      <c r="AC68" s="353"/>
      <c r="AD68" s="353"/>
      <c r="AE68" s="353"/>
      <c r="AF68" s="353"/>
      <c r="AG68" s="386"/>
    </row>
    <row r="69" spans="1:33" s="100" customFormat="1" ht="11.25">
      <c r="A69" s="745"/>
      <c r="K69" s="112"/>
      <c r="L69" s="744"/>
      <c r="M69" s="397" t="s">
        <v>695</v>
      </c>
      <c r="N69" s="353"/>
      <c r="O69" s="353"/>
      <c r="P69" s="353"/>
      <c r="Q69" s="353"/>
      <c r="R69" s="353"/>
      <c r="S69" s="353"/>
      <c r="T69" s="353"/>
      <c r="U69" s="353"/>
      <c r="V69" s="386"/>
      <c r="W69" s="751"/>
      <c r="X69" s="397" t="s">
        <v>676</v>
      </c>
      <c r="Y69" s="353"/>
      <c r="Z69" s="353"/>
      <c r="AA69" s="353"/>
      <c r="AB69" s="353"/>
      <c r="AC69" s="353"/>
      <c r="AD69" s="353"/>
      <c r="AE69" s="353"/>
      <c r="AF69" s="353"/>
      <c r="AG69" s="386"/>
    </row>
    <row r="70" spans="1:33" s="100" customFormat="1" ht="11.25">
      <c r="A70" s="744">
        <f>A66+1</f>
        <v>3</v>
      </c>
      <c r="B70" s="387" t="s">
        <v>72</v>
      </c>
      <c r="K70" s="403"/>
      <c r="L70" s="744"/>
      <c r="M70" s="397" t="s">
        <v>696</v>
      </c>
      <c r="N70" s="353"/>
      <c r="O70" s="353"/>
      <c r="P70" s="353"/>
      <c r="Q70" s="353"/>
      <c r="R70" s="353"/>
      <c r="S70" s="353"/>
      <c r="T70" s="353"/>
      <c r="U70" s="353"/>
      <c r="V70" s="386"/>
      <c r="W70" s="751"/>
      <c r="X70" s="397" t="s">
        <v>677</v>
      </c>
      <c r="Y70" s="353"/>
      <c r="Z70" s="353"/>
      <c r="AA70" s="353"/>
      <c r="AB70" s="353"/>
      <c r="AC70" s="353"/>
      <c r="AD70" s="353"/>
      <c r="AE70" s="353"/>
      <c r="AF70" s="353"/>
      <c r="AG70" s="386"/>
    </row>
    <row r="71" spans="1:33" s="100" customFormat="1" ht="11.25">
      <c r="A71" s="745"/>
      <c r="B71" s="198" t="s">
        <v>230</v>
      </c>
      <c r="C71" s="269"/>
      <c r="D71" s="343"/>
      <c r="F71" s="198" t="s">
        <v>231</v>
      </c>
      <c r="G71" s="351"/>
      <c r="I71" s="309" t="s">
        <v>566</v>
      </c>
      <c r="J71" s="782">
        <f>A76</f>
        <v>5</v>
      </c>
      <c r="K71" s="112"/>
      <c r="L71" s="744"/>
      <c r="M71" s="397" t="s">
        <v>697</v>
      </c>
      <c r="N71" s="353"/>
      <c r="O71" s="353"/>
      <c r="P71" s="353"/>
      <c r="Q71" s="353"/>
      <c r="R71" s="353"/>
      <c r="S71" s="353"/>
      <c r="T71" s="353"/>
      <c r="U71" s="353"/>
      <c r="V71" s="386"/>
      <c r="W71" s="124"/>
      <c r="X71" s="397" t="s">
        <v>678</v>
      </c>
      <c r="Y71" s="353"/>
      <c r="Z71" s="353"/>
      <c r="AA71" s="353"/>
      <c r="AB71" s="353"/>
      <c r="AC71" s="353"/>
      <c r="AD71" s="353"/>
      <c r="AE71" s="353"/>
      <c r="AF71" s="353"/>
      <c r="AG71" s="386"/>
    </row>
    <row r="72" spans="1:33" s="100" customFormat="1" ht="11.25">
      <c r="A72" s="745"/>
      <c r="K72" s="112"/>
      <c r="L72" s="744"/>
      <c r="M72" s="397" t="s">
        <v>698</v>
      </c>
      <c r="N72" s="353"/>
      <c r="O72" s="353"/>
      <c r="P72" s="353"/>
      <c r="Q72" s="353"/>
      <c r="R72" s="353"/>
      <c r="S72" s="353"/>
      <c r="T72" s="353"/>
      <c r="U72" s="353"/>
      <c r="V72" s="386"/>
      <c r="W72" s="124"/>
      <c r="X72" s="397" t="s">
        <v>679</v>
      </c>
      <c r="Y72" s="353"/>
      <c r="Z72" s="353"/>
      <c r="AA72" s="353"/>
      <c r="AB72" s="353"/>
      <c r="AC72" s="353"/>
      <c r="AD72" s="353"/>
      <c r="AE72" s="353"/>
      <c r="AF72" s="353"/>
      <c r="AG72" s="386"/>
    </row>
    <row r="73" spans="1:33" s="100" customFormat="1" ht="11.25">
      <c r="A73" s="744">
        <f>A70+1</f>
        <v>4</v>
      </c>
      <c r="B73" s="797" t="s">
        <v>815</v>
      </c>
      <c r="C73" s="222"/>
      <c r="D73" s="346"/>
      <c r="E73" s="346"/>
      <c r="F73" s="346"/>
      <c r="G73" s="379"/>
      <c r="H73" s="377"/>
      <c r="I73" s="377"/>
      <c r="J73" s="377"/>
      <c r="K73" s="403"/>
      <c r="L73" s="744"/>
      <c r="M73" s="397" t="s">
        <v>699</v>
      </c>
      <c r="N73" s="353"/>
      <c r="O73" s="353"/>
      <c r="P73" s="353"/>
      <c r="Q73" s="353"/>
      <c r="R73" s="353"/>
      <c r="S73" s="353"/>
      <c r="T73" s="353"/>
      <c r="U73" s="353"/>
      <c r="V73" s="386"/>
      <c r="W73" s="751"/>
      <c r="X73" s="397" t="s">
        <v>680</v>
      </c>
      <c r="Y73" s="353"/>
      <c r="Z73" s="353"/>
      <c r="AA73" s="353"/>
      <c r="AB73" s="353"/>
      <c r="AC73" s="353"/>
      <c r="AD73" s="353"/>
      <c r="AE73" s="353"/>
      <c r="AF73" s="353"/>
      <c r="AG73" s="386"/>
    </row>
    <row r="74" spans="1:33" s="100" customFormat="1" ht="11.25">
      <c r="A74" s="745"/>
      <c r="B74" s="798" t="s">
        <v>230</v>
      </c>
      <c r="C74" s="269"/>
      <c r="D74" s="346"/>
      <c r="E74" s="346"/>
      <c r="F74" s="346"/>
      <c r="G74" s="798" t="s">
        <v>231</v>
      </c>
      <c r="H74" s="372"/>
      <c r="I74" s="377"/>
      <c r="J74" s="377"/>
      <c r="K74" s="695"/>
      <c r="L74" s="744"/>
      <c r="M74" s="397" t="s">
        <v>700</v>
      </c>
      <c r="N74" s="353"/>
      <c r="O74" s="353"/>
      <c r="P74" s="353"/>
      <c r="Q74" s="353"/>
      <c r="R74" s="353"/>
      <c r="S74" s="353"/>
      <c r="T74" s="353"/>
      <c r="U74" s="353"/>
      <c r="V74" s="386"/>
      <c r="W74" s="751"/>
      <c r="X74" s="397" t="s">
        <v>681</v>
      </c>
      <c r="Y74" s="353"/>
      <c r="Z74" s="353"/>
      <c r="AA74" s="353"/>
      <c r="AB74" s="353"/>
      <c r="AC74" s="353"/>
      <c r="AD74" s="353"/>
      <c r="AE74" s="353"/>
      <c r="AF74" s="353"/>
      <c r="AG74" s="386"/>
    </row>
    <row r="75" spans="1:33" s="100" customFormat="1" ht="11.25">
      <c r="A75" s="745"/>
      <c r="K75" s="112"/>
      <c r="L75" s="744"/>
      <c r="M75" s="397" t="s">
        <v>701</v>
      </c>
      <c r="N75" s="353"/>
      <c r="O75" s="353"/>
      <c r="P75" s="353"/>
      <c r="Q75" s="353"/>
      <c r="R75" s="353"/>
      <c r="S75" s="353"/>
      <c r="T75" s="353"/>
      <c r="U75" s="353"/>
      <c r="V75" s="386"/>
      <c r="W75" s="751"/>
      <c r="X75" s="397" t="s">
        <v>682</v>
      </c>
      <c r="Y75" s="353"/>
      <c r="Z75" s="353"/>
      <c r="AA75" s="353"/>
      <c r="AB75" s="353"/>
      <c r="AC75" s="353"/>
      <c r="AD75" s="353"/>
      <c r="AE75" s="353"/>
      <c r="AF75" s="353"/>
      <c r="AG75" s="386"/>
    </row>
    <row r="76" spans="1:33" s="100" customFormat="1" ht="11.25">
      <c r="A76" s="744">
        <f>A73+1</f>
        <v>5</v>
      </c>
      <c r="B76" s="1804" t="s">
        <v>90</v>
      </c>
      <c r="C76" s="1804"/>
      <c r="D76" s="1804"/>
      <c r="E76" s="1804"/>
      <c r="F76" s="1804"/>
      <c r="G76" s="1804"/>
      <c r="H76" s="1804"/>
      <c r="I76" s="1804"/>
      <c r="J76" s="315"/>
      <c r="K76" s="334"/>
      <c r="L76" s="744"/>
      <c r="M76" s="397" t="s">
        <v>702</v>
      </c>
      <c r="N76" s="353"/>
      <c r="O76" s="353"/>
      <c r="P76" s="353"/>
      <c r="Q76" s="353"/>
      <c r="R76" s="353"/>
      <c r="S76" s="353"/>
      <c r="T76" s="353"/>
      <c r="U76" s="353"/>
      <c r="V76" s="386"/>
      <c r="W76" s="751"/>
      <c r="X76" s="397" t="s">
        <v>683</v>
      </c>
      <c r="Y76" s="353"/>
      <c r="Z76" s="353"/>
      <c r="AA76" s="353"/>
      <c r="AB76" s="353"/>
      <c r="AC76" s="353"/>
      <c r="AD76" s="353"/>
      <c r="AE76" s="353"/>
      <c r="AF76" s="353"/>
      <c r="AG76" s="386"/>
    </row>
    <row r="77" spans="1:33" s="100" customFormat="1" ht="11.25">
      <c r="A77" s="745"/>
      <c r="B77" s="1804"/>
      <c r="C77" s="1804"/>
      <c r="D77" s="1804"/>
      <c r="E77" s="1804"/>
      <c r="F77" s="1804"/>
      <c r="G77" s="1804"/>
      <c r="H77" s="1804"/>
      <c r="I77" s="1804"/>
      <c r="J77" s="396" t="s">
        <v>0</v>
      </c>
      <c r="K77" s="112"/>
      <c r="L77" s="744"/>
      <c r="M77" s="397" t="s">
        <v>703</v>
      </c>
      <c r="N77" s="353"/>
      <c r="O77" s="353"/>
      <c r="P77" s="353"/>
      <c r="Q77" s="353"/>
      <c r="R77" s="353"/>
      <c r="S77" s="353"/>
      <c r="T77" s="353"/>
      <c r="U77" s="353"/>
      <c r="V77" s="386"/>
      <c r="W77" s="751"/>
      <c r="X77" s="397" t="s">
        <v>684</v>
      </c>
      <c r="Y77" s="353"/>
      <c r="Z77" s="353"/>
      <c r="AA77" s="353"/>
      <c r="AB77" s="353"/>
      <c r="AC77" s="353"/>
      <c r="AD77" s="353"/>
      <c r="AE77" s="353"/>
      <c r="AF77" s="353"/>
      <c r="AG77" s="386"/>
    </row>
    <row r="78" spans="1:33" s="100" customFormat="1" ht="11.25">
      <c r="A78" s="745"/>
      <c r="B78" s="1804"/>
      <c r="C78" s="1804"/>
      <c r="D78" s="1804"/>
      <c r="E78" s="1804"/>
      <c r="F78" s="1804"/>
      <c r="G78" s="1804"/>
      <c r="H78" s="1804"/>
      <c r="I78" s="1804"/>
      <c r="K78" s="112"/>
      <c r="L78" s="744"/>
      <c r="M78" s="397" t="s">
        <v>704</v>
      </c>
      <c r="N78" s="353"/>
      <c r="O78" s="353"/>
      <c r="P78" s="353"/>
      <c r="Q78" s="353"/>
      <c r="R78" s="353"/>
      <c r="S78" s="353"/>
      <c r="T78" s="353"/>
      <c r="U78" s="353"/>
      <c r="V78" s="386"/>
      <c r="W78" s="751"/>
      <c r="X78" s="397" t="s">
        <v>685</v>
      </c>
      <c r="Y78" s="353"/>
      <c r="Z78" s="353"/>
      <c r="AA78" s="353"/>
      <c r="AB78" s="353"/>
      <c r="AC78" s="353"/>
      <c r="AD78" s="353"/>
      <c r="AE78" s="353"/>
      <c r="AF78" s="353"/>
      <c r="AG78" s="386"/>
    </row>
    <row r="79" spans="1:33" s="100" customFormat="1" ht="11.25">
      <c r="A79" s="745"/>
      <c r="K79" s="112"/>
      <c r="L79" s="744"/>
      <c r="M79" s="397" t="s">
        <v>705</v>
      </c>
      <c r="N79" s="353"/>
      <c r="O79" s="353"/>
      <c r="P79" s="353"/>
      <c r="Q79" s="353"/>
      <c r="R79" s="353"/>
      <c r="S79" s="353"/>
      <c r="T79" s="353"/>
      <c r="U79" s="353"/>
      <c r="V79" s="386"/>
      <c r="W79" s="751"/>
      <c r="X79" s="397" t="s">
        <v>686</v>
      </c>
      <c r="Y79" s="353"/>
      <c r="Z79" s="353"/>
      <c r="AA79" s="353"/>
      <c r="AB79" s="353"/>
      <c r="AC79" s="353"/>
      <c r="AD79" s="353"/>
      <c r="AE79" s="353"/>
      <c r="AF79" s="353"/>
      <c r="AG79" s="386"/>
    </row>
    <row r="80" spans="1:33" s="100" customFormat="1" ht="11.25">
      <c r="A80" s="744">
        <f>A76+1</f>
        <v>6</v>
      </c>
      <c r="B80" s="1804" t="s">
        <v>1214</v>
      </c>
      <c r="C80" s="1804"/>
      <c r="D80" s="1804"/>
      <c r="E80" s="1804"/>
      <c r="F80" s="1804"/>
      <c r="G80" s="1804"/>
      <c r="H80" s="1804"/>
      <c r="I80" s="1804"/>
      <c r="J80" s="315"/>
      <c r="K80" s="334"/>
      <c r="L80" s="744"/>
      <c r="M80" s="397" t="s">
        <v>706</v>
      </c>
      <c r="N80" s="353"/>
      <c r="O80" s="353"/>
      <c r="P80" s="353"/>
      <c r="Q80" s="353"/>
      <c r="R80" s="353"/>
      <c r="S80" s="353"/>
      <c r="T80" s="353"/>
      <c r="U80" s="353"/>
      <c r="V80" s="386"/>
      <c r="W80" s="124"/>
      <c r="X80" s="397" t="s">
        <v>709</v>
      </c>
      <c r="Y80" s="353"/>
      <c r="Z80" s="353"/>
      <c r="AA80" s="353"/>
      <c r="AB80" s="353"/>
      <c r="AC80" s="353"/>
      <c r="AD80" s="353"/>
      <c r="AE80" s="353"/>
      <c r="AF80" s="353"/>
      <c r="AG80" s="386"/>
    </row>
    <row r="81" spans="1:33" s="100" customFormat="1" ht="11.25">
      <c r="A81" s="745"/>
      <c r="B81" s="1804"/>
      <c r="C81" s="1804"/>
      <c r="D81" s="1804"/>
      <c r="E81" s="1804"/>
      <c r="F81" s="1804"/>
      <c r="G81" s="1804"/>
      <c r="H81" s="1804"/>
      <c r="I81" s="1804"/>
      <c r="J81" s="396" t="s">
        <v>0</v>
      </c>
      <c r="K81" s="112"/>
      <c r="L81" s="744"/>
      <c r="M81" s="397" t="s">
        <v>707</v>
      </c>
      <c r="N81" s="353"/>
      <c r="O81" s="353"/>
      <c r="P81" s="353"/>
      <c r="Q81" s="353"/>
      <c r="R81" s="353"/>
      <c r="S81" s="353"/>
      <c r="T81" s="353"/>
      <c r="U81" s="353"/>
      <c r="V81" s="386"/>
      <c r="W81" s="124"/>
      <c r="X81" s="984" t="s">
        <v>790</v>
      </c>
      <c r="Y81" s="371"/>
      <c r="Z81" s="371"/>
      <c r="AA81" s="371"/>
      <c r="AB81" s="371"/>
      <c r="AC81" s="371"/>
      <c r="AD81" s="371"/>
      <c r="AE81" s="371"/>
      <c r="AF81" s="371"/>
      <c r="AG81" s="985"/>
    </row>
    <row r="82" spans="1:33" s="100" customFormat="1" ht="11.25">
      <c r="A82" s="745"/>
      <c r="B82" s="1804"/>
      <c r="C82" s="1804"/>
      <c r="D82" s="1804"/>
      <c r="E82" s="1804"/>
      <c r="F82" s="1804"/>
      <c r="G82" s="1804"/>
      <c r="H82" s="1804"/>
      <c r="I82" s="1804"/>
      <c r="K82" s="112"/>
      <c r="L82" s="744"/>
      <c r="M82" s="397" t="s">
        <v>708</v>
      </c>
      <c r="N82" s="353"/>
      <c r="O82" s="353"/>
      <c r="P82" s="353"/>
      <c r="Q82" s="353"/>
      <c r="R82" s="353"/>
      <c r="S82" s="353"/>
      <c r="T82" s="353"/>
      <c r="U82" s="353"/>
      <c r="V82" s="386"/>
      <c r="W82" s="124"/>
      <c r="X82" s="984" t="s">
        <v>791</v>
      </c>
      <c r="Y82" s="371"/>
      <c r="Z82" s="371"/>
      <c r="AA82" s="371"/>
      <c r="AB82" s="371"/>
      <c r="AC82" s="371"/>
      <c r="AD82" s="371"/>
      <c r="AE82" s="371"/>
      <c r="AF82" s="371"/>
      <c r="AG82" s="985"/>
    </row>
    <row r="83" spans="1:33" s="100" customFormat="1" ht="11.25">
      <c r="A83" s="745"/>
      <c r="K83" s="112"/>
      <c r="L83" s="744"/>
      <c r="M83" s="396"/>
      <c r="N83" s="340"/>
      <c r="O83" s="340"/>
      <c r="P83" s="340"/>
      <c r="Q83" s="340"/>
      <c r="R83" s="340"/>
      <c r="S83" s="340"/>
      <c r="T83" s="340"/>
      <c r="U83" s="340"/>
      <c r="V83" s="695"/>
      <c r="X83" s="984" t="s">
        <v>708</v>
      </c>
      <c r="Y83" s="371"/>
      <c r="Z83" s="371"/>
      <c r="AA83" s="371"/>
      <c r="AB83" s="371"/>
      <c r="AC83" s="371"/>
      <c r="AD83" s="371"/>
      <c r="AE83" s="371"/>
      <c r="AF83" s="371"/>
      <c r="AG83" s="985"/>
    </row>
    <row r="84" spans="1:33" s="100" customFormat="1" ht="11.1" customHeight="1">
      <c r="A84" s="744">
        <f>A80+1</f>
        <v>7</v>
      </c>
      <c r="B84" s="1804" t="s">
        <v>1147</v>
      </c>
      <c r="C84" s="1804"/>
      <c r="D84" s="1804"/>
      <c r="E84" s="1804"/>
      <c r="F84" s="1804"/>
      <c r="G84" s="1804"/>
      <c r="H84" s="1804"/>
      <c r="I84" s="1804"/>
      <c r="J84" s="1804"/>
      <c r="K84" s="403"/>
      <c r="L84" s="744"/>
      <c r="V84" s="112"/>
      <c r="W84" s="124"/>
      <c r="X84" s="1167" t="s">
        <v>634</v>
      </c>
      <c r="Y84" s="1169"/>
      <c r="Z84" s="1169"/>
      <c r="AA84" s="1170"/>
      <c r="AB84" s="1171"/>
      <c r="AC84" s="1168">
        <f>'U-V-W'!A4</f>
        <v>1</v>
      </c>
      <c r="AG84" s="1051"/>
    </row>
    <row r="85" spans="1:33" s="100" customFormat="1" ht="11.25">
      <c r="A85" s="745"/>
      <c r="B85" s="1804"/>
      <c r="C85" s="1804"/>
      <c r="D85" s="1804"/>
      <c r="E85" s="1804"/>
      <c r="F85" s="1804"/>
      <c r="G85" s="1804"/>
      <c r="H85" s="1804"/>
      <c r="I85" s="1804"/>
      <c r="J85" s="1804"/>
      <c r="K85" s="695"/>
      <c r="L85" s="744">
        <f>L64+1</f>
        <v>13</v>
      </c>
      <c r="M85" s="1814" t="s">
        <v>111</v>
      </c>
      <c r="N85" s="1814"/>
      <c r="O85" s="1814"/>
      <c r="P85" s="1814"/>
      <c r="Q85" s="1814"/>
      <c r="R85" s="1814"/>
      <c r="S85" s="1814"/>
      <c r="T85" s="1814"/>
      <c r="U85" s="315"/>
      <c r="V85" s="334"/>
      <c r="AG85" s="112"/>
    </row>
    <row r="86" spans="1:33" s="100" customFormat="1" ht="11.25">
      <c r="A86" s="745"/>
      <c r="B86" s="347" t="s">
        <v>1140</v>
      </c>
      <c r="C86" s="1083"/>
      <c r="D86" s="1083"/>
      <c r="E86" s="353"/>
      <c r="F86" s="353"/>
      <c r="G86" s="351"/>
      <c r="H86" s="340"/>
      <c r="I86" s="340"/>
      <c r="J86" s="340"/>
      <c r="K86" s="695"/>
      <c r="L86" s="124"/>
      <c r="M86" s="1804"/>
      <c r="N86" s="1804"/>
      <c r="O86" s="1804"/>
      <c r="P86" s="1804"/>
      <c r="Q86" s="1804"/>
      <c r="R86" s="1804"/>
      <c r="S86" s="1804"/>
      <c r="T86" s="1804"/>
      <c r="U86" s="387" t="s">
        <v>0</v>
      </c>
      <c r="V86" s="695"/>
      <c r="W86" s="752">
        <f>W65+1</f>
        <v>3</v>
      </c>
      <c r="X86" s="1804" t="s">
        <v>1216</v>
      </c>
      <c r="Y86" s="1804"/>
      <c r="Z86" s="1804"/>
      <c r="AA86" s="1804"/>
      <c r="AB86" s="1804"/>
      <c r="AC86" s="1804"/>
      <c r="AD86" s="1804"/>
      <c r="AE86" s="1804"/>
      <c r="AF86" s="1804"/>
      <c r="AG86" s="403"/>
    </row>
    <row r="87" spans="1:33" ht="15" customHeight="1">
      <c r="A87" s="745"/>
      <c r="B87" s="347" t="s">
        <v>1148</v>
      </c>
      <c r="C87" s="353"/>
      <c r="D87" s="353"/>
      <c r="E87" s="353"/>
      <c r="F87" s="353"/>
      <c r="G87" s="351"/>
      <c r="H87" s="100"/>
      <c r="I87" s="100"/>
      <c r="J87" s="100"/>
      <c r="K87" s="112"/>
      <c r="L87" s="124"/>
      <c r="M87" s="1804"/>
      <c r="N87" s="1804"/>
      <c r="O87" s="1804"/>
      <c r="P87" s="1804"/>
      <c r="Q87" s="1804"/>
      <c r="R87" s="1804"/>
      <c r="S87" s="1804"/>
      <c r="T87" s="1804"/>
      <c r="U87" s="340"/>
      <c r="V87" s="695"/>
      <c r="W87" s="124"/>
      <c r="X87" s="1804"/>
      <c r="Y87" s="1804"/>
      <c r="Z87" s="1804"/>
      <c r="AA87" s="1804"/>
      <c r="AB87" s="1804"/>
      <c r="AC87" s="1804"/>
      <c r="AD87" s="1804"/>
      <c r="AE87" s="1804"/>
      <c r="AF87" s="1804"/>
      <c r="AG87" s="112"/>
    </row>
    <row r="88" spans="1:33" ht="15" customHeight="1">
      <c r="A88" s="745"/>
      <c r="B88" s="347" t="s">
        <v>1134</v>
      </c>
      <c r="C88" s="353"/>
      <c r="D88" s="353"/>
      <c r="E88" s="353"/>
      <c r="F88" s="353"/>
      <c r="G88" s="351"/>
      <c r="H88" s="100"/>
      <c r="I88" s="100"/>
      <c r="J88" s="100"/>
      <c r="K88" s="112"/>
      <c r="L88" s="124"/>
      <c r="M88" s="1804"/>
      <c r="N88" s="1804"/>
      <c r="O88" s="1804"/>
      <c r="P88" s="1804"/>
      <c r="Q88" s="1804"/>
      <c r="R88" s="1804"/>
      <c r="S88" s="1804"/>
      <c r="T88" s="1804"/>
      <c r="U88" s="100"/>
      <c r="V88" s="112"/>
      <c r="W88" s="124"/>
      <c r="X88" s="198" t="s">
        <v>230</v>
      </c>
      <c r="Y88" s="269"/>
      <c r="Z88" s="343"/>
      <c r="AA88" s="343"/>
      <c r="AB88" s="343"/>
      <c r="AC88" s="198" t="s">
        <v>231</v>
      </c>
      <c r="AD88" s="351"/>
      <c r="AE88" s="100"/>
      <c r="AF88" s="100"/>
      <c r="AG88" s="112"/>
    </row>
    <row r="89" spans="1:33" ht="9.75" customHeight="1">
      <c r="A89" s="745"/>
      <c r="B89" s="100"/>
      <c r="C89" s="100"/>
      <c r="D89" s="100"/>
      <c r="E89" s="100"/>
      <c r="F89" s="100"/>
      <c r="G89" s="100"/>
      <c r="H89" s="100"/>
      <c r="I89" s="100"/>
      <c r="J89" s="100"/>
      <c r="K89" s="112"/>
      <c r="L89" s="124"/>
      <c r="M89" s="100"/>
      <c r="N89" s="100"/>
      <c r="O89" s="100"/>
      <c r="P89" s="100"/>
      <c r="Q89" s="100"/>
      <c r="R89" s="100"/>
      <c r="S89" s="100"/>
      <c r="T89" s="100"/>
      <c r="U89" s="100"/>
      <c r="V89" s="112"/>
      <c r="W89" s="124"/>
      <c r="X89" s="100"/>
      <c r="Y89" s="100"/>
      <c r="Z89" s="100"/>
      <c r="AA89" s="100"/>
      <c r="AB89" s="100"/>
      <c r="AC89" s="100"/>
      <c r="AD89" s="100"/>
      <c r="AE89" s="100"/>
      <c r="AF89" s="100"/>
      <c r="AG89" s="112"/>
    </row>
    <row r="90" spans="1:33" ht="15" customHeight="1">
      <c r="A90" s="744">
        <f>A84+1</f>
        <v>8</v>
      </c>
      <c r="B90" s="1792" t="s">
        <v>1143</v>
      </c>
      <c r="C90" s="1792"/>
      <c r="D90" s="1792"/>
      <c r="E90" s="1792"/>
      <c r="F90" s="1792"/>
      <c r="G90" s="1792"/>
      <c r="H90" s="1792"/>
      <c r="I90" s="1792"/>
      <c r="J90" s="1792"/>
      <c r="K90" s="403"/>
      <c r="L90" s="365" t="s">
        <v>634</v>
      </c>
      <c r="M90" s="360"/>
      <c r="N90" s="360"/>
      <c r="O90" s="360"/>
      <c r="P90" s="360"/>
      <c r="Q90" s="1161">
        <f>'U-V-W'!A4</f>
        <v>1</v>
      </c>
      <c r="R90" s="411"/>
      <c r="S90" s="376"/>
      <c r="T90" s="377"/>
      <c r="U90" s="377"/>
      <c r="V90" s="709"/>
      <c r="W90" s="365" t="s">
        <v>634</v>
      </c>
      <c r="X90" s="360"/>
      <c r="Y90" s="360"/>
      <c r="Z90" s="360"/>
      <c r="AA90" s="360"/>
      <c r="AB90" s="1161">
        <f>'U-V-W'!A4</f>
        <v>1</v>
      </c>
      <c r="AC90" s="411"/>
      <c r="AD90" s="377"/>
      <c r="AE90" s="377"/>
      <c r="AF90" s="377"/>
      <c r="AG90" s="709"/>
    </row>
    <row r="91" spans="1:33" ht="15" customHeight="1">
      <c r="B91" s="1792"/>
      <c r="C91" s="1792"/>
      <c r="D91" s="1792"/>
      <c r="E91" s="1792"/>
      <c r="F91" s="1792"/>
      <c r="G91" s="1792"/>
      <c r="H91" s="1792"/>
      <c r="I91" s="1792"/>
      <c r="J91" s="1792"/>
      <c r="K91" s="100"/>
      <c r="L91" s="124"/>
      <c r="M91" s="100"/>
      <c r="N91" s="100"/>
      <c r="O91" s="100"/>
      <c r="P91" s="100"/>
      <c r="Q91" s="100"/>
      <c r="R91" s="100"/>
      <c r="S91" s="100"/>
      <c r="T91" s="100"/>
      <c r="U91" s="100"/>
      <c r="V91" s="112"/>
      <c r="W91" s="983"/>
      <c r="X91" s="377"/>
      <c r="Y91" s="377"/>
      <c r="Z91" s="377"/>
      <c r="AA91" s="377"/>
      <c r="AB91" s="1050"/>
      <c r="AC91" s="377"/>
      <c r="AD91" s="377"/>
      <c r="AE91" s="377"/>
      <c r="AF91" s="377"/>
      <c r="AG91" s="709"/>
    </row>
    <row r="92" spans="1:33" ht="15" customHeight="1">
      <c r="B92" s="1194" t="s">
        <v>1133</v>
      </c>
      <c r="C92" s="1193"/>
      <c r="D92" s="1193"/>
      <c r="E92" s="1193"/>
      <c r="F92" s="1193"/>
      <c r="G92" s="1193"/>
      <c r="H92" s="1193"/>
      <c r="I92" s="1193"/>
      <c r="J92" s="1193"/>
      <c r="K92" s="695"/>
      <c r="L92" s="124"/>
      <c r="M92" s="100"/>
      <c r="N92" s="100"/>
      <c r="O92" s="100"/>
      <c r="P92" s="100"/>
      <c r="Q92" s="100"/>
      <c r="R92" s="100"/>
      <c r="S92" s="100"/>
      <c r="T92" s="100"/>
      <c r="U92" s="100"/>
      <c r="V92" s="112"/>
      <c r="W92" s="983"/>
      <c r="X92" s="377"/>
      <c r="Y92" s="377"/>
      <c r="Z92" s="377"/>
      <c r="AA92" s="377"/>
      <c r="AB92" s="1050"/>
      <c r="AC92" s="377"/>
      <c r="AD92" s="377"/>
      <c r="AE92" s="377"/>
      <c r="AF92" s="377"/>
      <c r="AG92" s="709"/>
    </row>
    <row r="93" spans="1:33">
      <c r="B93" s="100" t="s">
        <v>1144</v>
      </c>
      <c r="C93" s="100"/>
      <c r="D93" s="100"/>
      <c r="E93" s="100"/>
      <c r="F93" s="100"/>
      <c r="G93" s="100"/>
      <c r="H93" s="100"/>
      <c r="I93" s="100"/>
      <c r="J93" s="100"/>
      <c r="K93" s="100"/>
      <c r="L93" s="746"/>
      <c r="M93" s="747"/>
      <c r="N93" s="747"/>
      <c r="O93" s="747"/>
      <c r="P93" s="747"/>
      <c r="Q93" s="747"/>
      <c r="R93" s="747"/>
      <c r="S93" s="747"/>
      <c r="T93" s="747"/>
      <c r="U93" s="747"/>
      <c r="V93" s="748"/>
      <c r="W93" s="746"/>
      <c r="X93" s="747"/>
      <c r="Y93" s="747"/>
      <c r="Z93" s="747"/>
      <c r="AA93" s="747"/>
      <c r="AB93" s="747"/>
      <c r="AC93" s="747"/>
      <c r="AD93" s="747"/>
      <c r="AE93" s="747"/>
      <c r="AF93" s="747"/>
      <c r="AG93" s="748"/>
    </row>
    <row r="94" spans="1:33" ht="15" customHeight="1">
      <c r="B94" s="100" t="s">
        <v>1136</v>
      </c>
      <c r="C94" s="100"/>
      <c r="D94" s="100"/>
      <c r="E94" s="100"/>
      <c r="F94" s="100"/>
      <c r="G94" s="100"/>
      <c r="H94" s="100"/>
      <c r="I94" s="100"/>
      <c r="J94" s="100"/>
      <c r="K94" s="100"/>
    </row>
    <row r="95" spans="1:33" ht="15" customHeight="1">
      <c r="A95" s="1395"/>
      <c r="B95" s="306"/>
      <c r="C95" s="100"/>
      <c r="D95" s="100"/>
      <c r="E95" s="100"/>
      <c r="F95" s="100"/>
      <c r="G95" s="100"/>
      <c r="H95" s="100"/>
      <c r="I95" s="100"/>
      <c r="J95" s="100"/>
      <c r="K95" s="100"/>
    </row>
    <row r="96" spans="1:33" ht="15" customHeight="1">
      <c r="A96" s="744">
        <f>A90+1</f>
        <v>9</v>
      </c>
      <c r="B96" s="306" t="s">
        <v>1230</v>
      </c>
      <c r="C96" s="100"/>
      <c r="D96" s="100"/>
      <c r="E96" s="100"/>
      <c r="F96" s="100"/>
      <c r="G96" s="100"/>
      <c r="H96" s="100"/>
      <c r="I96" s="100"/>
      <c r="J96" s="100"/>
      <c r="K96" s="403"/>
    </row>
    <row r="97" spans="1:11" ht="15" customHeight="1">
      <c r="A97" s="1394"/>
      <c r="B97" s="1194" t="s">
        <v>1231</v>
      </c>
      <c r="C97" s="100"/>
      <c r="D97" s="100"/>
      <c r="E97" s="100"/>
      <c r="F97" s="100"/>
      <c r="G97" s="100"/>
      <c r="H97" s="100"/>
      <c r="I97" s="100"/>
      <c r="J97" s="100"/>
      <c r="K97" s="100"/>
    </row>
    <row r="98" spans="1:11" ht="15" customHeight="1">
      <c r="B98" s="100" t="s">
        <v>1232</v>
      </c>
      <c r="C98" s="100"/>
      <c r="D98" s="100"/>
      <c r="E98" s="100"/>
      <c r="F98" s="100"/>
      <c r="G98" s="100"/>
      <c r="H98" s="100"/>
      <c r="I98" s="100"/>
      <c r="J98" s="100"/>
      <c r="K98" s="100"/>
    </row>
    <row r="99" spans="1:11" ht="15" customHeight="1">
      <c r="B99" s="100" t="s">
        <v>1136</v>
      </c>
      <c r="C99" s="100"/>
      <c r="D99" s="100"/>
      <c r="E99" s="100"/>
      <c r="F99" s="100"/>
      <c r="G99" s="100"/>
      <c r="H99" s="100"/>
      <c r="I99" s="100"/>
      <c r="J99" s="100"/>
      <c r="K99" s="100"/>
    </row>
    <row r="100" spans="1:11" ht="15" customHeight="1">
      <c r="A100" s="744">
        <f>A96+1</f>
        <v>10</v>
      </c>
      <c r="B100" s="1804" t="s">
        <v>968</v>
      </c>
      <c r="C100" s="1804"/>
      <c r="D100" s="1804"/>
      <c r="E100" s="1804"/>
      <c r="F100" s="1804"/>
      <c r="G100" s="1804"/>
      <c r="H100" s="1804"/>
      <c r="I100" s="1804"/>
      <c r="J100" s="1804"/>
      <c r="K100" s="403"/>
    </row>
    <row r="101" spans="1:11" ht="15" customHeight="1">
      <c r="A101" s="745"/>
      <c r="B101" s="1804"/>
      <c r="C101" s="1804"/>
      <c r="D101" s="1804"/>
      <c r="E101" s="1804"/>
      <c r="F101" s="1804"/>
      <c r="G101" s="1804"/>
      <c r="H101" s="1804"/>
      <c r="I101" s="1804"/>
      <c r="J101" s="1804"/>
      <c r="K101" s="112"/>
    </row>
    <row r="102" spans="1:11" ht="15" customHeight="1">
      <c r="A102" s="745"/>
      <c r="B102" s="198" t="s">
        <v>230</v>
      </c>
      <c r="C102" s="269"/>
      <c r="D102" s="343"/>
      <c r="E102" s="343"/>
      <c r="F102" s="343"/>
      <c r="G102" s="198" t="s">
        <v>231</v>
      </c>
      <c r="H102" s="351"/>
      <c r="I102" s="100"/>
      <c r="J102" s="100"/>
      <c r="K102" s="112"/>
    </row>
    <row r="103" spans="1:11" ht="15" customHeight="1">
      <c r="A103" s="746"/>
      <c r="B103" s="747"/>
      <c r="C103" s="747"/>
      <c r="D103" s="747"/>
      <c r="E103" s="747"/>
      <c r="F103" s="747"/>
      <c r="G103" s="747"/>
      <c r="H103" s="747"/>
      <c r="I103" s="747"/>
      <c r="J103" s="747"/>
      <c r="K103" s="748"/>
    </row>
  </sheetData>
  <mergeCells count="26">
    <mergeCell ref="M85:T88"/>
    <mergeCell ref="W58:AG58"/>
    <mergeCell ref="X61:AF62"/>
    <mergeCell ref="M41:U42"/>
    <mergeCell ref="A58:V58"/>
    <mergeCell ref="B31:J32"/>
    <mergeCell ref="B38:I38"/>
    <mergeCell ref="B76:I78"/>
    <mergeCell ref="B80:I82"/>
    <mergeCell ref="B84:J85"/>
    <mergeCell ref="B100:J101"/>
    <mergeCell ref="L2:AG2"/>
    <mergeCell ref="M19:U20"/>
    <mergeCell ref="X10:AF11"/>
    <mergeCell ref="A2:K2"/>
    <mergeCell ref="B14:J15"/>
    <mergeCell ref="B25:J26"/>
    <mergeCell ref="B19:J20"/>
    <mergeCell ref="X65:AF66"/>
    <mergeCell ref="X86:AF87"/>
    <mergeCell ref="M34:S36"/>
    <mergeCell ref="B43:J43"/>
    <mergeCell ref="X47:AE47"/>
    <mergeCell ref="X4:AF5"/>
    <mergeCell ref="X16:AF17"/>
    <mergeCell ref="B90:J91"/>
  </mergeCells>
  <printOptions horizontalCentered="1"/>
  <pageMargins left="0" right="0" top="0.55118110236220497" bottom="0.15748031496063" header="0.31496062992126" footer="0.196850393700787"/>
  <pageSetup paperSize="9" orientation="landscape"/>
  <rowBreaks count="1" manualBreakCount="1">
    <brk id="37" max="1638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V121"/>
  <sheetViews>
    <sheetView topLeftCell="A42" workbookViewId="0">
      <selection activeCell="AD68" sqref="AD68"/>
    </sheetView>
  </sheetViews>
  <sheetFormatPr defaultColWidth="4.125" defaultRowHeight="15" customHeight="1"/>
  <cols>
    <col min="1" max="1" width="4.125" style="72"/>
    <col min="2" max="3" width="4" style="28" customWidth="1"/>
    <col min="4" max="23" width="4" style="27" customWidth="1"/>
    <col min="24" max="33" width="4" style="29" customWidth="1"/>
    <col min="34" max="16384" width="4.125" style="29"/>
  </cols>
  <sheetData>
    <row r="1" spans="1:33" s="17" customFormat="1" ht="15" customHeight="1">
      <c r="A1" s="425" t="s">
        <v>738</v>
      </c>
      <c r="H1" s="1210"/>
      <c r="I1" s="1210"/>
      <c r="J1" s="1210"/>
      <c r="K1" s="1210"/>
      <c r="L1" s="1210"/>
      <c r="M1" s="1210"/>
      <c r="N1" s="16"/>
      <c r="O1" s="420"/>
      <c r="P1" s="420"/>
    </row>
    <row r="2" spans="1:33" s="15" customFormat="1" ht="15" customHeight="1">
      <c r="A2" s="17"/>
    </row>
    <row r="3" spans="1:33" s="177" customFormat="1" ht="12">
      <c r="A3" s="1651" t="s">
        <v>726</v>
      </c>
      <c r="B3" s="1652"/>
      <c r="C3" s="1652"/>
      <c r="D3" s="1652"/>
      <c r="E3" s="1652"/>
      <c r="F3" s="1652"/>
      <c r="G3" s="1652"/>
      <c r="H3" s="1652"/>
      <c r="I3" s="1652"/>
      <c r="J3" s="1652"/>
      <c r="K3" s="1652"/>
      <c r="L3" s="1652"/>
      <c r="M3" s="1652"/>
      <c r="N3" s="1652"/>
      <c r="O3" s="1652"/>
      <c r="P3" s="1652"/>
      <c r="Q3" s="1652"/>
      <c r="R3" s="1652"/>
      <c r="S3" s="1652"/>
      <c r="T3" s="1652"/>
      <c r="U3" s="1652"/>
      <c r="V3" s="1652"/>
      <c r="W3" s="1652"/>
      <c r="X3" s="1652"/>
      <c r="Y3" s="1652"/>
      <c r="Z3" s="1652"/>
      <c r="AA3" s="1652"/>
      <c r="AB3" s="1652"/>
      <c r="AC3" s="1652"/>
      <c r="AD3" s="1652"/>
      <c r="AE3" s="1652"/>
      <c r="AF3" s="1652"/>
      <c r="AG3" s="1653"/>
    </row>
    <row r="4" spans="1:33" s="278" customFormat="1" ht="11.1" customHeight="1">
      <c r="A4" s="754">
        <v>1</v>
      </c>
      <c r="B4" s="1699" t="s">
        <v>187</v>
      </c>
      <c r="C4" s="1699"/>
      <c r="D4" s="1699"/>
      <c r="E4" s="1699"/>
      <c r="F4" s="1699"/>
      <c r="G4" s="1699"/>
      <c r="H4" s="1699"/>
      <c r="I4" s="1699"/>
      <c r="J4" s="1699"/>
      <c r="K4" s="403"/>
      <c r="L4" s="754">
        <f>A32+1</f>
        <v>6</v>
      </c>
      <c r="M4" s="1699" t="s">
        <v>87</v>
      </c>
      <c r="N4" s="1699"/>
      <c r="O4" s="1699"/>
      <c r="P4" s="1699"/>
      <c r="Q4" s="1699"/>
      <c r="R4" s="1699"/>
      <c r="S4" s="1699"/>
      <c r="T4" s="1699"/>
      <c r="U4" s="1699"/>
      <c r="V4" s="403"/>
      <c r="W4" s="859">
        <f>L39+1</f>
        <v>11</v>
      </c>
      <c r="X4" s="1862" t="s">
        <v>939</v>
      </c>
      <c r="Y4" s="1862"/>
      <c r="Z4" s="1862"/>
      <c r="AA4" s="1862"/>
      <c r="AB4" s="1862"/>
      <c r="AC4" s="1862"/>
      <c r="AD4" s="1862"/>
      <c r="AE4" s="1862"/>
      <c r="AF4" s="1862"/>
      <c r="AG4" s="1862"/>
    </row>
    <row r="5" spans="1:33" s="278" customFormat="1" ht="11.25">
      <c r="A5" s="755"/>
      <c r="B5" s="1604"/>
      <c r="C5" s="1604"/>
      <c r="D5" s="1604"/>
      <c r="E5" s="1604"/>
      <c r="F5" s="1604"/>
      <c r="G5" s="1604"/>
      <c r="H5" s="1604"/>
      <c r="I5" s="1604"/>
      <c r="J5" s="1604"/>
      <c r="K5" s="194"/>
      <c r="L5" s="756"/>
      <c r="M5" s="1604"/>
      <c r="N5" s="1604"/>
      <c r="O5" s="1604"/>
      <c r="P5" s="1604"/>
      <c r="Q5" s="1604"/>
      <c r="R5" s="1604"/>
      <c r="S5" s="1604"/>
      <c r="T5" s="1604"/>
      <c r="U5" s="1604"/>
      <c r="V5" s="194"/>
      <c r="X5" s="1668"/>
      <c r="Y5" s="1668"/>
      <c r="Z5" s="1668"/>
      <c r="AA5" s="1668"/>
      <c r="AB5" s="1668"/>
      <c r="AC5" s="1668"/>
      <c r="AD5" s="1668"/>
      <c r="AE5" s="1668"/>
      <c r="AF5" s="1668"/>
      <c r="AG5" s="1668"/>
    </row>
    <row r="6" spans="1:33" s="278" customFormat="1" ht="11.25">
      <c r="A6" s="755"/>
      <c r="B6" s="1604"/>
      <c r="C6" s="1604"/>
      <c r="D6" s="1604"/>
      <c r="E6" s="1604"/>
      <c r="F6" s="1604"/>
      <c r="G6" s="1604"/>
      <c r="H6" s="1604"/>
      <c r="I6" s="1604"/>
      <c r="J6" s="1604"/>
      <c r="K6" s="194"/>
      <c r="L6" s="756"/>
      <c r="M6" s="1604"/>
      <c r="N6" s="1604"/>
      <c r="O6" s="1604"/>
      <c r="P6" s="1604"/>
      <c r="Q6" s="1604"/>
      <c r="R6" s="1604"/>
      <c r="S6" s="1604"/>
      <c r="T6" s="1604"/>
      <c r="U6" s="1604"/>
      <c r="V6" s="194"/>
      <c r="X6" s="1668"/>
      <c r="Y6" s="1668"/>
      <c r="Z6" s="1668"/>
      <c r="AA6" s="1668"/>
      <c r="AB6" s="1668"/>
      <c r="AC6" s="1668"/>
      <c r="AD6" s="1668"/>
      <c r="AE6" s="1668"/>
      <c r="AF6" s="1668"/>
      <c r="AG6" s="1668"/>
    </row>
    <row r="7" spans="1:33" s="278" customFormat="1" ht="11.25">
      <c r="A7" s="755"/>
      <c r="B7" s="399" t="s">
        <v>230</v>
      </c>
      <c r="C7" s="163"/>
      <c r="D7" s="161"/>
      <c r="E7" s="161"/>
      <c r="F7" s="161"/>
      <c r="G7" s="161"/>
      <c r="H7" s="161"/>
      <c r="I7" s="161"/>
      <c r="J7" s="161"/>
      <c r="K7" s="197"/>
      <c r="L7" s="756"/>
      <c r="M7" s="1604"/>
      <c r="N7" s="1604"/>
      <c r="O7" s="1604"/>
      <c r="P7" s="1604"/>
      <c r="Q7" s="1604"/>
      <c r="R7" s="1604"/>
      <c r="S7" s="1604"/>
      <c r="T7" s="1604"/>
      <c r="U7" s="1604"/>
      <c r="V7" s="194"/>
      <c r="X7" s="1052"/>
      <c r="Y7" s="1052"/>
      <c r="Z7" s="1052"/>
      <c r="AA7" s="1052"/>
      <c r="AB7" s="1052"/>
      <c r="AC7" s="1052"/>
      <c r="AD7" s="1052"/>
      <c r="AE7" s="1052"/>
      <c r="AF7" s="1052"/>
    </row>
    <row r="8" spans="1:33" s="278" customFormat="1" ht="11.25">
      <c r="A8" s="755"/>
      <c r="B8" s="62" t="s">
        <v>524</v>
      </c>
      <c r="C8" s="163"/>
      <c r="D8" s="161"/>
      <c r="E8" s="161"/>
      <c r="F8" s="161"/>
      <c r="G8" s="161"/>
      <c r="H8" s="161"/>
      <c r="I8" s="161"/>
      <c r="J8" s="161"/>
      <c r="K8" s="197"/>
      <c r="L8" s="756"/>
      <c r="M8" s="1604"/>
      <c r="N8" s="1604"/>
      <c r="O8" s="1604"/>
      <c r="P8" s="1604"/>
      <c r="Q8" s="1604"/>
      <c r="R8" s="1604"/>
      <c r="S8" s="1604"/>
      <c r="T8" s="1604"/>
      <c r="U8" s="1604"/>
      <c r="V8" s="194"/>
      <c r="X8" s="198" t="s">
        <v>549</v>
      </c>
      <c r="Y8" s="269"/>
      <c r="Z8" s="57"/>
      <c r="AA8" s="57"/>
      <c r="AB8" s="57"/>
      <c r="AC8" s="57"/>
      <c r="AD8" s="57"/>
      <c r="AE8" s="57"/>
      <c r="AF8" s="57"/>
    </row>
    <row r="9" spans="1:33" s="278" customFormat="1" ht="11.1" customHeight="1">
      <c r="A9" s="755"/>
      <c r="B9" s="62" t="s">
        <v>525</v>
      </c>
      <c r="C9" s="163"/>
      <c r="D9" s="161"/>
      <c r="E9" s="161"/>
      <c r="F9" s="161"/>
      <c r="G9" s="161"/>
      <c r="H9" s="161"/>
      <c r="I9" s="161"/>
      <c r="J9" s="161"/>
      <c r="K9" s="197"/>
      <c r="L9" s="756"/>
      <c r="M9" s="1604"/>
      <c r="N9" s="1604"/>
      <c r="O9" s="1604"/>
      <c r="P9" s="1604"/>
      <c r="Q9" s="1604"/>
      <c r="R9" s="1604"/>
      <c r="S9" s="1604"/>
      <c r="T9" s="1604"/>
      <c r="U9" s="1604"/>
      <c r="V9" s="194"/>
      <c r="X9" s="198" t="s">
        <v>309</v>
      </c>
      <c r="Y9" s="269"/>
      <c r="Z9" s="57"/>
      <c r="AA9" s="57"/>
      <c r="AB9" s="57"/>
      <c r="AC9" s="57"/>
      <c r="AD9" s="57"/>
      <c r="AE9" s="57"/>
      <c r="AF9" s="57"/>
    </row>
    <row r="10" spans="1:33" s="278" customFormat="1" ht="11.25" customHeight="1">
      <c r="A10" s="755"/>
      <c r="B10" s="152"/>
      <c r="C10" s="152"/>
      <c r="D10" s="57"/>
      <c r="E10" s="57"/>
      <c r="F10" s="57"/>
      <c r="G10" s="57"/>
      <c r="H10" s="57"/>
      <c r="I10" s="57"/>
      <c r="J10" s="57"/>
      <c r="K10" s="194"/>
      <c r="L10" s="756"/>
      <c r="M10" s="856" t="s">
        <v>160</v>
      </c>
      <c r="N10" s="857"/>
      <c r="O10" s="857"/>
      <c r="P10" s="857"/>
      <c r="Q10" s="857"/>
      <c r="R10" s="857"/>
      <c r="S10" s="57"/>
      <c r="T10" s="57"/>
      <c r="U10" s="57"/>
      <c r="V10" s="194"/>
      <c r="X10" s="198" t="s">
        <v>550</v>
      </c>
      <c r="Y10" s="269"/>
      <c r="Z10" s="57"/>
      <c r="AA10" s="57"/>
      <c r="AB10" s="57"/>
      <c r="AC10" s="57"/>
      <c r="AD10" s="57"/>
      <c r="AE10" s="57"/>
      <c r="AF10" s="57"/>
    </row>
    <row r="11" spans="1:33" s="278" customFormat="1" ht="11.1" customHeight="1">
      <c r="A11" s="755"/>
      <c r="B11" s="1856" t="s">
        <v>161</v>
      </c>
      <c r="C11" s="1857"/>
      <c r="D11" s="1857"/>
      <c r="E11" s="1857"/>
      <c r="F11" s="1857"/>
      <c r="G11" s="1857"/>
      <c r="H11" s="1857"/>
      <c r="I11" s="1857"/>
      <c r="J11" s="1627"/>
      <c r="K11" s="194"/>
      <c r="L11" s="756"/>
      <c r="M11" s="198" t="s">
        <v>531</v>
      </c>
      <c r="N11" s="255"/>
      <c r="O11" s="162"/>
      <c r="P11" s="57"/>
      <c r="Q11" s="57"/>
      <c r="R11" s="57"/>
      <c r="S11" s="57"/>
      <c r="T11" s="57"/>
      <c r="U11" s="57"/>
      <c r="V11" s="194"/>
    </row>
    <row r="12" spans="1:33" s="278" customFormat="1" ht="11.25">
      <c r="A12" s="755"/>
      <c r="B12" s="1858"/>
      <c r="C12" s="1859"/>
      <c r="D12" s="1859"/>
      <c r="E12" s="1859"/>
      <c r="F12" s="1859"/>
      <c r="G12" s="1859"/>
      <c r="H12" s="1859"/>
      <c r="I12" s="1859"/>
      <c r="J12" s="1860"/>
      <c r="K12" s="194"/>
      <c r="L12" s="756"/>
      <c r="M12" s="198" t="s">
        <v>532</v>
      </c>
      <c r="N12" s="255"/>
      <c r="O12" s="162"/>
      <c r="P12" s="57"/>
      <c r="Q12" s="57"/>
      <c r="R12" s="57"/>
      <c r="S12" s="57"/>
      <c r="T12" s="57"/>
      <c r="U12" s="57"/>
      <c r="V12" s="194"/>
      <c r="W12" s="755">
        <f>W4+1</f>
        <v>12</v>
      </c>
      <c r="X12" s="1857" t="s">
        <v>157</v>
      </c>
      <c r="Y12" s="1857"/>
      <c r="Z12" s="1857"/>
      <c r="AA12" s="1857"/>
      <c r="AB12" s="1857"/>
      <c r="AC12" s="1857"/>
      <c r="AD12" s="1857"/>
      <c r="AE12" s="1857"/>
      <c r="AF12" s="868"/>
      <c r="AG12" s="403"/>
    </row>
    <row r="13" spans="1:33" s="278" customFormat="1" ht="11.25">
      <c r="A13" s="755"/>
      <c r="B13" s="1858"/>
      <c r="C13" s="1859"/>
      <c r="D13" s="1859"/>
      <c r="E13" s="1859"/>
      <c r="F13" s="1859"/>
      <c r="G13" s="1859"/>
      <c r="H13" s="1859"/>
      <c r="I13" s="1859"/>
      <c r="J13" s="1860"/>
      <c r="K13" s="194"/>
      <c r="L13" s="756"/>
      <c r="M13" s="198" t="s">
        <v>533</v>
      </c>
      <c r="N13" s="255"/>
      <c r="O13" s="162"/>
      <c r="P13" s="57"/>
      <c r="Q13" s="57"/>
      <c r="R13" s="57"/>
      <c r="S13" s="57"/>
      <c r="T13" s="57"/>
      <c r="U13" s="57"/>
      <c r="V13" s="194"/>
      <c r="W13" s="756"/>
      <c r="X13" s="1859"/>
      <c r="Y13" s="1859"/>
      <c r="Z13" s="1859"/>
      <c r="AA13" s="1859"/>
      <c r="AB13" s="1859"/>
      <c r="AC13" s="1859"/>
      <c r="AD13" s="1859"/>
      <c r="AE13" s="1859"/>
      <c r="AF13" s="179"/>
      <c r="AG13" s="194"/>
    </row>
    <row r="14" spans="1:33" s="278" customFormat="1" ht="11.25">
      <c r="A14" s="755"/>
      <c r="B14" s="1628"/>
      <c r="C14" s="1861"/>
      <c r="D14" s="1861"/>
      <c r="E14" s="1861"/>
      <c r="F14" s="1861"/>
      <c r="G14" s="1861"/>
      <c r="H14" s="1861"/>
      <c r="I14" s="1861"/>
      <c r="J14" s="1629"/>
      <c r="K14" s="194"/>
      <c r="L14" s="756"/>
      <c r="M14" s="57"/>
      <c r="N14" s="57"/>
      <c r="O14" s="57"/>
      <c r="P14" s="57"/>
      <c r="Q14" s="57"/>
      <c r="R14" s="57"/>
      <c r="S14" s="57"/>
      <c r="T14" s="57"/>
      <c r="U14" s="57"/>
      <c r="V14" s="194"/>
      <c r="W14" s="193"/>
      <c r="X14" s="198" t="s">
        <v>230</v>
      </c>
      <c r="Y14" s="269"/>
      <c r="Z14" s="57"/>
      <c r="AA14" s="57"/>
      <c r="AB14" s="57"/>
      <c r="AC14" s="57"/>
      <c r="AD14" s="57"/>
      <c r="AE14" s="57"/>
      <c r="AF14" s="57"/>
      <c r="AG14" s="194"/>
    </row>
    <row r="15" spans="1:33" s="278" customFormat="1" ht="11.25">
      <c r="A15" s="755">
        <f>A4+1</f>
        <v>2</v>
      </c>
      <c r="B15" s="1699" t="s">
        <v>163</v>
      </c>
      <c r="C15" s="1699"/>
      <c r="D15" s="1699"/>
      <c r="E15" s="1699"/>
      <c r="F15" s="1699"/>
      <c r="G15" s="1699"/>
      <c r="H15" s="1699"/>
      <c r="I15" s="1699"/>
      <c r="J15" s="1699"/>
      <c r="K15" s="403"/>
      <c r="L15" s="871">
        <f>L4+1</f>
        <v>7</v>
      </c>
      <c r="M15" s="1668" t="s">
        <v>942</v>
      </c>
      <c r="N15" s="1668"/>
      <c r="O15" s="1668"/>
      <c r="P15" s="1668"/>
      <c r="V15" s="403"/>
      <c r="W15" s="193"/>
      <c r="X15" s="198" t="s">
        <v>231</v>
      </c>
      <c r="Y15" s="269"/>
      <c r="Z15" s="219" t="s">
        <v>228</v>
      </c>
      <c r="AA15" s="408">
        <f>K50</f>
        <v>1</v>
      </c>
      <c r="AB15" s="57"/>
      <c r="AC15" s="57"/>
      <c r="AD15" s="57"/>
      <c r="AE15" s="57"/>
      <c r="AF15" s="57"/>
      <c r="AG15" s="194"/>
    </row>
    <row r="16" spans="1:33" s="278" customFormat="1" ht="11.25">
      <c r="A16" s="755"/>
      <c r="B16" s="1604"/>
      <c r="C16" s="1604"/>
      <c r="D16" s="1604"/>
      <c r="E16" s="1604"/>
      <c r="F16" s="1604"/>
      <c r="G16" s="1604"/>
      <c r="H16" s="1604"/>
      <c r="I16" s="1604"/>
      <c r="J16" s="1604"/>
      <c r="K16" s="194"/>
      <c r="L16" s="57"/>
      <c r="M16" s="1668"/>
      <c r="N16" s="1668"/>
      <c r="O16" s="1668"/>
      <c r="P16" s="1668"/>
      <c r="V16" s="194"/>
      <c r="W16" s="193"/>
      <c r="X16" s="57"/>
      <c r="Y16" s="57"/>
      <c r="Z16" s="57"/>
      <c r="AA16" s="57"/>
      <c r="AB16" s="57"/>
      <c r="AC16" s="57"/>
      <c r="AD16" s="57"/>
      <c r="AE16" s="57"/>
      <c r="AF16" s="57"/>
      <c r="AG16" s="194"/>
    </row>
    <row r="17" spans="1:48" s="278" customFormat="1" ht="11.1" customHeight="1">
      <c r="A17" s="755"/>
      <c r="B17" s="399" t="s">
        <v>526</v>
      </c>
      <c r="C17" s="163"/>
      <c r="D17" s="161"/>
      <c r="E17" s="162"/>
      <c r="F17" s="62" t="s">
        <v>528</v>
      </c>
      <c r="G17" s="161"/>
      <c r="H17" s="161"/>
      <c r="I17" s="162"/>
      <c r="J17" s="57"/>
      <c r="K17" s="194"/>
      <c r="L17" s="57"/>
      <c r="M17" s="304" t="s">
        <v>538</v>
      </c>
      <c r="N17" s="61"/>
      <c r="O17" s="61"/>
      <c r="P17" s="61"/>
      <c r="V17" s="492"/>
      <c r="W17" s="872" t="s">
        <v>190</v>
      </c>
      <c r="X17" s="869"/>
      <c r="Y17" s="869"/>
      <c r="Z17" s="869"/>
      <c r="AA17" s="869"/>
      <c r="AB17" s="869"/>
      <c r="AC17" s="869"/>
      <c r="AD17" s="869"/>
      <c r="AE17" s="869"/>
      <c r="AF17" s="869"/>
      <c r="AG17" s="870"/>
    </row>
    <row r="18" spans="1:48" s="278" customFormat="1" ht="11.25">
      <c r="A18" s="755"/>
      <c r="B18" s="62" t="s">
        <v>527</v>
      </c>
      <c r="C18" s="163"/>
      <c r="D18" s="161"/>
      <c r="E18" s="162"/>
      <c r="F18" s="62" t="s">
        <v>529</v>
      </c>
      <c r="G18" s="161"/>
      <c r="H18" s="161"/>
      <c r="I18" s="162"/>
      <c r="J18" s="57"/>
      <c r="K18" s="194"/>
      <c r="L18" s="57"/>
      <c r="M18" s="304" t="s">
        <v>539</v>
      </c>
      <c r="N18" s="61"/>
      <c r="O18" s="61"/>
      <c r="P18" s="61"/>
      <c r="V18" s="492"/>
      <c r="W18" s="121"/>
      <c r="X18" s="122"/>
      <c r="Y18" s="122"/>
      <c r="Z18" s="122"/>
      <c r="AA18" s="122"/>
      <c r="AB18" s="122"/>
      <c r="AC18" s="122"/>
      <c r="AD18" s="122"/>
      <c r="AE18" s="122"/>
      <c r="AF18" s="122"/>
      <c r="AG18" s="123"/>
    </row>
    <row r="19" spans="1:48" s="278" customFormat="1" ht="11.25">
      <c r="A19" s="755"/>
      <c r="B19" s="152"/>
      <c r="C19" s="152"/>
      <c r="D19" s="57"/>
      <c r="E19" s="57"/>
      <c r="F19" s="57"/>
      <c r="G19" s="57"/>
      <c r="H19" s="57"/>
      <c r="I19" s="57"/>
      <c r="J19" s="57"/>
      <c r="K19" s="194"/>
      <c r="L19" s="57"/>
      <c r="M19" s="304" t="s">
        <v>540</v>
      </c>
      <c r="N19" s="61"/>
      <c r="O19" s="61"/>
      <c r="P19" s="61"/>
      <c r="V19" s="492"/>
      <c r="W19" s="1842" t="s">
        <v>936</v>
      </c>
      <c r="X19" s="1463"/>
      <c r="Y19" s="1463"/>
      <c r="Z19" s="1463"/>
      <c r="AA19" s="1463"/>
      <c r="AB19" s="1463"/>
      <c r="AC19" s="1463"/>
      <c r="AD19" s="1463"/>
      <c r="AE19" s="1463"/>
      <c r="AF19" s="1463"/>
      <c r="AG19" s="1843"/>
    </row>
    <row r="20" spans="1:48" s="278" customFormat="1" ht="11.25">
      <c r="A20" s="755">
        <f>A15+1</f>
        <v>3</v>
      </c>
      <c r="B20" s="1604" t="s">
        <v>162</v>
      </c>
      <c r="C20" s="1604"/>
      <c r="D20" s="1604"/>
      <c r="E20" s="1604"/>
      <c r="F20" s="1604"/>
      <c r="G20" s="1604"/>
      <c r="H20" s="1604"/>
      <c r="I20" s="1604"/>
      <c r="J20" s="1604"/>
      <c r="K20" s="403"/>
      <c r="L20" s="57"/>
      <c r="M20" s="304" t="s">
        <v>541</v>
      </c>
      <c r="N20" s="61"/>
      <c r="O20" s="61"/>
      <c r="P20" s="61"/>
      <c r="V20" s="492"/>
      <c r="W20" s="1842"/>
      <c r="X20" s="1463"/>
      <c r="Y20" s="1463"/>
      <c r="Z20" s="1463"/>
      <c r="AA20" s="1463"/>
      <c r="AB20" s="1463"/>
      <c r="AC20" s="1463"/>
      <c r="AD20" s="1463"/>
      <c r="AE20" s="1463"/>
      <c r="AF20" s="1463"/>
      <c r="AG20" s="1843"/>
    </row>
    <row r="21" spans="1:48" s="278" customFormat="1" ht="11.25">
      <c r="A21" s="755"/>
      <c r="B21" s="1604"/>
      <c r="C21" s="1604"/>
      <c r="D21" s="1604"/>
      <c r="E21" s="1604"/>
      <c r="F21" s="1604"/>
      <c r="G21" s="1604"/>
      <c r="H21" s="1604"/>
      <c r="I21" s="1604"/>
      <c r="J21" s="1604"/>
      <c r="K21" s="194"/>
      <c r="L21" s="57"/>
      <c r="M21" s="314" t="s">
        <v>542</v>
      </c>
      <c r="N21" s="61"/>
      <c r="O21" s="61"/>
      <c r="P21" s="61"/>
      <c r="V21" s="492"/>
    </row>
    <row r="22" spans="1:48" s="278" customFormat="1" ht="11.25">
      <c r="A22" s="755"/>
      <c r="B22" s="399" t="s">
        <v>526</v>
      </c>
      <c r="C22" s="163"/>
      <c r="D22" s="161"/>
      <c r="E22" s="162"/>
      <c r="F22" s="62" t="s">
        <v>528</v>
      </c>
      <c r="G22" s="161"/>
      <c r="H22" s="161"/>
      <c r="I22" s="162"/>
      <c r="J22" s="57"/>
      <c r="K22" s="194"/>
      <c r="L22" s="57"/>
      <c r="M22" s="304" t="s">
        <v>543</v>
      </c>
      <c r="N22" s="61"/>
      <c r="O22" s="61"/>
      <c r="P22" s="61"/>
      <c r="V22" s="492"/>
      <c r="W22" s="755">
        <f>W12+1</f>
        <v>13</v>
      </c>
      <c r="X22" s="152" t="s">
        <v>191</v>
      </c>
      <c r="Y22" s="61"/>
      <c r="Z22" s="61"/>
      <c r="AA22" s="61"/>
      <c r="AB22" s="61"/>
      <c r="AC22" s="399" t="s">
        <v>534</v>
      </c>
      <c r="AD22" s="281"/>
      <c r="AE22" s="269"/>
      <c r="AF22" s="61"/>
      <c r="AG22" s="403"/>
    </row>
    <row r="23" spans="1:48" s="278" customFormat="1" ht="11.1" customHeight="1">
      <c r="A23" s="755"/>
      <c r="B23" s="62" t="s">
        <v>527</v>
      </c>
      <c r="C23" s="163"/>
      <c r="D23" s="161"/>
      <c r="E23" s="162"/>
      <c r="F23" s="62" t="s">
        <v>529</v>
      </c>
      <c r="G23" s="161"/>
      <c r="H23" s="161"/>
      <c r="I23" s="162"/>
      <c r="J23" s="57"/>
      <c r="K23" s="194"/>
      <c r="L23" s="57"/>
      <c r="M23" s="304" t="s">
        <v>544</v>
      </c>
      <c r="N23" s="61"/>
      <c r="O23" s="61"/>
      <c r="P23" s="61"/>
      <c r="V23" s="492"/>
      <c r="W23" s="756"/>
      <c r="X23" s="61"/>
      <c r="Y23" s="61"/>
      <c r="Z23" s="61"/>
      <c r="AA23" s="61"/>
      <c r="AB23" s="61"/>
      <c r="AC23" s="399" t="s">
        <v>535</v>
      </c>
      <c r="AD23" s="281"/>
      <c r="AE23" s="269"/>
      <c r="AF23" s="61"/>
      <c r="AG23" s="492"/>
    </row>
    <row r="24" spans="1:48" s="278" customFormat="1" ht="11.25">
      <c r="A24" s="755"/>
      <c r="B24" s="152"/>
      <c r="C24" s="152"/>
      <c r="D24" s="57"/>
      <c r="E24" s="57"/>
      <c r="F24" s="57"/>
      <c r="G24" s="57"/>
      <c r="H24" s="57"/>
      <c r="I24" s="57"/>
      <c r="J24" s="57"/>
      <c r="K24" s="194"/>
      <c r="L24" s="57"/>
      <c r="M24" s="304" t="s">
        <v>545</v>
      </c>
      <c r="N24" s="61"/>
      <c r="O24" s="61"/>
      <c r="P24" s="61"/>
      <c r="V24" s="492"/>
      <c r="W24" s="755">
        <f>W22+1</f>
        <v>14</v>
      </c>
      <c r="X24" s="400" t="s">
        <v>192</v>
      </c>
      <c r="Y24" s="61"/>
      <c r="Z24" s="61"/>
      <c r="AA24" s="61"/>
      <c r="AB24" s="61"/>
      <c r="AC24" s="399" t="s">
        <v>536</v>
      </c>
      <c r="AD24" s="281"/>
      <c r="AE24" s="269"/>
      <c r="AF24" s="61"/>
      <c r="AG24" s="403"/>
    </row>
    <row r="25" spans="1:48" s="278" customFormat="1" ht="11.25">
      <c r="A25" s="755">
        <f>A20+1</f>
        <v>4</v>
      </c>
      <c r="B25" s="1604" t="s">
        <v>186</v>
      </c>
      <c r="C25" s="1604"/>
      <c r="D25" s="1604"/>
      <c r="E25" s="1604"/>
      <c r="F25" s="1604"/>
      <c r="G25" s="1604"/>
      <c r="H25" s="1604"/>
      <c r="I25" s="1604"/>
      <c r="J25" s="1604"/>
      <c r="K25" s="403"/>
      <c r="L25" s="57"/>
      <c r="M25" s="304" t="s">
        <v>546</v>
      </c>
      <c r="N25" s="61"/>
      <c r="O25" s="61"/>
      <c r="P25" s="61"/>
      <c r="V25" s="492"/>
      <c r="W25" s="193"/>
      <c r="X25" s="61"/>
      <c r="Y25" s="61"/>
      <c r="Z25" s="61"/>
      <c r="AA25" s="61"/>
      <c r="AB25" s="61"/>
      <c r="AC25" s="399" t="s">
        <v>537</v>
      </c>
      <c r="AD25" s="281"/>
      <c r="AE25" s="269"/>
      <c r="AF25" s="61"/>
      <c r="AG25" s="492"/>
    </row>
    <row r="26" spans="1:48" s="278" customFormat="1" ht="11.1" customHeight="1">
      <c r="A26" s="755"/>
      <c r="B26" s="1604"/>
      <c r="C26" s="1604"/>
      <c r="D26" s="1604"/>
      <c r="E26" s="1604"/>
      <c r="F26" s="1604"/>
      <c r="G26" s="1604"/>
      <c r="H26" s="1604"/>
      <c r="I26" s="1604"/>
      <c r="J26" s="1604"/>
      <c r="K26" s="194"/>
      <c r="L26" s="57"/>
      <c r="M26" s="304" t="s">
        <v>547</v>
      </c>
      <c r="N26" s="321"/>
      <c r="O26" s="321"/>
      <c r="P26" s="321"/>
      <c r="Q26" s="323"/>
    </row>
    <row r="27" spans="1:48" s="278" customFormat="1">
      <c r="A27" s="755"/>
      <c r="B27" s="1604"/>
      <c r="C27" s="1604"/>
      <c r="D27" s="1604"/>
      <c r="E27" s="1604"/>
      <c r="F27" s="1604"/>
      <c r="G27" s="1604"/>
      <c r="H27" s="1604"/>
      <c r="I27" s="1604"/>
      <c r="J27" s="1604"/>
      <c r="K27" s="194"/>
      <c r="L27" s="417"/>
      <c r="M27" s="304" t="s">
        <v>548</v>
      </c>
      <c r="N27" s="61"/>
      <c r="O27" s="61"/>
      <c r="P27" s="61"/>
      <c r="Q27" s="61"/>
      <c r="R27" s="61"/>
      <c r="W27" s="1842" t="s">
        <v>937</v>
      </c>
      <c r="X27" s="1463"/>
      <c r="Y27" s="1463"/>
      <c r="Z27" s="1463"/>
      <c r="AA27" s="1463"/>
      <c r="AB27" s="1463"/>
      <c r="AC27" s="1463"/>
      <c r="AD27" s="1463"/>
      <c r="AE27" s="1463"/>
      <c r="AF27" s="1463"/>
      <c r="AG27" s="1843"/>
    </row>
    <row r="28" spans="1:48" s="278" customFormat="1" ht="9" customHeight="1">
      <c r="A28" s="755"/>
      <c r="B28" s="198" t="s">
        <v>230</v>
      </c>
      <c r="C28" s="269"/>
      <c r="D28" s="57"/>
      <c r="E28" s="57"/>
      <c r="F28" s="57"/>
      <c r="G28" s="57"/>
      <c r="H28" s="57"/>
      <c r="I28" s="57"/>
      <c r="J28" s="57"/>
      <c r="K28" s="194"/>
      <c r="L28" s="417"/>
      <c r="W28" s="1842"/>
      <c r="X28" s="1463"/>
      <c r="Y28" s="1463"/>
      <c r="Z28" s="1463"/>
      <c r="AA28" s="1463"/>
      <c r="AB28" s="1463"/>
      <c r="AC28" s="1463"/>
      <c r="AD28" s="1463"/>
      <c r="AE28" s="1463"/>
      <c r="AF28" s="1463"/>
      <c r="AG28" s="1843"/>
    </row>
    <row r="29" spans="1:48" s="278" customFormat="1" ht="11.25">
      <c r="A29" s="755"/>
      <c r="B29" s="198" t="s">
        <v>231</v>
      </c>
      <c r="C29" s="269"/>
      <c r="D29" s="57"/>
      <c r="E29" s="57"/>
      <c r="F29" s="57"/>
      <c r="G29" s="57"/>
      <c r="H29" s="57"/>
      <c r="I29" s="57"/>
      <c r="J29" s="57"/>
      <c r="K29" s="194"/>
      <c r="L29" s="1163">
        <f>L15+1</f>
        <v>8</v>
      </c>
      <c r="M29" s="152" t="s">
        <v>159</v>
      </c>
      <c r="N29" s="57"/>
      <c r="O29" s="57"/>
      <c r="P29" s="57"/>
      <c r="Q29" s="57"/>
      <c r="R29" s="57"/>
    </row>
    <row r="30" spans="1:48" s="278" customFormat="1" ht="11.25">
      <c r="A30" s="755"/>
      <c r="B30" s="198" t="s">
        <v>530</v>
      </c>
      <c r="C30" s="269"/>
      <c r="D30" s="57"/>
      <c r="E30" s="57"/>
      <c r="F30" s="57"/>
      <c r="G30" s="57"/>
      <c r="H30" s="57"/>
      <c r="I30" s="57"/>
      <c r="J30" s="57"/>
      <c r="K30" s="194"/>
      <c r="L30" s="756"/>
      <c r="M30" s="198" t="s">
        <v>230</v>
      </c>
      <c r="N30" s="269"/>
      <c r="O30" s="57"/>
      <c r="P30" s="57"/>
      <c r="Q30" s="57"/>
      <c r="R30" s="57"/>
      <c r="W30" s="755">
        <f>W24+1</f>
        <v>15</v>
      </c>
      <c r="X30" s="152" t="s">
        <v>191</v>
      </c>
      <c r="Y30" s="61"/>
      <c r="Z30" s="61"/>
      <c r="AA30" s="61"/>
      <c r="AB30" s="61"/>
      <c r="AC30" s="399" t="s">
        <v>534</v>
      </c>
      <c r="AD30" s="281"/>
      <c r="AE30" s="269"/>
      <c r="AF30" s="61"/>
      <c r="AG30" s="403"/>
    </row>
    <row r="31" spans="1:48" s="278" customFormat="1" ht="11.25">
      <c r="A31" s="755"/>
      <c r="B31" s="152"/>
      <c r="C31" s="152"/>
      <c r="D31" s="57"/>
      <c r="E31" s="57"/>
      <c r="F31" s="57"/>
      <c r="G31" s="57"/>
      <c r="H31" s="57"/>
      <c r="I31" s="57"/>
      <c r="J31" s="57"/>
      <c r="K31" s="194"/>
      <c r="L31" s="756"/>
      <c r="M31" s="198" t="s">
        <v>231</v>
      </c>
      <c r="N31" s="269"/>
      <c r="O31" s="57"/>
      <c r="P31" s="57"/>
      <c r="Q31" s="57"/>
      <c r="R31" s="57"/>
      <c r="W31" s="756"/>
      <c r="X31" s="61"/>
      <c r="Y31" s="61"/>
      <c r="Z31" s="61"/>
      <c r="AA31" s="61"/>
      <c r="AB31" s="61"/>
      <c r="AC31" s="399" t="s">
        <v>535</v>
      </c>
      <c r="AD31" s="281"/>
      <c r="AE31" s="269"/>
      <c r="AF31" s="61"/>
      <c r="AG31" s="492"/>
    </row>
    <row r="32" spans="1:48" s="278" customFormat="1" ht="11.25">
      <c r="A32" s="755">
        <f>A25+1</f>
        <v>5</v>
      </c>
      <c r="B32" s="1604" t="s">
        <v>199</v>
      </c>
      <c r="C32" s="1604"/>
      <c r="D32" s="1604"/>
      <c r="E32" s="1604"/>
      <c r="F32" s="1604"/>
      <c r="G32" s="1604"/>
      <c r="H32" s="1604"/>
      <c r="I32" s="1604"/>
      <c r="J32" s="1604"/>
      <c r="K32" s="403"/>
      <c r="W32" s="755">
        <f>W30+1</f>
        <v>16</v>
      </c>
      <c r="X32" s="400" t="s">
        <v>192</v>
      </c>
      <c r="Y32" s="61"/>
      <c r="Z32" s="61"/>
      <c r="AA32" s="61"/>
      <c r="AB32" s="61"/>
      <c r="AC32" s="399" t="s">
        <v>536</v>
      </c>
      <c r="AD32" s="281"/>
      <c r="AE32" s="269"/>
      <c r="AF32" s="61"/>
      <c r="AG32" s="403"/>
      <c r="AQ32" s="60"/>
      <c r="AR32" s="60"/>
      <c r="AS32" s="60"/>
      <c r="AT32" s="60"/>
      <c r="AU32" s="60"/>
      <c r="AV32" s="60"/>
    </row>
    <row r="33" spans="1:48" s="278" customFormat="1" ht="11.25">
      <c r="A33" s="755"/>
      <c r="B33" s="1604"/>
      <c r="C33" s="1604"/>
      <c r="D33" s="1604"/>
      <c r="E33" s="1604"/>
      <c r="F33" s="1604"/>
      <c r="G33" s="1604"/>
      <c r="H33" s="1604"/>
      <c r="I33" s="1604"/>
      <c r="J33" s="1604"/>
      <c r="K33" s="194"/>
      <c r="L33" s="755">
        <f>L29+1</f>
        <v>9</v>
      </c>
      <c r="M33" s="1604" t="s">
        <v>188</v>
      </c>
      <c r="N33" s="1604"/>
      <c r="O33" s="1604"/>
      <c r="P33" s="1604"/>
      <c r="Q33" s="1604"/>
      <c r="R33" s="1604"/>
      <c r="S33" s="1604"/>
      <c r="T33" s="1604"/>
      <c r="U33" s="1604"/>
      <c r="W33" s="193"/>
      <c r="X33" s="61"/>
      <c r="Y33" s="61"/>
      <c r="Z33" s="61"/>
      <c r="AA33" s="61"/>
      <c r="AB33" s="61"/>
      <c r="AC33" s="399" t="s">
        <v>537</v>
      </c>
      <c r="AD33" s="281"/>
      <c r="AE33" s="269"/>
      <c r="AF33" s="61"/>
      <c r="AG33" s="492"/>
      <c r="AQ33" s="60"/>
      <c r="AR33" s="60"/>
      <c r="AS33" s="60"/>
      <c r="AT33" s="60"/>
      <c r="AU33" s="60"/>
      <c r="AV33" s="60"/>
    </row>
    <row r="34" spans="1:48" s="278" customFormat="1" ht="11.25" customHeight="1">
      <c r="A34" s="755"/>
      <c r="B34" s="1604"/>
      <c r="C34" s="1604"/>
      <c r="D34" s="1604"/>
      <c r="E34" s="1604"/>
      <c r="F34" s="1604"/>
      <c r="G34" s="1604"/>
      <c r="H34" s="1604"/>
      <c r="I34" s="1604"/>
      <c r="J34" s="1604"/>
      <c r="K34" s="194"/>
      <c r="L34" s="756"/>
      <c r="M34" s="1604"/>
      <c r="N34" s="1604"/>
      <c r="O34" s="1604"/>
      <c r="P34" s="1604"/>
      <c r="Q34" s="1604"/>
      <c r="R34" s="1604"/>
      <c r="S34" s="1604"/>
      <c r="T34" s="1604"/>
      <c r="U34" s="1604"/>
      <c r="AQ34" s="60"/>
      <c r="AR34" s="60"/>
      <c r="AS34" s="60"/>
      <c r="AT34" s="60"/>
      <c r="AU34" s="60"/>
      <c r="AV34" s="60"/>
    </row>
    <row r="35" spans="1:48" s="278" customFormat="1" ht="11.25" customHeight="1">
      <c r="A35" s="755"/>
      <c r="B35" s="198" t="s">
        <v>230</v>
      </c>
      <c r="C35" s="269"/>
      <c r="D35" s="441"/>
      <c r="E35" s="441"/>
      <c r="F35" s="441"/>
      <c r="G35" s="441"/>
      <c r="H35" s="441"/>
      <c r="I35" s="441"/>
      <c r="J35" s="441"/>
      <c r="K35" s="194"/>
      <c r="L35" s="756"/>
      <c r="M35" s="1604"/>
      <c r="N35" s="1604"/>
      <c r="O35" s="1604"/>
      <c r="P35" s="1604"/>
      <c r="Q35" s="1604"/>
      <c r="R35" s="1604"/>
      <c r="S35" s="1604"/>
      <c r="T35" s="1604"/>
      <c r="U35" s="1604"/>
      <c r="W35" s="1842" t="s">
        <v>938</v>
      </c>
      <c r="X35" s="1463"/>
      <c r="Y35" s="1463"/>
      <c r="Z35" s="1463"/>
      <c r="AA35" s="1463"/>
      <c r="AB35" s="1463"/>
      <c r="AC35" s="1463"/>
      <c r="AD35" s="1463"/>
      <c r="AE35" s="1463"/>
      <c r="AF35" s="1463"/>
      <c r="AG35" s="1843"/>
      <c r="AQ35" s="167"/>
      <c r="AR35" s="167"/>
      <c r="AS35" s="167"/>
      <c r="AT35" s="239"/>
      <c r="AU35" s="60"/>
      <c r="AV35" s="60"/>
    </row>
    <row r="36" spans="1:48" s="278" customFormat="1" ht="11.25">
      <c r="A36" s="755"/>
      <c r="B36" s="198" t="s">
        <v>231</v>
      </c>
      <c r="C36" s="269"/>
      <c r="D36" s="167"/>
      <c r="E36" s="428"/>
      <c r="F36" s="428"/>
      <c r="G36" s="428"/>
      <c r="H36" s="428"/>
      <c r="I36" s="428"/>
      <c r="J36" s="428"/>
      <c r="K36" s="194"/>
      <c r="L36" s="756"/>
      <c r="M36" s="399" t="s">
        <v>534</v>
      </c>
      <c r="N36" s="163"/>
      <c r="O36" s="161"/>
      <c r="P36" s="162"/>
      <c r="Q36" s="62" t="s">
        <v>536</v>
      </c>
      <c r="R36" s="161"/>
      <c r="S36" s="161"/>
      <c r="T36" s="162"/>
      <c r="U36" s="57"/>
      <c r="W36" s="1842"/>
      <c r="X36" s="1463"/>
      <c r="Y36" s="1463"/>
      <c r="Z36" s="1463"/>
      <c r="AA36" s="1463"/>
      <c r="AB36" s="1463"/>
      <c r="AC36" s="1463"/>
      <c r="AD36" s="1463"/>
      <c r="AE36" s="1463"/>
      <c r="AF36" s="1463"/>
      <c r="AG36" s="1843"/>
      <c r="AQ36" s="167"/>
      <c r="AR36" s="167"/>
      <c r="AS36" s="167"/>
      <c r="AT36" s="167"/>
      <c r="AU36" s="60"/>
      <c r="AV36" s="60"/>
    </row>
    <row r="37" spans="1:48" s="278" customFormat="1" ht="11.25">
      <c r="A37" s="755"/>
      <c r="B37" s="874" t="s">
        <v>530</v>
      </c>
      <c r="C37" s="310"/>
      <c r="D37" s="57"/>
      <c r="E37" s="57"/>
      <c r="F37" s="57"/>
      <c r="G37" s="57"/>
      <c r="H37" s="57"/>
      <c r="I37" s="57"/>
      <c r="J37" s="57"/>
      <c r="K37" s="194"/>
      <c r="L37" s="756"/>
      <c r="M37" s="62" t="s">
        <v>535</v>
      </c>
      <c r="N37" s="163"/>
      <c r="O37" s="161"/>
      <c r="P37" s="162"/>
      <c r="Q37" s="62" t="s">
        <v>537</v>
      </c>
      <c r="R37" s="161"/>
      <c r="S37" s="161"/>
      <c r="T37" s="162"/>
      <c r="U37" s="57"/>
      <c r="W37" s="987"/>
      <c r="X37" s="567"/>
      <c r="Y37" s="567"/>
      <c r="Z37" s="567"/>
      <c r="AA37" s="567"/>
      <c r="AB37" s="567"/>
      <c r="AC37" s="567"/>
      <c r="AD37" s="567"/>
      <c r="AE37" s="567"/>
      <c r="AF37" s="567"/>
      <c r="AG37" s="568"/>
      <c r="AQ37" s="167"/>
      <c r="AR37" s="167"/>
      <c r="AS37" s="167"/>
      <c r="AT37" s="167"/>
      <c r="AU37" s="60"/>
      <c r="AV37" s="60"/>
    </row>
    <row r="38" spans="1:48" s="278" customFormat="1" ht="11.25">
      <c r="A38" s="755"/>
      <c r="B38" s="287"/>
      <c r="C38" s="222"/>
      <c r="D38" s="57"/>
      <c r="E38" s="57"/>
      <c r="F38" s="57"/>
      <c r="G38" s="57"/>
      <c r="H38" s="57"/>
      <c r="I38" s="57"/>
      <c r="J38" s="57"/>
      <c r="K38" s="492"/>
      <c r="L38" s="873"/>
      <c r="M38" s="57"/>
      <c r="N38" s="57"/>
      <c r="O38" s="57"/>
      <c r="P38" s="57"/>
      <c r="Q38" s="57"/>
      <c r="R38" s="57"/>
      <c r="S38" s="57"/>
      <c r="T38" s="57"/>
      <c r="U38" s="57"/>
      <c r="W38" s="755">
        <f>W32+1</f>
        <v>17</v>
      </c>
      <c r="X38" s="152" t="s">
        <v>191</v>
      </c>
      <c r="Y38" s="61"/>
      <c r="Z38" s="61"/>
      <c r="AA38" s="61"/>
      <c r="AB38" s="61"/>
      <c r="AC38" s="399" t="s">
        <v>534</v>
      </c>
      <c r="AD38" s="281"/>
      <c r="AE38" s="269"/>
      <c r="AF38" s="61"/>
      <c r="AG38" s="403"/>
      <c r="AK38" s="287"/>
      <c r="AL38" s="222"/>
      <c r="AM38" s="57"/>
      <c r="AN38" s="57"/>
      <c r="AO38" s="57"/>
      <c r="AP38" s="57"/>
      <c r="AQ38" s="167"/>
      <c r="AR38" s="167"/>
      <c r="AS38" s="167"/>
      <c r="AT38" s="167"/>
      <c r="AU38" s="60"/>
      <c r="AV38" s="60"/>
    </row>
    <row r="39" spans="1:48" s="278" customFormat="1" ht="15.75" customHeight="1">
      <c r="A39" s="755"/>
      <c r="B39" s="287"/>
      <c r="C39" s="222"/>
      <c r="D39" s="57"/>
      <c r="E39" s="57"/>
      <c r="F39" s="57"/>
      <c r="G39" s="57"/>
      <c r="H39" s="57"/>
      <c r="I39" s="57"/>
      <c r="J39" s="57"/>
      <c r="K39" s="492"/>
      <c r="L39" s="871">
        <f>L33+1</f>
        <v>10</v>
      </c>
      <c r="M39" s="1604" t="s">
        <v>189</v>
      </c>
      <c r="N39" s="1604"/>
      <c r="O39" s="1604"/>
      <c r="P39" s="1604"/>
      <c r="Q39" s="1604"/>
      <c r="R39" s="1604"/>
      <c r="S39" s="1604"/>
      <c r="T39" s="1604"/>
      <c r="U39" s="1604"/>
      <c r="W39" s="756"/>
      <c r="X39" s="61"/>
      <c r="Y39" s="61"/>
      <c r="Z39" s="61"/>
      <c r="AA39" s="61"/>
      <c r="AB39" s="61"/>
      <c r="AC39" s="399" t="s">
        <v>535</v>
      </c>
      <c r="AD39" s="281"/>
      <c r="AE39" s="269"/>
      <c r="AF39" s="61"/>
      <c r="AG39" s="492"/>
      <c r="AI39"/>
      <c r="AJ39"/>
      <c r="AK39" s="287"/>
      <c r="AL39" s="222"/>
      <c r="AM39" s="57"/>
      <c r="AN39" s="57"/>
      <c r="AO39" s="57"/>
      <c r="AP39" s="57"/>
      <c r="AQ39" s="167"/>
      <c r="AR39" s="167"/>
      <c r="AS39" s="167"/>
      <c r="AT39" s="167"/>
      <c r="AU39" s="60"/>
      <c r="AV39" s="60"/>
    </row>
    <row r="40" spans="1:48" s="278" customFormat="1" ht="12" customHeight="1">
      <c r="A40" s="755"/>
      <c r="B40" s="287"/>
      <c r="C40" s="222"/>
      <c r="D40" s="57"/>
      <c r="E40" s="57"/>
      <c r="F40" s="57"/>
      <c r="G40" s="57"/>
      <c r="H40" s="57"/>
      <c r="I40" s="57"/>
      <c r="J40" s="57"/>
      <c r="K40" s="492"/>
      <c r="L40" s="873"/>
      <c r="M40" s="1604"/>
      <c r="N40" s="1604"/>
      <c r="O40" s="1604"/>
      <c r="P40" s="1604"/>
      <c r="Q40" s="1604"/>
      <c r="R40" s="1604"/>
      <c r="S40" s="1604"/>
      <c r="T40" s="1604"/>
      <c r="U40" s="1604"/>
      <c r="W40" s="755">
        <f>W38+1</f>
        <v>18</v>
      </c>
      <c r="X40" s="400" t="s">
        <v>192</v>
      </c>
      <c r="Y40" s="61"/>
      <c r="Z40" s="61"/>
      <c r="AA40" s="61"/>
      <c r="AB40" s="61"/>
      <c r="AC40" s="399" t="s">
        <v>536</v>
      </c>
      <c r="AD40" s="281"/>
      <c r="AE40" s="269"/>
      <c r="AF40" s="61"/>
      <c r="AG40" s="403"/>
      <c r="AI40"/>
      <c r="AJ40"/>
      <c r="AK40" s="287"/>
      <c r="AL40" s="222"/>
      <c r="AM40" s="57"/>
      <c r="AN40" s="57"/>
      <c r="AO40" s="57"/>
      <c r="AP40" s="57"/>
      <c r="AQ40" s="167"/>
      <c r="AR40" s="167"/>
      <c r="AS40" s="167"/>
      <c r="AT40" s="167"/>
      <c r="AU40" s="60"/>
      <c r="AV40" s="60"/>
    </row>
    <row r="41" spans="1:48" s="278" customFormat="1" ht="13.5" customHeight="1">
      <c r="A41" s="755"/>
      <c r="B41" s="287"/>
      <c r="C41" s="222"/>
      <c r="D41" s="57"/>
      <c r="E41" s="57"/>
      <c r="F41" s="57"/>
      <c r="G41" s="57"/>
      <c r="H41" s="57"/>
      <c r="I41" s="57"/>
      <c r="J41" s="57"/>
      <c r="K41" s="492"/>
      <c r="L41" s="873"/>
      <c r="M41" s="154"/>
      <c r="N41" s="154"/>
      <c r="O41" s="154"/>
      <c r="P41" s="154"/>
      <c r="Q41" s="154"/>
      <c r="R41" s="154"/>
      <c r="S41" s="154"/>
      <c r="T41" s="154"/>
      <c r="U41" s="154"/>
      <c r="W41" s="757"/>
      <c r="X41" s="61"/>
      <c r="Y41" s="61"/>
      <c r="Z41" s="61"/>
      <c r="AA41" s="61"/>
      <c r="AB41" s="61"/>
      <c r="AC41" s="399" t="s">
        <v>537</v>
      </c>
      <c r="AD41" s="281"/>
      <c r="AE41" s="269"/>
      <c r="AF41" s="61"/>
      <c r="AG41" s="492"/>
      <c r="AI41"/>
      <c r="AJ41"/>
      <c r="AK41" s="287"/>
      <c r="AL41" s="222"/>
      <c r="AM41" s="57"/>
      <c r="AN41" s="57"/>
      <c r="AO41" s="57"/>
      <c r="AP41" s="57"/>
      <c r="AQ41" s="167"/>
      <c r="AR41" s="167"/>
      <c r="AS41" s="167"/>
      <c r="AT41" s="167"/>
      <c r="AU41" s="60"/>
      <c r="AV41" s="60"/>
    </row>
    <row r="42" spans="1:48" s="278" customFormat="1" ht="15.75">
      <c r="A42" s="755"/>
      <c r="B42" s="287"/>
      <c r="C42" s="222"/>
      <c r="D42" s="57"/>
      <c r="E42" s="57"/>
      <c r="F42" s="57"/>
      <c r="G42" s="57"/>
      <c r="H42" s="57"/>
      <c r="I42" s="57"/>
      <c r="J42" s="57"/>
      <c r="K42" s="492"/>
      <c r="L42" s="873"/>
      <c r="M42" s="399" t="s">
        <v>534</v>
      </c>
      <c r="N42" s="163"/>
      <c r="O42" s="161"/>
      <c r="P42" s="162"/>
      <c r="Q42" s="62" t="s">
        <v>536</v>
      </c>
      <c r="R42" s="161"/>
      <c r="S42" s="161"/>
      <c r="T42" s="162"/>
      <c r="U42" s="57"/>
      <c r="V42" s="492"/>
      <c r="AG42" s="492"/>
      <c r="AI42"/>
      <c r="AJ42"/>
      <c r="AK42" s="287"/>
      <c r="AL42" s="222"/>
      <c r="AM42" s="57"/>
      <c r="AN42" s="57"/>
      <c r="AO42" s="57"/>
      <c r="AP42" s="57"/>
      <c r="AQ42" s="167"/>
      <c r="AR42" s="167"/>
      <c r="AS42" s="167"/>
      <c r="AT42" s="167"/>
      <c r="AU42" s="60"/>
      <c r="AV42" s="60"/>
    </row>
    <row r="43" spans="1:48" s="278" customFormat="1" ht="15.75">
      <c r="A43" s="755"/>
      <c r="B43" s="287"/>
      <c r="C43" s="222"/>
      <c r="D43" s="57"/>
      <c r="E43" s="57"/>
      <c r="F43" s="57"/>
      <c r="G43" s="57"/>
      <c r="H43" s="57"/>
      <c r="I43" s="57"/>
      <c r="J43" s="57"/>
      <c r="K43" s="492"/>
      <c r="L43" s="873"/>
      <c r="M43" s="62" t="s">
        <v>535</v>
      </c>
      <c r="N43" s="163"/>
      <c r="O43" s="161"/>
      <c r="P43" s="162"/>
      <c r="Q43" s="62" t="s">
        <v>537</v>
      </c>
      <c r="R43" s="161"/>
      <c r="S43" s="161"/>
      <c r="T43" s="162"/>
      <c r="U43" s="57"/>
      <c r="V43" s="492"/>
      <c r="AG43" s="492"/>
      <c r="AI43"/>
      <c r="AJ43"/>
      <c r="AK43" s="287"/>
      <c r="AL43" s="222"/>
      <c r="AM43" s="57"/>
      <c r="AN43" s="57"/>
      <c r="AO43" s="57"/>
      <c r="AP43" s="57"/>
      <c r="AQ43" s="167"/>
      <c r="AR43" s="167"/>
      <c r="AS43" s="167"/>
      <c r="AT43" s="167"/>
      <c r="AU43" s="60"/>
      <c r="AV43" s="60"/>
    </row>
    <row r="44" spans="1:48" s="278" customFormat="1" ht="15.75">
      <c r="A44" s="1056"/>
      <c r="B44" s="1053"/>
      <c r="C44" s="1054"/>
      <c r="D44" s="992"/>
      <c r="E44" s="992"/>
      <c r="F44" s="992"/>
      <c r="G44" s="992"/>
      <c r="H44" s="992"/>
      <c r="I44" s="992"/>
      <c r="J44" s="992"/>
      <c r="K44" s="499"/>
      <c r="L44" s="1055"/>
      <c r="M44" s="992"/>
      <c r="N44" s="992"/>
      <c r="O44" s="992"/>
      <c r="P44" s="992"/>
      <c r="Q44" s="992"/>
      <c r="R44" s="992"/>
      <c r="S44" s="992"/>
      <c r="T44" s="992"/>
      <c r="U44" s="992"/>
      <c r="V44" s="499"/>
      <c r="W44" s="498"/>
      <c r="X44" s="498"/>
      <c r="Y44" s="498"/>
      <c r="Z44" s="498"/>
      <c r="AA44" s="498"/>
      <c r="AB44" s="498"/>
      <c r="AC44" s="498"/>
      <c r="AD44" s="498"/>
      <c r="AE44" s="498"/>
      <c r="AF44" s="498"/>
      <c r="AG44" s="499"/>
      <c r="AI44"/>
      <c r="AJ44"/>
      <c r="AK44" s="287"/>
      <c r="AL44" s="222"/>
      <c r="AM44" s="57"/>
      <c r="AN44" s="57"/>
      <c r="AO44" s="57"/>
      <c r="AP44" s="57"/>
      <c r="AQ44" s="167"/>
      <c r="AR44" s="167"/>
      <c r="AS44" s="167"/>
      <c r="AT44" s="167"/>
      <c r="AU44" s="60"/>
      <c r="AV44" s="60"/>
    </row>
    <row r="45" spans="1:48" s="278" customFormat="1" ht="15.75">
      <c r="A45" s="871"/>
      <c r="B45" s="287"/>
      <c r="C45" s="222"/>
      <c r="D45" s="57"/>
      <c r="E45" s="57"/>
      <c r="F45" s="57"/>
      <c r="G45" s="57"/>
      <c r="H45" s="57"/>
      <c r="I45" s="57"/>
      <c r="J45" s="57"/>
      <c r="AI45"/>
      <c r="AJ45"/>
      <c r="AK45" s="287"/>
      <c r="AL45" s="222"/>
      <c r="AM45" s="57"/>
      <c r="AN45" s="57"/>
      <c r="AO45" s="57"/>
      <c r="AP45" s="57"/>
      <c r="AQ45" s="167"/>
      <c r="AR45" s="167"/>
      <c r="AS45" s="167"/>
      <c r="AT45" s="167"/>
      <c r="AU45" s="60"/>
      <c r="AV45" s="60"/>
    </row>
    <row r="46" spans="1:48" s="278" customFormat="1" ht="11.25">
      <c r="A46" s="871"/>
      <c r="B46" s="287"/>
      <c r="C46" s="222"/>
      <c r="D46" s="57"/>
      <c r="E46" s="57"/>
      <c r="F46" s="57"/>
      <c r="G46" s="57"/>
      <c r="H46" s="57"/>
      <c r="I46" s="57"/>
      <c r="J46" s="57"/>
      <c r="K46" s="57"/>
      <c r="AQ46" s="60"/>
      <c r="AR46" s="60"/>
      <c r="AS46" s="60"/>
      <c r="AT46" s="167"/>
      <c r="AU46" s="60"/>
      <c r="AV46" s="60"/>
    </row>
    <row r="47" spans="1:48" s="278" customFormat="1" ht="11.25">
      <c r="A47" s="871"/>
      <c r="B47" s="287"/>
      <c r="C47" s="222"/>
      <c r="D47" s="57"/>
      <c r="E47" s="57"/>
      <c r="F47" s="57"/>
      <c r="G47" s="57"/>
      <c r="H47" s="57"/>
      <c r="I47" s="57"/>
      <c r="J47" s="57"/>
      <c r="K47" s="57"/>
      <c r="AQ47" s="60"/>
      <c r="AR47" s="60"/>
      <c r="AS47" s="60"/>
      <c r="AT47" s="167"/>
      <c r="AU47" s="60"/>
      <c r="AV47" s="60"/>
    </row>
    <row r="48" spans="1:48" s="177" customFormat="1" ht="12">
      <c r="A48" s="1651" t="s">
        <v>941</v>
      </c>
      <c r="B48" s="1652"/>
      <c r="C48" s="1652"/>
      <c r="D48" s="1652"/>
      <c r="E48" s="1652"/>
      <c r="F48" s="1652"/>
      <c r="G48" s="1652"/>
      <c r="H48" s="1652"/>
      <c r="I48" s="1652"/>
      <c r="J48" s="1652"/>
      <c r="K48" s="1652"/>
      <c r="L48" s="1652"/>
      <c r="M48" s="1652"/>
      <c r="N48" s="1652"/>
      <c r="O48" s="1652"/>
      <c r="P48" s="1652"/>
      <c r="Q48" s="1652"/>
      <c r="R48" s="1652"/>
      <c r="S48" s="1652"/>
      <c r="T48" s="1652"/>
      <c r="U48" s="1652"/>
      <c r="V48" s="1652"/>
      <c r="W48" s="1652"/>
      <c r="X48" s="1652"/>
      <c r="Y48" s="1652"/>
      <c r="Z48" s="1652"/>
      <c r="AA48" s="1652"/>
      <c r="AB48" s="1652"/>
      <c r="AC48" s="1652"/>
      <c r="AD48" s="1652"/>
      <c r="AE48" s="1652"/>
      <c r="AF48" s="1652"/>
      <c r="AG48" s="1652"/>
      <c r="AH48" s="1652"/>
      <c r="AI48" s="1652"/>
      <c r="AJ48" s="1652"/>
      <c r="AK48" s="1653"/>
      <c r="AQ48" s="1126"/>
      <c r="AR48" s="1126"/>
      <c r="AS48" s="1126"/>
      <c r="AT48" s="167"/>
      <c r="AU48" s="1126"/>
      <c r="AV48" s="1126"/>
    </row>
    <row r="49" spans="1:48" s="278" customFormat="1">
      <c r="A49" s="758"/>
      <c r="B49" s="152"/>
      <c r="C49" s="152"/>
      <c r="D49" s="57"/>
      <c r="E49" s="57"/>
      <c r="F49" s="57"/>
      <c r="G49" s="57"/>
      <c r="H49" s="57"/>
      <c r="I49" s="57"/>
      <c r="J49" s="194"/>
      <c r="K49" s="858"/>
      <c r="L49" s="27"/>
      <c r="M49" s="27"/>
      <c r="N49" s="27"/>
      <c r="O49" s="27"/>
      <c r="P49" s="27"/>
      <c r="Q49" s="27"/>
      <c r="R49" s="27"/>
      <c r="S49" s="27"/>
      <c r="T49" s="27"/>
      <c r="U49" s="27"/>
      <c r="V49" s="27"/>
      <c r="W49" s="27"/>
      <c r="X49" s="27"/>
      <c r="Y49" s="27"/>
      <c r="Z49" s="27"/>
      <c r="AA49" s="27"/>
      <c r="AB49" s="29"/>
      <c r="AC49" s="29"/>
      <c r="AD49" s="29"/>
      <c r="AE49" s="29"/>
      <c r="AF49" s="29"/>
      <c r="AG49" s="29"/>
      <c r="AH49" s="29"/>
      <c r="AI49" s="29"/>
      <c r="AK49" s="1057"/>
      <c r="AQ49" s="60"/>
      <c r="AR49" s="60"/>
      <c r="AS49" s="60"/>
      <c r="AT49" s="167"/>
      <c r="AU49" s="60"/>
      <c r="AV49" s="60"/>
    </row>
    <row r="50" spans="1:48" s="278" customFormat="1" ht="11.25">
      <c r="A50" s="758"/>
      <c r="B50" s="152"/>
      <c r="C50" s="152"/>
      <c r="D50" s="57"/>
      <c r="E50" s="57"/>
      <c r="F50" s="57"/>
      <c r="G50" s="57"/>
      <c r="H50" s="57"/>
      <c r="I50" s="57"/>
      <c r="J50" s="194"/>
      <c r="K50" s="1839">
        <v>1</v>
      </c>
      <c r="L50" s="1840"/>
      <c r="M50" s="1840"/>
      <c r="N50" s="1841"/>
      <c r="O50" s="1827">
        <f>K50+1</f>
        <v>2</v>
      </c>
      <c r="P50" s="1828"/>
      <c r="Q50" s="1828"/>
      <c r="R50" s="1829"/>
      <c r="S50" s="1839">
        <f>O50+1</f>
        <v>3</v>
      </c>
      <c r="T50" s="1840"/>
      <c r="U50" s="1840"/>
      <c r="V50" s="1841"/>
      <c r="W50" s="1827">
        <f>S50+1</f>
        <v>4</v>
      </c>
      <c r="X50" s="1828"/>
      <c r="Y50" s="1828"/>
      <c r="Z50" s="1828"/>
      <c r="AA50" s="1828"/>
      <c r="AB50" s="1829"/>
      <c r="AC50" s="1827">
        <f>W50+1</f>
        <v>5</v>
      </c>
      <c r="AD50" s="1828"/>
      <c r="AE50" s="1828"/>
      <c r="AF50" s="1828"/>
      <c r="AG50" s="1828"/>
      <c r="AH50" s="1829"/>
      <c r="AI50" s="1827">
        <f>AC50+1</f>
        <v>6</v>
      </c>
      <c r="AJ50" s="1828"/>
      <c r="AK50" s="1829"/>
      <c r="AQ50" s="60"/>
      <c r="AR50" s="60"/>
      <c r="AS50" s="60"/>
      <c r="AT50" s="167"/>
      <c r="AU50" s="60"/>
      <c r="AV50" s="60"/>
    </row>
    <row r="51" spans="1:48" s="278" customFormat="1" ht="11.25" customHeight="1">
      <c r="A51" s="758"/>
      <c r="B51" s="152"/>
      <c r="C51" s="152"/>
      <c r="D51" s="57"/>
      <c r="E51" s="57"/>
      <c r="F51" s="57"/>
      <c r="G51" s="57"/>
      <c r="H51" s="57"/>
      <c r="I51" s="57"/>
      <c r="J51" s="194"/>
      <c r="K51" s="1819" t="s">
        <v>158</v>
      </c>
      <c r="L51" s="1820"/>
      <c r="M51" s="1820"/>
      <c r="N51" s="1821"/>
      <c r="O51" s="1830" t="s">
        <v>1052</v>
      </c>
      <c r="P51" s="1830"/>
      <c r="Q51" s="1830"/>
      <c r="R51" s="1830"/>
      <c r="S51" s="1819" t="s">
        <v>953</v>
      </c>
      <c r="T51" s="1820"/>
      <c r="U51" s="1820"/>
      <c r="V51" s="1821"/>
      <c r="W51" s="1831" t="s">
        <v>127</v>
      </c>
      <c r="X51" s="1832"/>
      <c r="Y51" s="1832"/>
      <c r="Z51" s="1832"/>
      <c r="AA51" s="1832"/>
      <c r="AB51" s="1833"/>
      <c r="AC51" s="1831" t="s">
        <v>128</v>
      </c>
      <c r="AD51" s="1832"/>
      <c r="AE51" s="1832"/>
      <c r="AF51" s="1832"/>
      <c r="AG51" s="1832"/>
      <c r="AH51" s="1833"/>
      <c r="AI51" s="1863" t="s">
        <v>946</v>
      </c>
      <c r="AJ51" s="1864"/>
      <c r="AK51" s="1865"/>
      <c r="AQ51" s="60"/>
      <c r="AR51" s="60"/>
      <c r="AS51" s="60"/>
      <c r="AT51" s="239"/>
      <c r="AU51" s="60"/>
      <c r="AV51" s="60"/>
    </row>
    <row r="52" spans="1:48" s="278" customFormat="1" ht="11.25">
      <c r="A52" s="758"/>
      <c r="B52" s="152"/>
      <c r="C52" s="152"/>
      <c r="D52" s="57"/>
      <c r="E52" s="57"/>
      <c r="F52" s="57"/>
      <c r="G52" s="57"/>
      <c r="H52" s="57"/>
      <c r="I52" s="57"/>
      <c r="J52" s="194"/>
      <c r="K52" s="1822"/>
      <c r="L52" s="1710"/>
      <c r="M52" s="1710"/>
      <c r="N52" s="1823"/>
      <c r="O52" s="1830"/>
      <c r="P52" s="1830"/>
      <c r="Q52" s="1830"/>
      <c r="R52" s="1830"/>
      <c r="S52" s="1822"/>
      <c r="T52" s="1710"/>
      <c r="U52" s="1710"/>
      <c r="V52" s="1823"/>
      <c r="W52" s="1831"/>
      <c r="X52" s="1832"/>
      <c r="Y52" s="1832"/>
      <c r="Z52" s="1832"/>
      <c r="AA52" s="1832"/>
      <c r="AB52" s="1833"/>
      <c r="AC52" s="1831"/>
      <c r="AD52" s="1832"/>
      <c r="AE52" s="1832"/>
      <c r="AF52" s="1832"/>
      <c r="AG52" s="1832"/>
      <c r="AH52" s="1833"/>
      <c r="AI52" s="1863"/>
      <c r="AJ52" s="1864"/>
      <c r="AK52" s="1865"/>
      <c r="AQ52" s="60"/>
      <c r="AR52" s="60"/>
      <c r="AS52" s="60"/>
      <c r="AT52" s="167"/>
      <c r="AU52" s="60"/>
      <c r="AV52" s="60"/>
    </row>
    <row r="53" spans="1:48" s="278" customFormat="1" ht="21.95" customHeight="1">
      <c r="A53" s="758"/>
      <c r="B53" s="152"/>
      <c r="C53" s="152"/>
      <c r="D53" s="57"/>
      <c r="E53" s="57"/>
      <c r="F53" s="57"/>
      <c r="G53" s="57"/>
      <c r="H53" s="57"/>
      <c r="I53" s="57"/>
      <c r="J53" s="194"/>
      <c r="K53" s="1822"/>
      <c r="L53" s="1710"/>
      <c r="M53" s="1710"/>
      <c r="N53" s="1823"/>
      <c r="O53" s="1830"/>
      <c r="P53" s="1830"/>
      <c r="Q53" s="1830"/>
      <c r="R53" s="1830"/>
      <c r="S53" s="1822"/>
      <c r="T53" s="1710"/>
      <c r="U53" s="1710"/>
      <c r="V53" s="1823"/>
      <c r="W53" s="762" t="s">
        <v>551</v>
      </c>
      <c r="X53" s="67"/>
      <c r="Y53" s="67"/>
      <c r="Z53" s="67"/>
      <c r="AA53" s="67"/>
      <c r="AB53" s="1875" t="s">
        <v>228</v>
      </c>
      <c r="AC53" s="1834" t="s">
        <v>555</v>
      </c>
      <c r="AD53" s="1835"/>
      <c r="AE53" s="1835"/>
      <c r="AF53" s="1835"/>
      <c r="AG53" s="1835"/>
      <c r="AH53" s="1836"/>
      <c r="AI53" s="1863"/>
      <c r="AJ53" s="1864"/>
      <c r="AK53" s="1865"/>
      <c r="AQ53" s="60"/>
      <c r="AR53" s="60"/>
      <c r="AS53" s="60"/>
      <c r="AT53" s="167"/>
      <c r="AU53" s="60"/>
      <c r="AV53" s="60"/>
    </row>
    <row r="54" spans="1:48" s="278" customFormat="1" ht="11.25">
      <c r="A54" s="758"/>
      <c r="B54" s="152"/>
      <c r="C54" s="152"/>
      <c r="D54" s="57"/>
      <c r="E54" s="57"/>
      <c r="F54" s="57"/>
      <c r="G54" s="57"/>
      <c r="H54" s="57"/>
      <c r="I54" s="57"/>
      <c r="J54" s="194"/>
      <c r="K54" s="1822"/>
      <c r="L54" s="1710"/>
      <c r="M54" s="1710"/>
      <c r="N54" s="1823"/>
      <c r="O54" s="1830"/>
      <c r="P54" s="1830"/>
      <c r="Q54" s="1830"/>
      <c r="R54" s="1830"/>
      <c r="S54" s="1822"/>
      <c r="T54" s="1710"/>
      <c r="U54" s="1710"/>
      <c r="V54" s="1823"/>
      <c r="W54" s="763" t="s">
        <v>552</v>
      </c>
      <c r="X54" s="161"/>
      <c r="Y54" s="161"/>
      <c r="Z54" s="161"/>
      <c r="AA54" s="161"/>
      <c r="AB54" s="1876"/>
      <c r="AC54" s="1837"/>
      <c r="AD54" s="1817"/>
      <c r="AE54" s="1817"/>
      <c r="AF54" s="1817"/>
      <c r="AG54" s="1817"/>
      <c r="AH54" s="1818"/>
      <c r="AI54" s="1863"/>
      <c r="AJ54" s="1864"/>
      <c r="AK54" s="1865"/>
      <c r="AQ54" s="60"/>
      <c r="AR54" s="60"/>
      <c r="AS54" s="60"/>
      <c r="AT54" s="167"/>
      <c r="AU54" s="60"/>
      <c r="AV54" s="60"/>
    </row>
    <row r="55" spans="1:48" s="278" customFormat="1" ht="11.1" customHeight="1">
      <c r="A55" s="758"/>
      <c r="B55" s="152"/>
      <c r="C55" s="152"/>
      <c r="D55" s="57"/>
      <c r="E55" s="57"/>
      <c r="F55" s="57"/>
      <c r="G55" s="57"/>
      <c r="H55" s="57"/>
      <c r="I55" s="57"/>
      <c r="J55" s="194"/>
      <c r="K55" s="1822"/>
      <c r="L55" s="1710"/>
      <c r="M55" s="1710"/>
      <c r="N55" s="1823"/>
      <c r="O55" s="1830"/>
      <c r="P55" s="1830"/>
      <c r="Q55" s="1830"/>
      <c r="R55" s="1830"/>
      <c r="S55" s="1822"/>
      <c r="T55" s="1710"/>
      <c r="U55" s="1710"/>
      <c r="V55" s="1823"/>
      <c r="W55" s="763" t="s">
        <v>553</v>
      </c>
      <c r="X55" s="161"/>
      <c r="Y55" s="161"/>
      <c r="Z55" s="161"/>
      <c r="AA55" s="161"/>
      <c r="AB55" s="1824">
        <f>AI50</f>
        <v>6</v>
      </c>
      <c r="AC55" s="1838" t="s">
        <v>556</v>
      </c>
      <c r="AD55" s="1815"/>
      <c r="AE55" s="1815"/>
      <c r="AF55" s="1815"/>
      <c r="AG55" s="1815"/>
      <c r="AH55" s="1816"/>
      <c r="AI55" s="1863"/>
      <c r="AJ55" s="1864"/>
      <c r="AK55" s="1865"/>
      <c r="AQ55" s="60"/>
      <c r="AR55" s="60"/>
      <c r="AS55" s="60"/>
      <c r="AT55" s="167"/>
      <c r="AU55" s="60"/>
      <c r="AV55" s="60"/>
    </row>
    <row r="56" spans="1:48" s="278" customFormat="1" ht="11.25">
      <c r="A56" s="758"/>
      <c r="B56" s="152"/>
      <c r="C56" s="152"/>
      <c r="D56" s="57"/>
      <c r="E56" s="57"/>
      <c r="F56" s="57"/>
      <c r="G56" s="57"/>
      <c r="H56" s="57"/>
      <c r="I56" s="57"/>
      <c r="J56" s="194"/>
      <c r="K56" s="1872"/>
      <c r="L56" s="1873"/>
      <c r="M56" s="1873"/>
      <c r="N56" s="1874"/>
      <c r="O56" s="1830"/>
      <c r="P56" s="1830"/>
      <c r="Q56" s="1830"/>
      <c r="R56" s="1830"/>
      <c r="S56" s="1822"/>
      <c r="T56" s="1710"/>
      <c r="U56" s="1710"/>
      <c r="V56" s="1823"/>
      <c r="W56" s="763" t="s">
        <v>554</v>
      </c>
      <c r="X56" s="161"/>
      <c r="Y56" s="161"/>
      <c r="Z56" s="161"/>
      <c r="AA56" s="161"/>
      <c r="AB56" s="1825"/>
      <c r="AC56" s="1817"/>
      <c r="AD56" s="1817"/>
      <c r="AE56" s="1817"/>
      <c r="AF56" s="1817"/>
      <c r="AG56" s="1817"/>
      <c r="AH56" s="1818"/>
      <c r="AI56" s="1863"/>
      <c r="AJ56" s="1864"/>
      <c r="AK56" s="1865"/>
      <c r="AT56" s="167"/>
      <c r="AU56" s="60"/>
      <c r="AV56" s="60"/>
    </row>
    <row r="57" spans="1:48" s="278" customFormat="1" ht="11.25">
      <c r="A57" s="758"/>
      <c r="B57" s="152"/>
      <c r="C57" s="152"/>
      <c r="D57" s="57"/>
      <c r="E57" s="57"/>
      <c r="F57" s="57"/>
      <c r="G57" s="57"/>
      <c r="H57" s="57"/>
      <c r="I57" s="57"/>
      <c r="J57" s="194"/>
      <c r="K57" s="759" t="s">
        <v>230</v>
      </c>
      <c r="L57" s="305"/>
      <c r="M57" s="57"/>
      <c r="N57" s="194"/>
      <c r="O57" s="759" t="s">
        <v>230</v>
      </c>
      <c r="P57" s="305"/>
      <c r="Q57" s="57"/>
      <c r="R57" s="194"/>
      <c r="S57" s="1822"/>
      <c r="T57" s="1710"/>
      <c r="U57" s="1710"/>
      <c r="V57" s="1823"/>
      <c r="W57" s="278" t="s">
        <v>1088</v>
      </c>
      <c r="AB57" s="1825"/>
      <c r="AC57" s="1130" t="s">
        <v>557</v>
      </c>
      <c r="AD57" s="401"/>
      <c r="AE57" s="401"/>
      <c r="AF57" s="401"/>
      <c r="AG57" s="401"/>
      <c r="AH57" s="766"/>
      <c r="AI57" s="1863"/>
      <c r="AJ57" s="1864"/>
      <c r="AK57" s="1865"/>
      <c r="AT57" s="60"/>
      <c r="AU57" s="60"/>
      <c r="AV57" s="60"/>
    </row>
    <row r="58" spans="1:48" s="278" customFormat="1" ht="14.1" customHeight="1">
      <c r="A58" s="758"/>
      <c r="B58" s="152"/>
      <c r="C58" s="152"/>
      <c r="D58" s="57"/>
      <c r="E58" s="57"/>
      <c r="F58" s="57"/>
      <c r="G58" s="57"/>
      <c r="H58" s="57"/>
      <c r="I58" s="57"/>
      <c r="J58" s="194"/>
      <c r="K58" s="760" t="s">
        <v>231</v>
      </c>
      <c r="L58" s="380"/>
      <c r="M58" s="167"/>
      <c r="N58" s="545"/>
      <c r="O58" s="1133" t="s">
        <v>231</v>
      </c>
      <c r="P58" s="309" t="s">
        <v>940</v>
      </c>
      <c r="Q58" s="860"/>
      <c r="R58" s="861"/>
      <c r="S58" s="1822"/>
      <c r="T58" s="1710"/>
      <c r="U58" s="1710"/>
      <c r="V58" s="1823"/>
      <c r="W58" s="763" t="s">
        <v>1089</v>
      </c>
      <c r="X58" s="402"/>
      <c r="Y58" s="167"/>
      <c r="AB58" s="1825"/>
      <c r="AC58" s="1130" t="s">
        <v>558</v>
      </c>
      <c r="AD58" s="401"/>
      <c r="AE58" s="401"/>
      <c r="AF58" s="401"/>
      <c r="AG58" s="401"/>
      <c r="AH58" s="766"/>
      <c r="AI58" s="1863"/>
      <c r="AJ58" s="1864"/>
      <c r="AK58" s="1865"/>
      <c r="AT58" s="60"/>
      <c r="AU58" s="60"/>
      <c r="AV58" s="60"/>
    </row>
    <row r="59" spans="1:48" s="278" customFormat="1" ht="11.1" customHeight="1">
      <c r="A59" s="758"/>
      <c r="B59" s="152"/>
      <c r="C59" s="152"/>
      <c r="D59" s="57"/>
      <c r="E59" s="57"/>
      <c r="F59" s="57"/>
      <c r="G59" s="57"/>
      <c r="H59" s="57"/>
      <c r="I59" s="57"/>
      <c r="J59" s="194"/>
      <c r="N59" s="545"/>
      <c r="S59" s="759" t="s">
        <v>230</v>
      </c>
      <c r="T59" s="305"/>
      <c r="U59" s="57"/>
      <c r="V59" s="194"/>
      <c r="W59" s="278" t="s">
        <v>1090</v>
      </c>
      <c r="AB59" s="1826"/>
      <c r="AC59" s="1815" t="s">
        <v>559</v>
      </c>
      <c r="AD59" s="1815"/>
      <c r="AE59" s="1815"/>
      <c r="AF59" s="1815"/>
      <c r="AG59" s="1815"/>
      <c r="AH59" s="1816"/>
      <c r="AI59" s="759" t="s">
        <v>563</v>
      </c>
      <c r="AJ59" s="61"/>
      <c r="AK59" s="492"/>
      <c r="AS59" s="57"/>
    </row>
    <row r="60" spans="1:48" s="278" customFormat="1" ht="11.25">
      <c r="A60" s="758"/>
      <c r="B60" s="152"/>
      <c r="C60" s="152"/>
      <c r="D60" s="57"/>
      <c r="E60" s="57"/>
      <c r="F60" s="57"/>
      <c r="G60" s="57"/>
      <c r="H60" s="57"/>
      <c r="I60" s="57"/>
      <c r="J60" s="194"/>
      <c r="K60" s="193"/>
      <c r="N60" s="545"/>
      <c r="S60" s="760" t="s">
        <v>231</v>
      </c>
      <c r="T60" s="864" t="s">
        <v>228</v>
      </c>
      <c r="U60" s="865">
        <f>AC50</f>
        <v>5</v>
      </c>
      <c r="V60" s="861"/>
      <c r="W60" s="763" t="s">
        <v>1091</v>
      </c>
      <c r="X60" s="161"/>
      <c r="Y60" s="161"/>
      <c r="Z60" s="161"/>
      <c r="AA60" s="161"/>
      <c r="AB60" s="1131"/>
      <c r="AC60" s="1817"/>
      <c r="AD60" s="1817"/>
      <c r="AE60" s="1817"/>
      <c r="AF60" s="1817"/>
      <c r="AG60" s="1817"/>
      <c r="AH60" s="1818"/>
      <c r="AI60" s="774" t="s">
        <v>564</v>
      </c>
      <c r="AJ60" s="61"/>
      <c r="AK60" s="492"/>
    </row>
    <row r="61" spans="1:48" s="278" customFormat="1" ht="11.1" customHeight="1">
      <c r="A61" s="758"/>
      <c r="B61" s="152"/>
      <c r="C61" s="152"/>
      <c r="D61" s="57"/>
      <c r="E61" s="57"/>
      <c r="F61" s="57"/>
      <c r="G61" s="57"/>
      <c r="H61" s="57"/>
      <c r="I61" s="57"/>
      <c r="J61" s="194"/>
      <c r="K61" s="193"/>
      <c r="L61" s="380"/>
      <c r="M61" s="167"/>
      <c r="N61" s="545"/>
      <c r="O61" s="761"/>
      <c r="P61" s="222"/>
      <c r="Q61" s="57"/>
      <c r="R61" s="194"/>
      <c r="S61" s="761"/>
      <c r="T61" s="222"/>
      <c r="U61" s="57"/>
      <c r="V61" s="194"/>
      <c r="W61" s="1849" t="s">
        <v>1092</v>
      </c>
      <c r="X61" s="1850"/>
      <c r="Y61" s="1850"/>
      <c r="Z61" s="1850"/>
      <c r="AA61" s="1850"/>
      <c r="AB61" s="1132"/>
      <c r="AC61" s="1815" t="s">
        <v>560</v>
      </c>
      <c r="AD61" s="1815"/>
      <c r="AE61" s="1815"/>
      <c r="AF61" s="1815"/>
      <c r="AG61" s="1815"/>
      <c r="AH61" s="1816"/>
      <c r="AI61" s="774" t="s">
        <v>565</v>
      </c>
      <c r="AJ61" s="61"/>
      <c r="AK61" s="492"/>
    </row>
    <row r="62" spans="1:48" s="278" customFormat="1" ht="11.1" customHeight="1">
      <c r="A62" s="758"/>
      <c r="B62" s="152"/>
      <c r="C62" s="152"/>
      <c r="D62" s="57"/>
      <c r="E62" s="57"/>
      <c r="F62" s="57"/>
      <c r="G62" s="57"/>
      <c r="H62" s="57"/>
      <c r="I62" s="57"/>
      <c r="J62" s="194"/>
      <c r="K62" s="193"/>
      <c r="L62" s="380"/>
      <c r="M62" s="167"/>
      <c r="N62" s="545"/>
      <c r="O62" s="761"/>
      <c r="P62" s="222"/>
      <c r="Q62" s="57"/>
      <c r="R62" s="194"/>
      <c r="W62" s="763" t="s">
        <v>1093</v>
      </c>
      <c r="X62" s="161"/>
      <c r="Y62" s="161"/>
      <c r="Z62" s="161"/>
      <c r="AA62" s="281"/>
      <c r="AB62" s="1132"/>
      <c r="AC62" s="1817"/>
      <c r="AD62" s="1817"/>
      <c r="AE62" s="1817"/>
      <c r="AF62" s="1817"/>
      <c r="AG62" s="1817"/>
      <c r="AH62" s="1818"/>
      <c r="AI62" s="988" t="s">
        <v>307</v>
      </c>
      <c r="AJ62" s="61"/>
      <c r="AK62" s="492"/>
    </row>
    <row r="63" spans="1:48" s="278" customFormat="1" ht="11.25">
      <c r="A63" s="758"/>
      <c r="B63" s="152"/>
      <c r="C63" s="152"/>
      <c r="D63" s="57"/>
      <c r="E63" s="57"/>
      <c r="F63" s="57"/>
      <c r="G63" s="57"/>
      <c r="H63" s="57"/>
      <c r="I63" s="57"/>
      <c r="J63" s="194"/>
      <c r="K63" s="193"/>
      <c r="L63" s="380"/>
      <c r="M63" s="167"/>
      <c r="N63" s="545"/>
      <c r="O63" s="761"/>
      <c r="P63" s="222"/>
      <c r="Q63" s="57"/>
      <c r="R63" s="194"/>
      <c r="V63" s="167"/>
      <c r="W63" s="297" t="s">
        <v>947</v>
      </c>
      <c r="X63" s="57"/>
      <c r="Y63" s="57"/>
      <c r="Z63" s="57"/>
      <c r="AA63" s="60"/>
      <c r="AB63" s="764"/>
      <c r="AC63" s="765" t="s">
        <v>561</v>
      </c>
      <c r="AD63" s="401"/>
      <c r="AE63" s="401"/>
      <c r="AF63" s="401"/>
      <c r="AG63" s="401"/>
      <c r="AH63" s="766"/>
      <c r="AI63" s="773"/>
      <c r="AJ63" s="61"/>
      <c r="AK63" s="492"/>
    </row>
    <row r="64" spans="1:48" s="278" customFormat="1" ht="11.25">
      <c r="A64" s="758"/>
      <c r="B64" s="152"/>
      <c r="C64" s="152"/>
      <c r="D64" s="57"/>
      <c r="E64" s="57"/>
      <c r="F64" s="57"/>
      <c r="G64" s="57"/>
      <c r="H64" s="57"/>
      <c r="I64" s="57"/>
      <c r="J64" s="194"/>
      <c r="K64" s="193"/>
      <c r="L64" s="380"/>
      <c r="M64" s="167"/>
      <c r="N64" s="545"/>
      <c r="O64" s="761"/>
      <c r="P64" s="222"/>
      <c r="Q64" s="57"/>
      <c r="R64" s="194"/>
      <c r="W64" s="654" t="s">
        <v>948</v>
      </c>
      <c r="AB64" s="764"/>
      <c r="AC64" s="765" t="s">
        <v>562</v>
      </c>
      <c r="AD64" s="401"/>
      <c r="AE64" s="401"/>
      <c r="AF64" s="401"/>
      <c r="AG64" s="401"/>
      <c r="AH64" s="766"/>
      <c r="AI64" s="654"/>
      <c r="AJ64" s="61"/>
      <c r="AK64" s="492"/>
    </row>
    <row r="65" spans="1:41" s="278" customFormat="1" ht="11.25">
      <c r="A65" s="758"/>
      <c r="B65" s="152"/>
      <c r="C65" s="152"/>
      <c r="D65" s="990"/>
      <c r="E65" s="990"/>
      <c r="F65" s="990"/>
      <c r="G65" s="990"/>
      <c r="H65" s="990"/>
      <c r="I65" s="990"/>
      <c r="J65" s="993"/>
      <c r="K65" s="193"/>
      <c r="L65" s="380"/>
      <c r="M65" s="167"/>
      <c r="N65" s="545"/>
      <c r="O65" s="761"/>
      <c r="P65" s="222"/>
      <c r="Q65" s="990"/>
      <c r="R65" s="993"/>
      <c r="W65" s="193" t="s">
        <v>1040</v>
      </c>
      <c r="AB65" s="764"/>
      <c r="AC65" s="1127" t="s">
        <v>1234</v>
      </c>
      <c r="AD65" s="1128"/>
      <c r="AE65" s="1128"/>
      <c r="AF65" s="1128"/>
      <c r="AG65" s="1128"/>
      <c r="AH65" s="1129"/>
      <c r="AI65" s="654"/>
      <c r="AJ65" s="61"/>
      <c r="AK65" s="492"/>
    </row>
    <row r="66" spans="1:41" s="278" customFormat="1" ht="11.25">
      <c r="A66" s="758"/>
      <c r="B66" s="152"/>
      <c r="C66" s="152"/>
      <c r="D66" s="57"/>
      <c r="E66" s="57"/>
      <c r="F66" s="57"/>
      <c r="G66" s="57"/>
      <c r="H66" s="57"/>
      <c r="I66" s="57"/>
      <c r="J66" s="194"/>
      <c r="K66" s="193"/>
      <c r="L66" s="188"/>
      <c r="M66" s="188"/>
      <c r="N66" s="511"/>
      <c r="O66" s="510"/>
      <c r="P66" s="188"/>
      <c r="Q66" s="188"/>
      <c r="R66" s="511"/>
      <c r="T66" s="57"/>
      <c r="U66" s="57"/>
      <c r="V66" s="188"/>
      <c r="W66" s="502"/>
      <c r="AA66" s="188"/>
      <c r="AB66" s="511"/>
      <c r="AC66" s="767"/>
      <c r="AD66" s="768"/>
      <c r="AE66" s="768"/>
      <c r="AF66" s="768"/>
      <c r="AG66" s="768"/>
      <c r="AH66" s="769"/>
      <c r="AI66" s="502"/>
      <c r="AJ66" s="498"/>
      <c r="AK66" s="499"/>
    </row>
    <row r="67" spans="1:41" s="278" customFormat="1" ht="11.25">
      <c r="A67" s="884" t="s">
        <v>954</v>
      </c>
      <c r="B67" s="885"/>
      <c r="C67" s="488"/>
      <c r="D67" s="196"/>
      <c r="E67" s="196"/>
      <c r="F67" s="196"/>
      <c r="G67" s="196"/>
      <c r="H67" s="196"/>
      <c r="I67" s="196"/>
      <c r="J67" s="195"/>
      <c r="K67" s="192"/>
      <c r="L67" s="403"/>
      <c r="M67" s="521"/>
      <c r="N67" s="192"/>
      <c r="O67" s="525"/>
      <c r="P67" s="403"/>
      <c r="Q67" s="521"/>
      <c r="R67" s="192"/>
      <c r="S67" s="525"/>
      <c r="T67" s="403"/>
      <c r="U67" s="521"/>
      <c r="V67" s="192"/>
      <c r="W67" s="488"/>
      <c r="X67" s="521"/>
      <c r="Y67" s="521"/>
      <c r="Z67" s="403"/>
      <c r="AA67" s="770"/>
      <c r="AB67" s="771"/>
      <c r="AC67" s="488"/>
      <c r="AD67" s="770"/>
      <c r="AE67" s="403"/>
      <c r="AF67" s="770"/>
      <c r="AG67" s="770"/>
      <c r="AH67" s="489"/>
      <c r="AI67" s="659"/>
      <c r="AJ67" s="488"/>
      <c r="AK67" s="489"/>
    </row>
    <row r="68" spans="1:41" s="278" customFormat="1" ht="11.25">
      <c r="A68" s="760" t="s">
        <v>955</v>
      </c>
      <c r="B68" s="198"/>
      <c r="C68" s="61"/>
      <c r="D68" s="57"/>
      <c r="E68" s="57"/>
      <c r="F68" s="57"/>
      <c r="G68" s="57"/>
      <c r="H68" s="57"/>
      <c r="I68" s="57"/>
      <c r="J68" s="194"/>
      <c r="K68" s="193"/>
      <c r="L68" s="403"/>
      <c r="M68" s="57"/>
      <c r="N68" s="194"/>
      <c r="O68" s="193"/>
      <c r="P68" s="403"/>
      <c r="Q68" s="57"/>
      <c r="R68" s="194"/>
      <c r="S68" s="193"/>
      <c r="T68" s="403"/>
      <c r="U68" s="57"/>
      <c r="V68" s="194"/>
      <c r="W68" s="61"/>
      <c r="X68" s="57"/>
      <c r="Y68" s="194"/>
      <c r="Z68" s="403"/>
      <c r="AA68" s="654"/>
      <c r="AB68" s="194"/>
      <c r="AC68" s="61"/>
      <c r="AD68" s="61"/>
      <c r="AE68" s="403"/>
      <c r="AF68" s="57"/>
      <c r="AG68" s="61"/>
      <c r="AH68" s="492"/>
      <c r="AI68" s="654"/>
      <c r="AJ68" s="61"/>
      <c r="AK68" s="492"/>
    </row>
    <row r="69" spans="1:41" s="278" customFormat="1" ht="11.25">
      <c r="A69" s="654" t="s">
        <v>956</v>
      </c>
      <c r="B69" s="61"/>
      <c r="C69" s="61"/>
      <c r="D69" s="57"/>
      <c r="E69" s="57"/>
      <c r="F69" s="57"/>
      <c r="G69" s="57"/>
      <c r="H69" s="57"/>
      <c r="I69" s="57"/>
      <c r="J69" s="194"/>
      <c r="K69" s="193"/>
      <c r="L69" s="403"/>
      <c r="M69" s="57"/>
      <c r="N69" s="194"/>
      <c r="O69" s="193"/>
      <c r="P69" s="403"/>
      <c r="Q69" s="57"/>
      <c r="R69" s="194"/>
      <c r="S69" s="193"/>
      <c r="T69" s="403"/>
      <c r="U69" s="57"/>
      <c r="V69" s="194"/>
      <c r="W69" s="61"/>
      <c r="X69" s="57"/>
      <c r="Y69" s="194"/>
      <c r="Z69" s="403"/>
      <c r="AA69" s="654"/>
      <c r="AB69" s="194"/>
      <c r="AC69" s="61"/>
      <c r="AD69" s="61"/>
      <c r="AE69" s="403"/>
      <c r="AF69" s="57"/>
      <c r="AG69" s="61"/>
      <c r="AH69" s="492"/>
      <c r="AI69" s="654"/>
      <c r="AJ69" s="61"/>
      <c r="AK69" s="492"/>
    </row>
    <row r="70" spans="1:41" s="278" customFormat="1" ht="11.25">
      <c r="A70" s="886" t="s">
        <v>962</v>
      </c>
      <c r="B70" s="198"/>
      <c r="C70" s="61"/>
      <c r="D70" s="57"/>
      <c r="E70" s="57"/>
      <c r="F70" s="57"/>
      <c r="G70" s="57"/>
      <c r="H70" s="57"/>
      <c r="I70" s="57"/>
      <c r="J70" s="194"/>
      <c r="K70" s="193"/>
      <c r="L70" s="403"/>
      <c r="M70" s="57"/>
      <c r="N70" s="194"/>
      <c r="O70" s="193"/>
      <c r="P70" s="403"/>
      <c r="Q70" s="57"/>
      <c r="R70" s="194"/>
      <c r="S70" s="193"/>
      <c r="T70" s="403"/>
      <c r="U70" s="57"/>
      <c r="V70" s="194"/>
      <c r="W70" s="61"/>
      <c r="X70" s="57"/>
      <c r="Y70" s="194"/>
      <c r="Z70" s="403"/>
      <c r="AA70" s="654"/>
      <c r="AB70" s="194"/>
      <c r="AC70" s="61"/>
      <c r="AD70" s="61"/>
      <c r="AE70" s="403"/>
      <c r="AF70" s="57"/>
      <c r="AG70" s="61"/>
      <c r="AH70" s="492"/>
      <c r="AI70" s="654"/>
      <c r="AJ70" s="61"/>
      <c r="AK70" s="492"/>
    </row>
    <row r="71" spans="1:41" s="278" customFormat="1" ht="11.25">
      <c r="A71" s="760" t="s">
        <v>957</v>
      </c>
      <c r="B71" s="198"/>
      <c r="C71" s="61"/>
      <c r="D71" s="57"/>
      <c r="E71" s="57"/>
      <c r="F71" s="57"/>
      <c r="G71" s="57"/>
      <c r="H71" s="57"/>
      <c r="I71" s="57"/>
      <c r="J71" s="194"/>
      <c r="K71" s="193"/>
      <c r="L71" s="403"/>
      <c r="M71" s="57"/>
      <c r="N71" s="194"/>
      <c r="O71" s="193"/>
      <c r="P71" s="403"/>
      <c r="Q71" s="57"/>
      <c r="R71" s="194"/>
      <c r="S71" s="193"/>
      <c r="T71" s="403"/>
      <c r="U71" s="57"/>
      <c r="V71" s="194"/>
      <c r="W71" s="61"/>
      <c r="X71" s="57"/>
      <c r="Y71" s="194"/>
      <c r="Z71" s="403"/>
      <c r="AA71" s="654"/>
      <c r="AB71" s="194"/>
      <c r="AC71" s="61"/>
      <c r="AD71" s="61"/>
      <c r="AE71" s="403"/>
      <c r="AF71" s="57"/>
      <c r="AG71" s="61"/>
      <c r="AH71" s="492"/>
      <c r="AI71" s="654"/>
      <c r="AJ71" s="61"/>
      <c r="AK71" s="492"/>
    </row>
    <row r="72" spans="1:41" s="278" customFormat="1" ht="11.25">
      <c r="A72" s="760" t="s">
        <v>958</v>
      </c>
      <c r="B72" s="198"/>
      <c r="C72" s="61"/>
      <c r="D72" s="57"/>
      <c r="E72" s="57"/>
      <c r="F72" s="57"/>
      <c r="G72" s="57"/>
      <c r="H72" s="57"/>
      <c r="I72" s="57"/>
      <c r="J72" s="194"/>
      <c r="K72" s="193"/>
      <c r="L72" s="403"/>
      <c r="M72" s="57"/>
      <c r="N72" s="194"/>
      <c r="O72" s="193"/>
      <c r="P72" s="403"/>
      <c r="Q72" s="57"/>
      <c r="R72" s="194"/>
      <c r="S72" s="193"/>
      <c r="T72" s="403"/>
      <c r="U72" s="57"/>
      <c r="V72" s="194"/>
      <c r="W72" s="61"/>
      <c r="X72" s="57"/>
      <c r="Y72" s="194"/>
      <c r="Z72" s="403"/>
      <c r="AA72" s="654"/>
      <c r="AB72" s="194"/>
      <c r="AC72" s="61"/>
      <c r="AD72" s="61"/>
      <c r="AE72" s="403"/>
      <c r="AF72" s="57"/>
      <c r="AG72" s="61"/>
      <c r="AH72" s="492"/>
      <c r="AI72" s="654"/>
      <c r="AJ72" s="61"/>
      <c r="AK72" s="492"/>
    </row>
    <row r="73" spans="1:41" s="278" customFormat="1" ht="11.25">
      <c r="A73" s="886" t="s">
        <v>959</v>
      </c>
      <c r="B73" s="198"/>
      <c r="C73" s="61"/>
      <c r="D73" s="57"/>
      <c r="E73" s="57"/>
      <c r="F73" s="57"/>
      <c r="G73" s="57"/>
      <c r="H73" s="57"/>
      <c r="I73" s="57"/>
      <c r="J73" s="57"/>
      <c r="K73" s="193"/>
      <c r="L73" s="403"/>
      <c r="M73" s="57"/>
      <c r="N73" s="194"/>
      <c r="O73" s="193"/>
      <c r="P73" s="403"/>
      <c r="Q73" s="57"/>
      <c r="R73" s="194"/>
      <c r="S73" s="193"/>
      <c r="T73" s="403"/>
      <c r="U73" s="57"/>
      <c r="V73" s="194"/>
      <c r="W73" s="61"/>
      <c r="X73" s="57"/>
      <c r="Y73" s="194"/>
      <c r="Z73" s="403"/>
      <c r="AA73" s="654"/>
      <c r="AB73" s="194"/>
      <c r="AC73" s="61"/>
      <c r="AD73" s="61"/>
      <c r="AE73" s="403"/>
      <c r="AF73" s="57"/>
      <c r="AG73" s="61"/>
      <c r="AH73" s="492"/>
      <c r="AI73" s="654"/>
      <c r="AJ73" s="61"/>
      <c r="AK73" s="492"/>
    </row>
    <row r="74" spans="1:41" s="278" customFormat="1" ht="11.25">
      <c r="A74" s="760" t="s">
        <v>960</v>
      </c>
      <c r="B74" s="198"/>
      <c r="C74" s="61"/>
      <c r="D74" s="57"/>
      <c r="E74" s="57"/>
      <c r="F74" s="57"/>
      <c r="G74" s="57"/>
      <c r="H74" s="57"/>
      <c r="I74" s="57"/>
      <c r="J74" s="57"/>
      <c r="K74" s="193"/>
      <c r="L74" s="403"/>
      <c r="M74" s="57"/>
      <c r="N74" s="194"/>
      <c r="O74" s="193"/>
      <c r="P74" s="403"/>
      <c r="Q74" s="57"/>
      <c r="R74" s="194"/>
      <c r="S74" s="193"/>
      <c r="T74" s="403"/>
      <c r="U74" s="57"/>
      <c r="V74" s="194"/>
      <c r="W74" s="61"/>
      <c r="X74" s="57"/>
      <c r="Y74" s="194"/>
      <c r="Z74" s="403"/>
      <c r="AA74" s="654"/>
      <c r="AB74" s="194"/>
      <c r="AC74" s="61"/>
      <c r="AD74" s="61"/>
      <c r="AE74" s="403"/>
      <c r="AF74" s="57"/>
      <c r="AG74" s="61"/>
      <c r="AH74" s="492"/>
      <c r="AI74" s="654"/>
      <c r="AJ74" s="61"/>
      <c r="AK74" s="492"/>
    </row>
    <row r="75" spans="1:41" ht="12.95" customHeight="1">
      <c r="A75" s="887" t="s">
        <v>961</v>
      </c>
      <c r="B75" s="888"/>
      <c r="C75" s="541"/>
      <c r="D75" s="536"/>
      <c r="E75" s="536"/>
      <c r="F75" s="536"/>
      <c r="G75" s="536"/>
      <c r="H75" s="536"/>
      <c r="I75" s="536"/>
      <c r="J75" s="536"/>
      <c r="K75" s="510"/>
      <c r="L75" s="403"/>
      <c r="M75" s="188"/>
      <c r="N75" s="511"/>
      <c r="O75" s="510"/>
      <c r="P75" s="403"/>
      <c r="Q75" s="188"/>
      <c r="R75" s="511"/>
      <c r="S75" s="510"/>
      <c r="T75" s="403"/>
      <c r="U75" s="188"/>
      <c r="V75" s="511"/>
      <c r="W75" s="498"/>
      <c r="X75" s="188"/>
      <c r="Y75" s="511"/>
      <c r="Z75" s="403"/>
      <c r="AA75" s="502"/>
      <c r="AB75" s="511"/>
      <c r="AC75" s="498"/>
      <c r="AD75" s="498"/>
      <c r="AE75" s="403"/>
      <c r="AF75" s="188"/>
      <c r="AG75" s="498"/>
      <c r="AH75" s="499"/>
      <c r="AI75" s="502"/>
      <c r="AJ75" s="498"/>
      <c r="AK75" s="499"/>
    </row>
    <row r="76" spans="1:41" ht="15" customHeight="1">
      <c r="A76" s="883"/>
      <c r="B76" s="862"/>
      <c r="C76" s="30"/>
      <c r="K76" s="61"/>
      <c r="X76" s="27"/>
      <c r="Y76" s="27"/>
      <c r="Z76" s="27"/>
      <c r="AA76" s="27"/>
    </row>
    <row r="77" spans="1:41" s="278" customFormat="1" ht="12">
      <c r="A77" s="1651" t="s">
        <v>1229</v>
      </c>
      <c r="B77" s="1652"/>
      <c r="C77" s="1652"/>
      <c r="D77" s="1652"/>
      <c r="E77" s="1652"/>
      <c r="F77" s="1652"/>
      <c r="G77" s="1652"/>
      <c r="H77" s="1652"/>
      <c r="I77" s="1652"/>
      <c r="J77" s="1652"/>
      <c r="K77" s="1652"/>
      <c r="L77" s="1652"/>
      <c r="M77" s="1652"/>
      <c r="N77" s="1652"/>
      <c r="O77" s="1652"/>
      <c r="P77" s="1652"/>
      <c r="Q77" s="1652"/>
      <c r="R77" s="1652"/>
      <c r="S77" s="1652"/>
      <c r="T77" s="1652"/>
      <c r="U77" s="1652"/>
      <c r="V77" s="1652"/>
      <c r="W77" s="1652"/>
      <c r="X77" s="1652"/>
      <c r="Y77" s="1652"/>
      <c r="Z77" s="1652"/>
      <c r="AA77" s="1652"/>
      <c r="AB77" s="1652"/>
      <c r="AC77" s="1652"/>
      <c r="AD77" s="1652"/>
      <c r="AE77" s="1652"/>
      <c r="AF77" s="1652"/>
      <c r="AG77" s="1652"/>
      <c r="AH77" s="1652"/>
      <c r="AI77" s="1652"/>
      <c r="AJ77" s="1652"/>
      <c r="AK77" s="1653"/>
    </row>
    <row r="78" spans="1:41" s="278" customFormat="1">
      <c r="A78" s="659"/>
      <c r="B78" s="488"/>
      <c r="C78" s="488"/>
      <c r="D78" s="1073"/>
      <c r="E78" s="533"/>
      <c r="F78" s="533"/>
      <c r="G78" s="533"/>
      <c r="H78" s="533"/>
      <c r="I78" s="533"/>
      <c r="J78" s="533"/>
      <c r="K78" s="533"/>
      <c r="L78" s="300"/>
      <c r="M78" s="533"/>
      <c r="N78" s="533"/>
      <c r="O78" s="533"/>
      <c r="P78" s="533"/>
      <c r="Q78" s="533"/>
      <c r="R78" s="533"/>
      <c r="S78" s="533"/>
      <c r="T78" s="843"/>
      <c r="U78" s="843"/>
      <c r="V78" s="843"/>
      <c r="W78" s="843"/>
      <c r="X78" s="843"/>
      <c r="Y78" s="843"/>
      <c r="Z78" s="843"/>
      <c r="AA78" s="843"/>
      <c r="AB78" s="843"/>
      <c r="AC78" s="843"/>
      <c r="AD78" s="488"/>
      <c r="AE78" s="488"/>
      <c r="AF78" s="488"/>
      <c r="AG78" s="488"/>
      <c r="AH78" s="488"/>
      <c r="AI78" s="488"/>
      <c r="AJ78" s="488"/>
      <c r="AK78" s="489"/>
      <c r="AL78" s="61"/>
      <c r="AM78" s="61"/>
      <c r="AN78" s="61"/>
      <c r="AO78" s="61"/>
    </row>
    <row r="79" spans="1:41" s="278" customFormat="1" ht="15" customHeight="1">
      <c r="A79" s="1851" t="s">
        <v>1117</v>
      </c>
      <c r="B79" s="1852"/>
      <c r="C79" s="1852"/>
      <c r="D79" s="1852"/>
      <c r="E79" s="1852"/>
      <c r="F79" s="1852"/>
      <c r="G79" s="1852"/>
      <c r="H79" s="1852"/>
      <c r="I79" s="1852"/>
      <c r="J79" s="1852"/>
      <c r="K79" s="1852"/>
      <c r="L79" s="1852"/>
      <c r="M79" s="1852"/>
      <c r="N79" s="1852"/>
      <c r="O79" s="1852"/>
      <c r="P79" s="1852"/>
      <c r="Q79" s="1852"/>
      <c r="R79" s="1852"/>
      <c r="S79" s="1852"/>
      <c r="T79" s="1852"/>
      <c r="U79" s="1852"/>
      <c r="V79" s="1852"/>
      <c r="W79" s="1852"/>
      <c r="X79" s="1852"/>
      <c r="Y79" s="1852"/>
      <c r="Z79" s="1852"/>
      <c r="AA79" s="1852"/>
      <c r="AB79" s="1852"/>
      <c r="AC79" s="1852"/>
      <c r="AD79" s="1852"/>
      <c r="AE79" s="1852"/>
      <c r="AF79" s="1852"/>
      <c r="AG79" s="1852"/>
      <c r="AH79" s="1852"/>
      <c r="AI79" s="1852"/>
      <c r="AJ79" s="1852"/>
      <c r="AK79" s="1853"/>
      <c r="AL79" s="61"/>
      <c r="AM79" s="61"/>
      <c r="AN79" s="61"/>
      <c r="AO79" s="61"/>
    </row>
    <row r="80" spans="1:41" s="278" customFormat="1" ht="14.1" customHeight="1">
      <c r="A80" s="1851"/>
      <c r="B80" s="1852"/>
      <c r="C80" s="1852"/>
      <c r="D80" s="1852"/>
      <c r="E80" s="1852"/>
      <c r="F80" s="1852"/>
      <c r="G80" s="1852"/>
      <c r="H80" s="1852"/>
      <c r="I80" s="1852"/>
      <c r="J80" s="1852"/>
      <c r="K80" s="1852"/>
      <c r="L80" s="1852"/>
      <c r="M80" s="1852"/>
      <c r="N80" s="1852"/>
      <c r="O80" s="1852"/>
      <c r="P80" s="1852"/>
      <c r="Q80" s="1852"/>
      <c r="R80" s="1852"/>
      <c r="S80" s="1852"/>
      <c r="T80" s="1852"/>
      <c r="U80" s="1852"/>
      <c r="V80" s="1852"/>
      <c r="W80" s="1852"/>
      <c r="X80" s="1852"/>
      <c r="Y80" s="1852"/>
      <c r="Z80" s="1852"/>
      <c r="AA80" s="1852"/>
      <c r="AB80" s="1852"/>
      <c r="AC80" s="1852"/>
      <c r="AD80" s="1852"/>
      <c r="AE80" s="1852"/>
      <c r="AF80" s="1852"/>
      <c r="AG80" s="1852"/>
      <c r="AH80" s="1852"/>
      <c r="AI80" s="1852"/>
      <c r="AJ80" s="1852"/>
      <c r="AK80" s="1853"/>
      <c r="AL80" s="61"/>
      <c r="AM80" s="61"/>
      <c r="AN80" s="61"/>
      <c r="AO80" s="61"/>
    </row>
    <row r="81" spans="1:43" s="278" customFormat="1" ht="15" customHeight="1">
      <c r="A81" s="1851"/>
      <c r="B81" s="1852"/>
      <c r="C81" s="1852"/>
      <c r="D81" s="1852"/>
      <c r="E81" s="1852"/>
      <c r="F81" s="1852"/>
      <c r="G81" s="1852"/>
      <c r="H81" s="1852"/>
      <c r="I81" s="1852"/>
      <c r="J81" s="1852"/>
      <c r="K81" s="1852"/>
      <c r="L81" s="1852"/>
      <c r="M81" s="1852"/>
      <c r="N81" s="1852"/>
      <c r="O81" s="1852"/>
      <c r="P81" s="1852"/>
      <c r="Q81" s="1852"/>
      <c r="R81" s="1852"/>
      <c r="S81" s="1852"/>
      <c r="T81" s="1852"/>
      <c r="U81" s="1852"/>
      <c r="V81" s="1852"/>
      <c r="W81" s="1852"/>
      <c r="X81" s="1852"/>
      <c r="Y81" s="1852"/>
      <c r="Z81" s="1852"/>
      <c r="AA81" s="1852"/>
      <c r="AB81" s="1852"/>
      <c r="AC81" s="1852"/>
      <c r="AD81" s="1852"/>
      <c r="AE81" s="1852"/>
      <c r="AF81" s="1852"/>
      <c r="AG81" s="1852"/>
      <c r="AH81" s="1852"/>
      <c r="AI81" s="1852"/>
      <c r="AJ81" s="1852"/>
      <c r="AK81" s="1853"/>
      <c r="AL81" s="61"/>
      <c r="AM81" s="61"/>
      <c r="AN81" s="61"/>
      <c r="AO81" s="61"/>
      <c r="AP81" s="61"/>
      <c r="AQ81" s="61"/>
    </row>
    <row r="82" spans="1:43" s="278" customFormat="1" ht="11.25" customHeight="1">
      <c r="A82" s="654"/>
      <c r="B82" s="862"/>
      <c r="C82" s="30"/>
      <c r="D82" s="30"/>
      <c r="E82" s="31"/>
      <c r="F82" s="31"/>
      <c r="G82" s="31"/>
      <c r="H82" s="31"/>
      <c r="I82" s="31"/>
      <c r="J82" s="31"/>
      <c r="K82" s="31"/>
      <c r="L82" s="31"/>
      <c r="M82" s="31"/>
      <c r="N82" s="31"/>
      <c r="O82" s="31"/>
      <c r="P82" s="31"/>
      <c r="Q82" s="31"/>
      <c r="R82" s="31"/>
      <c r="S82" s="31"/>
      <c r="T82" s="417"/>
      <c r="U82" s="417"/>
      <c r="V82" s="417"/>
      <c r="W82" s="417"/>
      <c r="X82" s="417"/>
      <c r="Y82" s="417"/>
      <c r="Z82" s="417"/>
      <c r="AA82" s="417"/>
      <c r="AB82" s="417"/>
      <c r="AC82" s="417"/>
      <c r="AD82" s="61"/>
      <c r="AE82" s="61"/>
      <c r="AF82" s="61"/>
      <c r="AG82" s="61"/>
      <c r="AH82" s="61"/>
      <c r="AI82" s="61"/>
      <c r="AJ82" s="61"/>
      <c r="AK82" s="492"/>
      <c r="AL82" s="61"/>
      <c r="AM82" s="61"/>
      <c r="AN82" s="61"/>
      <c r="AO82" s="61"/>
      <c r="AP82" s="61"/>
      <c r="AQ82" s="61"/>
    </row>
    <row r="83" spans="1:43" s="278" customFormat="1">
      <c r="A83" s="867"/>
      <c r="B83" s="30"/>
      <c r="C83" s="30"/>
      <c r="D83" s="1058"/>
      <c r="E83" s="1059"/>
      <c r="F83" s="1847">
        <v>2005</v>
      </c>
      <c r="G83" s="1848"/>
      <c r="H83" s="1023"/>
      <c r="I83" s="1023"/>
      <c r="J83" s="1061"/>
      <c r="K83" s="1854">
        <v>2010</v>
      </c>
      <c r="L83" s="1855"/>
      <c r="M83" s="1059"/>
      <c r="N83" s="1854">
        <v>2011</v>
      </c>
      <c r="O83" s="1855"/>
      <c r="P83" s="1059"/>
      <c r="Q83" s="1854">
        <v>2012</v>
      </c>
      <c r="R83" s="1855"/>
      <c r="S83" s="1059"/>
      <c r="T83" s="1847">
        <v>2013</v>
      </c>
      <c r="U83" s="1848"/>
      <c r="V83" s="1023"/>
      <c r="W83" s="1847">
        <v>2014</v>
      </c>
      <c r="X83" s="1848"/>
      <c r="Y83" s="1060"/>
      <c r="Z83" s="1847">
        <v>2015</v>
      </c>
      <c r="AA83" s="1848"/>
      <c r="AB83" s="1060"/>
      <c r="AC83" s="1847">
        <v>2016</v>
      </c>
      <c r="AD83" s="1848"/>
      <c r="AE83" s="1023"/>
      <c r="AF83" s="1023"/>
      <c r="AG83" s="1061"/>
      <c r="AH83" s="1847">
        <v>2020</v>
      </c>
      <c r="AI83" s="1848"/>
      <c r="AJ83" s="61"/>
      <c r="AK83" s="492"/>
      <c r="AL83" s="61"/>
      <c r="AM83" s="61"/>
      <c r="AN83" s="61"/>
      <c r="AO83" s="61"/>
      <c r="AP83" s="61"/>
      <c r="AQ83" s="61"/>
    </row>
    <row r="84" spans="1:43" s="278" customFormat="1" ht="15" customHeight="1">
      <c r="A84" s="1877" t="s">
        <v>944</v>
      </c>
      <c r="B84" s="1878"/>
      <c r="C84" s="1871" t="s">
        <v>943</v>
      </c>
      <c r="D84" s="1869">
        <v>10</v>
      </c>
      <c r="E84" s="1062"/>
      <c r="F84" s="1066"/>
      <c r="G84" s="1064"/>
      <c r="H84" s="1067"/>
      <c r="I84" s="1067"/>
      <c r="J84" s="1067"/>
      <c r="K84" s="1063"/>
      <c r="L84" s="1064"/>
      <c r="M84" s="1065"/>
      <c r="N84" s="1065"/>
      <c r="O84" s="1064"/>
      <c r="P84" s="1065"/>
      <c r="Q84" s="1065"/>
      <c r="R84" s="1064"/>
      <c r="S84" s="1065"/>
      <c r="T84" s="1066"/>
      <c r="U84" s="1064"/>
      <c r="V84" s="1066"/>
      <c r="W84" s="1066"/>
      <c r="X84" s="1064"/>
      <c r="Y84" s="1066"/>
      <c r="Z84" s="1066"/>
      <c r="AA84" s="1064"/>
      <c r="AB84" s="1066"/>
      <c r="AC84" s="1066"/>
      <c r="AD84" s="1064"/>
      <c r="AE84" s="1067"/>
      <c r="AF84" s="1067"/>
      <c r="AG84" s="1067"/>
      <c r="AH84" s="1067"/>
      <c r="AI84" s="1064"/>
      <c r="AJ84" s="61"/>
      <c r="AK84" s="492"/>
      <c r="AL84" s="61"/>
      <c r="AM84" s="61"/>
      <c r="AN84" s="61"/>
      <c r="AO84" s="61"/>
      <c r="AP84" s="61"/>
      <c r="AQ84" s="61"/>
    </row>
    <row r="85" spans="1:43" s="278" customFormat="1" ht="14.1" customHeight="1">
      <c r="A85" s="1877"/>
      <c r="B85" s="1878"/>
      <c r="C85" s="1871"/>
      <c r="D85" s="1870"/>
      <c r="E85" s="1068"/>
      <c r="F85" s="1058"/>
      <c r="G85" s="1069"/>
      <c r="H85" s="1058"/>
      <c r="I85" s="1058"/>
      <c r="J85" s="1058"/>
      <c r="K85" s="1068"/>
      <c r="L85" s="1069"/>
      <c r="M85" s="1058"/>
      <c r="N85" s="1058"/>
      <c r="O85" s="1069"/>
      <c r="P85" s="1058"/>
      <c r="Q85" s="1058"/>
      <c r="R85" s="1069"/>
      <c r="S85" s="1058"/>
      <c r="T85" s="1058"/>
      <c r="U85" s="1069"/>
      <c r="V85" s="1058"/>
      <c r="W85" s="1058"/>
      <c r="X85" s="1069"/>
      <c r="Y85" s="1058"/>
      <c r="Z85" s="1058"/>
      <c r="AA85" s="1069"/>
      <c r="AB85" s="1058"/>
      <c r="AC85" s="1058"/>
      <c r="AD85" s="1069"/>
      <c r="AE85" s="1058"/>
      <c r="AF85" s="1058"/>
      <c r="AG85" s="1058"/>
      <c r="AH85" s="1058"/>
      <c r="AI85" s="1069"/>
      <c r="AJ85" s="61"/>
      <c r="AK85" s="492"/>
      <c r="AL85" s="61"/>
      <c r="AM85" s="61"/>
      <c r="AN85" s="61"/>
      <c r="AO85" s="61"/>
      <c r="AP85" s="61"/>
      <c r="AQ85" s="61"/>
    </row>
    <row r="86" spans="1:43" s="278" customFormat="1" ht="14.1" customHeight="1">
      <c r="A86" s="1877"/>
      <c r="B86" s="1878"/>
      <c r="C86" s="1866"/>
      <c r="D86" s="1867">
        <v>9</v>
      </c>
      <c r="E86" s="1062"/>
      <c r="F86" s="1065"/>
      <c r="G86" s="1070"/>
      <c r="H86" s="1065"/>
      <c r="I86" s="1065"/>
      <c r="J86" s="1065"/>
      <c r="K86" s="1062"/>
      <c r="L86" s="1070"/>
      <c r="M86" s="1065"/>
      <c r="N86" s="1065"/>
      <c r="O86" s="1070"/>
      <c r="P86" s="1065"/>
      <c r="Q86" s="1065"/>
      <c r="R86" s="1070"/>
      <c r="S86" s="1065"/>
      <c r="T86" s="1065"/>
      <c r="U86" s="1070"/>
      <c r="V86" s="1065"/>
      <c r="W86" s="1065"/>
      <c r="X86" s="1070"/>
      <c r="Y86" s="1065"/>
      <c r="Z86" s="1065"/>
      <c r="AA86" s="1070"/>
      <c r="AB86" s="1065"/>
      <c r="AC86" s="1065"/>
      <c r="AD86" s="1070"/>
      <c r="AE86" s="1065"/>
      <c r="AF86" s="1065"/>
      <c r="AG86" s="1065"/>
      <c r="AH86" s="1065"/>
      <c r="AI86" s="1070"/>
      <c r="AJ86" s="61"/>
      <c r="AK86" s="492"/>
      <c r="AL86" s="61"/>
      <c r="AM86" s="61"/>
      <c r="AN86" s="61"/>
      <c r="AO86" s="61"/>
      <c r="AP86" s="61"/>
      <c r="AQ86" s="61"/>
    </row>
    <row r="87" spans="1:43" s="278" customFormat="1" ht="14.1" customHeight="1">
      <c r="A87" s="654"/>
      <c r="B87" s="863"/>
      <c r="C87" s="1866"/>
      <c r="D87" s="1868"/>
      <c r="E87" s="1068"/>
      <c r="F87" s="1058"/>
      <c r="G87" s="1069"/>
      <c r="H87" s="1058"/>
      <c r="I87" s="1058"/>
      <c r="J87" s="1058"/>
      <c r="K87" s="1068"/>
      <c r="L87" s="1069"/>
      <c r="M87" s="1058"/>
      <c r="N87" s="1058"/>
      <c r="O87" s="1069"/>
      <c r="P87" s="1058"/>
      <c r="Q87" s="1058"/>
      <c r="R87" s="1069"/>
      <c r="S87" s="1058"/>
      <c r="T87" s="1058"/>
      <c r="U87" s="1069"/>
      <c r="V87" s="1058"/>
      <c r="W87" s="1058"/>
      <c r="X87" s="1069"/>
      <c r="Y87" s="1058"/>
      <c r="Z87" s="1058"/>
      <c r="AA87" s="1069"/>
      <c r="AB87" s="1058"/>
      <c r="AC87" s="1058"/>
      <c r="AD87" s="1069"/>
      <c r="AE87" s="1058"/>
      <c r="AF87" s="1058"/>
      <c r="AG87" s="1058"/>
      <c r="AH87" s="1058"/>
      <c r="AI87" s="1069"/>
      <c r="AJ87" s="61"/>
      <c r="AK87" s="492"/>
      <c r="AL87" s="61"/>
      <c r="AM87" s="61"/>
      <c r="AN87" s="61"/>
      <c r="AO87" s="61"/>
      <c r="AP87" s="61"/>
      <c r="AQ87" s="61"/>
    </row>
    <row r="88" spans="1:43" s="278" customFormat="1">
      <c r="A88" s="654"/>
      <c r="B88" s="862"/>
      <c r="C88" s="1866"/>
      <c r="D88" s="1867">
        <v>8</v>
      </c>
      <c r="E88" s="1062"/>
      <c r="F88" s="1065"/>
      <c r="G88" s="1070"/>
      <c r="H88" s="1065"/>
      <c r="I88" s="1065"/>
      <c r="J88" s="1065"/>
      <c r="K88" s="1062"/>
      <c r="L88" s="1070"/>
      <c r="M88" s="1065"/>
      <c r="N88" s="1065"/>
      <c r="O88" s="1070"/>
      <c r="P88" s="1065"/>
      <c r="Q88" s="1065"/>
      <c r="R88" s="1070"/>
      <c r="S88" s="1065"/>
      <c r="T88" s="1065"/>
      <c r="U88" s="1070"/>
      <c r="V88" s="1065"/>
      <c r="W88" s="1065"/>
      <c r="X88" s="1070"/>
      <c r="Y88" s="1065"/>
      <c r="Z88" s="1065"/>
      <c r="AA88" s="1070"/>
      <c r="AB88" s="1065"/>
      <c r="AC88" s="1065"/>
      <c r="AD88" s="1070"/>
      <c r="AE88" s="1065"/>
      <c r="AF88" s="1065"/>
      <c r="AG88" s="1065"/>
      <c r="AH88" s="1065"/>
      <c r="AI88" s="1070"/>
      <c r="AJ88" s="61"/>
      <c r="AK88" s="492"/>
      <c r="AL88" s="61"/>
      <c r="AM88" s="61"/>
      <c r="AN88" s="61"/>
      <c r="AO88" s="61"/>
      <c r="AP88" s="61"/>
      <c r="AQ88" s="61"/>
    </row>
    <row r="89" spans="1:43" s="278" customFormat="1">
      <c r="A89" s="654"/>
      <c r="B89" s="862"/>
      <c r="C89" s="1866"/>
      <c r="D89" s="1868"/>
      <c r="E89" s="1068"/>
      <c r="F89" s="1058"/>
      <c r="G89" s="1069"/>
      <c r="H89" s="1058"/>
      <c r="I89" s="1058"/>
      <c r="J89" s="1058"/>
      <c r="K89" s="1068"/>
      <c r="L89" s="1069"/>
      <c r="M89" s="1058"/>
      <c r="N89" s="1058"/>
      <c r="O89" s="1069"/>
      <c r="P89" s="1058"/>
      <c r="Q89" s="1058"/>
      <c r="R89" s="1069"/>
      <c r="S89" s="1058"/>
      <c r="T89" s="1058"/>
      <c r="U89" s="1069"/>
      <c r="V89" s="1058"/>
      <c r="W89" s="1058"/>
      <c r="X89" s="1069"/>
      <c r="Y89" s="1058"/>
      <c r="Z89" s="1058"/>
      <c r="AA89" s="1069"/>
      <c r="AB89" s="1058"/>
      <c r="AC89" s="1058"/>
      <c r="AD89" s="1069"/>
      <c r="AE89" s="1058"/>
      <c r="AF89" s="1058"/>
      <c r="AG89" s="1058"/>
      <c r="AH89" s="1058"/>
      <c r="AI89" s="1069"/>
      <c r="AJ89" s="61"/>
      <c r="AK89" s="492"/>
      <c r="AL89" s="61"/>
      <c r="AM89" s="61"/>
      <c r="AN89" s="61"/>
      <c r="AO89" s="61"/>
      <c r="AP89" s="61"/>
      <c r="AQ89" s="61"/>
    </row>
    <row r="90" spans="1:43" s="278" customFormat="1">
      <c r="A90" s="654"/>
      <c r="B90" s="862"/>
      <c r="C90" s="1866"/>
      <c r="D90" s="1867">
        <v>7</v>
      </c>
      <c r="E90" s="1062"/>
      <c r="F90" s="1065"/>
      <c r="G90" s="1070"/>
      <c r="H90" s="1065"/>
      <c r="I90" s="1065"/>
      <c r="J90" s="1065"/>
      <c r="K90" s="1062"/>
      <c r="L90" s="1070"/>
      <c r="M90" s="1065"/>
      <c r="N90" s="1065"/>
      <c r="O90" s="1070"/>
      <c r="P90" s="1065"/>
      <c r="Q90" s="1065"/>
      <c r="R90" s="1070"/>
      <c r="S90" s="1065"/>
      <c r="T90" s="1065"/>
      <c r="U90" s="1070"/>
      <c r="V90" s="1065"/>
      <c r="W90" s="1065"/>
      <c r="X90" s="1070"/>
      <c r="Y90" s="1065"/>
      <c r="Z90" s="1065"/>
      <c r="AA90" s="1070"/>
      <c r="AB90" s="1065"/>
      <c r="AC90" s="1065"/>
      <c r="AD90" s="1070"/>
      <c r="AE90" s="1065"/>
      <c r="AF90" s="1065"/>
      <c r="AG90" s="1065"/>
      <c r="AH90" s="1065"/>
      <c r="AI90" s="1070"/>
      <c r="AJ90" s="61"/>
      <c r="AK90" s="492"/>
      <c r="AL90" s="61"/>
      <c r="AM90" s="61"/>
      <c r="AN90" s="61"/>
      <c r="AO90" s="61"/>
      <c r="AP90" s="61"/>
      <c r="AQ90" s="61"/>
    </row>
    <row r="91" spans="1:43" s="278" customFormat="1">
      <c r="A91" s="654"/>
      <c r="B91" s="862"/>
      <c r="C91" s="1866"/>
      <c r="D91" s="1868"/>
      <c r="E91" s="1068"/>
      <c r="F91" s="1058"/>
      <c r="G91" s="1069"/>
      <c r="H91" s="1058"/>
      <c r="I91" s="1058"/>
      <c r="J91" s="1058"/>
      <c r="K91" s="1068"/>
      <c r="L91" s="1069"/>
      <c r="M91" s="1058"/>
      <c r="N91" s="1058"/>
      <c r="O91" s="1069"/>
      <c r="P91" s="1058"/>
      <c r="Q91" s="1058"/>
      <c r="R91" s="1069"/>
      <c r="S91" s="1058"/>
      <c r="T91" s="1058"/>
      <c r="U91" s="1069"/>
      <c r="V91" s="1058"/>
      <c r="W91" s="1058"/>
      <c r="X91" s="1069"/>
      <c r="Y91" s="1058"/>
      <c r="Z91" s="1058"/>
      <c r="AA91" s="1069"/>
      <c r="AB91" s="1058"/>
      <c r="AC91" s="1058"/>
      <c r="AD91" s="1069"/>
      <c r="AE91" s="1058"/>
      <c r="AF91" s="1058"/>
      <c r="AG91" s="1058"/>
      <c r="AH91" s="1058"/>
      <c r="AI91" s="1069"/>
      <c r="AJ91" s="61"/>
      <c r="AK91" s="492"/>
      <c r="AL91" s="61"/>
      <c r="AM91" s="61"/>
      <c r="AN91" s="61"/>
      <c r="AO91" s="61"/>
      <c r="AP91" s="61"/>
      <c r="AQ91" s="61"/>
    </row>
    <row r="92" spans="1:43" s="278" customFormat="1">
      <c r="A92" s="654"/>
      <c r="B92" s="862"/>
      <c r="C92" s="1866"/>
      <c r="D92" s="1867">
        <v>6</v>
      </c>
      <c r="E92" s="1062"/>
      <c r="F92" s="1065"/>
      <c r="G92" s="1070"/>
      <c r="H92" s="1065"/>
      <c r="I92" s="1065"/>
      <c r="J92" s="1065"/>
      <c r="K92" s="1062"/>
      <c r="L92" s="1070"/>
      <c r="M92" s="1065"/>
      <c r="N92" s="1065"/>
      <c r="O92" s="1070"/>
      <c r="P92" s="1065"/>
      <c r="Q92" s="1065"/>
      <c r="R92" s="1070"/>
      <c r="S92" s="1065"/>
      <c r="T92" s="1065"/>
      <c r="U92" s="1070"/>
      <c r="V92" s="1065"/>
      <c r="W92" s="1065"/>
      <c r="X92" s="1070"/>
      <c r="Y92" s="1065"/>
      <c r="Z92" s="1065"/>
      <c r="AA92" s="1070"/>
      <c r="AB92" s="1065"/>
      <c r="AC92" s="1065"/>
      <c r="AD92" s="1070"/>
      <c r="AE92" s="1065"/>
      <c r="AF92" s="1065"/>
      <c r="AG92" s="1065"/>
      <c r="AH92" s="1065"/>
      <c r="AI92" s="1070"/>
      <c r="AJ92" s="61"/>
      <c r="AK92" s="492"/>
      <c r="AL92" s="61"/>
      <c r="AM92" s="61"/>
      <c r="AN92" s="61"/>
      <c r="AO92" s="61"/>
      <c r="AP92" s="61"/>
      <c r="AQ92" s="61"/>
    </row>
    <row r="93" spans="1:43" s="278" customFormat="1">
      <c r="A93" s="654"/>
      <c r="B93" s="862"/>
      <c r="C93" s="1866"/>
      <c r="D93" s="1868"/>
      <c r="E93" s="1068"/>
      <c r="F93" s="1058"/>
      <c r="G93" s="1069"/>
      <c r="H93" s="1058"/>
      <c r="I93" s="1058"/>
      <c r="J93" s="1058"/>
      <c r="K93" s="1068"/>
      <c r="L93" s="1069"/>
      <c r="M93" s="1058"/>
      <c r="N93" s="1058"/>
      <c r="O93" s="1069"/>
      <c r="P93" s="1058"/>
      <c r="Q93" s="1058"/>
      <c r="R93" s="1069"/>
      <c r="S93" s="1058"/>
      <c r="T93" s="1058"/>
      <c r="U93" s="1069"/>
      <c r="V93" s="1058"/>
      <c r="W93" s="1058"/>
      <c r="X93" s="1069"/>
      <c r="Y93" s="1058"/>
      <c r="Z93" s="1058"/>
      <c r="AA93" s="1069"/>
      <c r="AB93" s="1058"/>
      <c r="AC93" s="1058"/>
      <c r="AD93" s="1069"/>
      <c r="AE93" s="1058"/>
      <c r="AF93" s="1058"/>
      <c r="AG93" s="1058"/>
      <c r="AH93" s="1058"/>
      <c r="AI93" s="1069"/>
      <c r="AJ93" s="61"/>
      <c r="AK93" s="492"/>
      <c r="AL93" s="61"/>
      <c r="AM93" s="61"/>
      <c r="AN93" s="61"/>
      <c r="AO93" s="61"/>
      <c r="AP93" s="61"/>
      <c r="AQ93" s="61"/>
    </row>
    <row r="94" spans="1:43" s="278" customFormat="1" ht="14.1" customHeight="1">
      <c r="A94" s="654"/>
      <c r="B94" s="862"/>
      <c r="C94" s="1866"/>
      <c r="D94" s="1867">
        <v>5</v>
      </c>
      <c r="E94" s="1062"/>
      <c r="F94" s="1065"/>
      <c r="G94" s="1070"/>
      <c r="H94" s="1065"/>
      <c r="I94" s="1065"/>
      <c r="J94" s="1065"/>
      <c r="K94" s="1062"/>
      <c r="L94" s="1070"/>
      <c r="M94" s="1065"/>
      <c r="N94" s="1065"/>
      <c r="O94" s="1070"/>
      <c r="P94" s="1065"/>
      <c r="Q94" s="1065"/>
      <c r="R94" s="1070"/>
      <c r="S94" s="1065"/>
      <c r="T94" s="1065"/>
      <c r="U94" s="1070"/>
      <c r="V94" s="1065"/>
      <c r="W94" s="1065"/>
      <c r="X94" s="1070"/>
      <c r="Y94" s="1065"/>
      <c r="Z94" s="1065"/>
      <c r="AA94" s="1070"/>
      <c r="AB94" s="1065"/>
      <c r="AC94" s="1065"/>
      <c r="AD94" s="1070"/>
      <c r="AE94" s="1065"/>
      <c r="AF94" s="1065"/>
      <c r="AG94" s="1065"/>
      <c r="AH94" s="1065"/>
      <c r="AI94" s="1070"/>
      <c r="AJ94" s="61"/>
      <c r="AK94" s="492"/>
      <c r="AL94" s="61"/>
      <c r="AM94" s="61"/>
      <c r="AN94" s="61"/>
      <c r="AO94" s="61"/>
      <c r="AP94" s="61"/>
      <c r="AQ94" s="61"/>
    </row>
    <row r="95" spans="1:43" s="278" customFormat="1" ht="14.1" customHeight="1">
      <c r="A95" s="654"/>
      <c r="B95" s="862"/>
      <c r="C95" s="1866"/>
      <c r="D95" s="1868"/>
      <c r="E95" s="1068"/>
      <c r="F95" s="1058"/>
      <c r="G95" s="1069"/>
      <c r="H95" s="1058"/>
      <c r="I95" s="1058"/>
      <c r="J95" s="1058"/>
      <c r="K95" s="1068"/>
      <c r="L95" s="1069"/>
      <c r="M95" s="1058"/>
      <c r="N95" s="1058"/>
      <c r="O95" s="1069"/>
      <c r="P95" s="1058"/>
      <c r="Q95" s="1058"/>
      <c r="R95" s="1069"/>
      <c r="S95" s="1058"/>
      <c r="T95" s="1058"/>
      <c r="U95" s="1069"/>
      <c r="V95" s="1058"/>
      <c r="W95" s="1058"/>
      <c r="X95" s="1069"/>
      <c r="Y95" s="1058"/>
      <c r="Z95" s="1058"/>
      <c r="AA95" s="1069"/>
      <c r="AB95" s="1058"/>
      <c r="AC95" s="1058"/>
      <c r="AD95" s="1069"/>
      <c r="AE95" s="1058"/>
      <c r="AF95" s="1058"/>
      <c r="AG95" s="1058"/>
      <c r="AH95" s="1058"/>
      <c r="AI95" s="1069"/>
      <c r="AJ95" s="61"/>
      <c r="AK95" s="492"/>
      <c r="AL95" s="61"/>
      <c r="AM95" s="61"/>
      <c r="AN95" s="61"/>
      <c r="AO95" s="61"/>
      <c r="AP95" s="61"/>
      <c r="AQ95" s="61"/>
    </row>
    <row r="96" spans="1:43" s="278" customFormat="1">
      <c r="A96" s="654"/>
      <c r="B96" s="862"/>
      <c r="C96" s="1866"/>
      <c r="D96" s="1867">
        <v>4</v>
      </c>
      <c r="E96" s="1062"/>
      <c r="F96" s="1065"/>
      <c r="G96" s="1070"/>
      <c r="H96" s="1065"/>
      <c r="I96" s="1065"/>
      <c r="J96" s="1065"/>
      <c r="K96" s="1062"/>
      <c r="L96" s="1070"/>
      <c r="M96" s="1065"/>
      <c r="N96" s="1065"/>
      <c r="O96" s="1070"/>
      <c r="P96" s="1065"/>
      <c r="Q96" s="1065"/>
      <c r="R96" s="1070"/>
      <c r="S96" s="1065"/>
      <c r="T96" s="1065"/>
      <c r="U96" s="1070"/>
      <c r="V96" s="1065"/>
      <c r="W96" s="1065"/>
      <c r="X96" s="1070"/>
      <c r="Y96" s="1065"/>
      <c r="Z96" s="1065"/>
      <c r="AA96" s="1070"/>
      <c r="AB96" s="1065"/>
      <c r="AC96" s="1065"/>
      <c r="AD96" s="1070"/>
      <c r="AE96" s="1065"/>
      <c r="AF96" s="1065"/>
      <c r="AG96" s="1065"/>
      <c r="AH96" s="1065"/>
      <c r="AI96" s="1070"/>
      <c r="AJ96" s="61"/>
      <c r="AK96" s="492"/>
      <c r="AL96" s="61"/>
      <c r="AM96" s="61"/>
      <c r="AN96" s="61"/>
      <c r="AO96" s="61"/>
      <c r="AP96" s="61"/>
      <c r="AQ96" s="61"/>
    </row>
    <row r="97" spans="1:46" s="278" customFormat="1">
      <c r="A97" s="654"/>
      <c r="B97" s="862"/>
      <c r="C97" s="1866"/>
      <c r="D97" s="1868"/>
      <c r="E97" s="1068"/>
      <c r="F97" s="1058"/>
      <c r="G97" s="1069"/>
      <c r="H97" s="1058"/>
      <c r="I97" s="1058"/>
      <c r="J97" s="1058"/>
      <c r="K97" s="1068"/>
      <c r="L97" s="1069"/>
      <c r="M97" s="1058"/>
      <c r="N97" s="1058"/>
      <c r="O97" s="1069"/>
      <c r="P97" s="1058"/>
      <c r="Q97" s="1058"/>
      <c r="R97" s="1069"/>
      <c r="S97" s="1058"/>
      <c r="T97" s="1058"/>
      <c r="U97" s="1069"/>
      <c r="V97" s="1058"/>
      <c r="W97" s="1058"/>
      <c r="X97" s="1069"/>
      <c r="Y97" s="1058"/>
      <c r="Z97" s="1058"/>
      <c r="AA97" s="1069"/>
      <c r="AB97" s="1058"/>
      <c r="AC97" s="1058"/>
      <c r="AD97" s="1069"/>
      <c r="AE97" s="1058"/>
      <c r="AF97" s="1058"/>
      <c r="AG97" s="1058"/>
      <c r="AH97" s="1058"/>
      <c r="AI97" s="1069"/>
      <c r="AJ97" s="61"/>
      <c r="AK97" s="492"/>
      <c r="AL97" s="61"/>
      <c r="AM97" s="61"/>
      <c r="AN97" s="61"/>
      <c r="AO97" s="61"/>
      <c r="AP97" s="61"/>
      <c r="AQ97" s="61"/>
    </row>
    <row r="98" spans="1:46" s="278" customFormat="1" ht="14.1" customHeight="1">
      <c r="A98" s="654"/>
      <c r="B98" s="862"/>
      <c r="C98" s="1866"/>
      <c r="D98" s="1867">
        <v>3</v>
      </c>
      <c r="E98" s="1062"/>
      <c r="F98" s="1065"/>
      <c r="G98" s="1070"/>
      <c r="H98" s="1065"/>
      <c r="I98" s="1065"/>
      <c r="J98" s="1065"/>
      <c r="K98" s="1062"/>
      <c r="L98" s="1070"/>
      <c r="M98" s="1065"/>
      <c r="N98" s="1065"/>
      <c r="O98" s="1070"/>
      <c r="P98" s="1065"/>
      <c r="Q98" s="1065"/>
      <c r="R98" s="1070"/>
      <c r="S98" s="1065"/>
      <c r="T98" s="1065"/>
      <c r="U98" s="1070"/>
      <c r="V98" s="1065"/>
      <c r="W98" s="1065"/>
      <c r="X98" s="1070"/>
      <c r="Y98" s="1065"/>
      <c r="Z98" s="1065"/>
      <c r="AA98" s="1070"/>
      <c r="AB98" s="1065"/>
      <c r="AC98" s="1065"/>
      <c r="AD98" s="1070"/>
      <c r="AE98" s="1065"/>
      <c r="AF98" s="1065"/>
      <c r="AG98" s="1065"/>
      <c r="AH98" s="1065"/>
      <c r="AI98" s="1070"/>
      <c r="AJ98" s="61"/>
      <c r="AK98" s="492"/>
      <c r="AL98" s="61"/>
      <c r="AM98" s="61"/>
      <c r="AN98" s="61"/>
      <c r="AO98" s="321"/>
      <c r="AP98" s="61"/>
      <c r="AQ98" s="61"/>
    </row>
    <row r="99" spans="1:46" s="278" customFormat="1" ht="11.1" customHeight="1">
      <c r="A99" s="654"/>
      <c r="B99" s="862"/>
      <c r="C99" s="1866"/>
      <c r="D99" s="1868"/>
      <c r="E99" s="1068"/>
      <c r="F99" s="1058"/>
      <c r="G99" s="1069"/>
      <c r="H99" s="1058"/>
      <c r="I99" s="1058"/>
      <c r="J99" s="1058"/>
      <c r="K99" s="1068"/>
      <c r="L99" s="1069"/>
      <c r="M99" s="1058"/>
      <c r="N99" s="1058"/>
      <c r="O99" s="1069"/>
      <c r="P99" s="1058"/>
      <c r="Q99" s="1058"/>
      <c r="R99" s="1069"/>
      <c r="S99" s="1058"/>
      <c r="T99" s="1058"/>
      <c r="U99" s="1069"/>
      <c r="V99" s="1058"/>
      <c r="W99" s="1058"/>
      <c r="X99" s="1069"/>
      <c r="Y99" s="1058"/>
      <c r="Z99" s="1058"/>
      <c r="AA99" s="1069"/>
      <c r="AB99" s="1058"/>
      <c r="AC99" s="1058"/>
      <c r="AD99" s="1069"/>
      <c r="AE99" s="1058"/>
      <c r="AF99" s="1058"/>
      <c r="AG99" s="1058"/>
      <c r="AH99" s="1058"/>
      <c r="AI99" s="1069"/>
      <c r="AJ99" s="61"/>
      <c r="AK99" s="492"/>
      <c r="AL99" s="61"/>
      <c r="AM99" s="61"/>
      <c r="AN99" s="61"/>
      <c r="AO99" s="321"/>
      <c r="AP99" s="61"/>
      <c r="AQ99" s="61"/>
    </row>
    <row r="100" spans="1:46" s="278" customFormat="1">
      <c r="A100" s="654"/>
      <c r="B100" s="862" t="s">
        <v>880</v>
      </c>
      <c r="C100" s="1866"/>
      <c r="D100" s="1867">
        <v>2</v>
      </c>
      <c r="E100" s="1062"/>
      <c r="F100" s="1065"/>
      <c r="G100" s="1070"/>
      <c r="H100" s="1065"/>
      <c r="I100" s="1065"/>
      <c r="J100" s="1065"/>
      <c r="K100" s="1062"/>
      <c r="L100" s="1070"/>
      <c r="M100" s="1065"/>
      <c r="N100" s="1065"/>
      <c r="O100" s="1070"/>
      <c r="P100" s="1065"/>
      <c r="Q100" s="1065"/>
      <c r="R100" s="1070"/>
      <c r="S100" s="1065"/>
      <c r="T100" s="1065"/>
      <c r="U100" s="1070"/>
      <c r="V100" s="1065"/>
      <c r="W100" s="1065"/>
      <c r="X100" s="1070"/>
      <c r="Y100" s="1065"/>
      <c r="Z100" s="1065"/>
      <c r="AA100" s="1070"/>
      <c r="AB100" s="1065"/>
      <c r="AC100" s="1065"/>
      <c r="AD100" s="1070"/>
      <c r="AE100" s="1065"/>
      <c r="AF100" s="1065"/>
      <c r="AG100" s="1065"/>
      <c r="AH100" s="1065"/>
      <c r="AI100" s="1070"/>
      <c r="AJ100" s="61"/>
      <c r="AK100" s="492"/>
      <c r="AL100" s="61"/>
      <c r="AM100" s="61"/>
      <c r="AN100" s="61"/>
      <c r="AO100" s="61"/>
      <c r="AP100" s="61"/>
      <c r="AQ100" s="61"/>
    </row>
    <row r="101" spans="1:46" s="278" customFormat="1">
      <c r="A101" s="654"/>
      <c r="B101" s="862"/>
      <c r="C101" s="1866"/>
      <c r="D101" s="1868"/>
      <c r="E101" s="1068"/>
      <c r="F101" s="1058"/>
      <c r="G101" s="1069"/>
      <c r="H101" s="1058"/>
      <c r="I101" s="1058"/>
      <c r="J101" s="1058"/>
      <c r="K101" s="1068"/>
      <c r="L101" s="1069"/>
      <c r="M101" s="1058"/>
      <c r="N101" s="1058"/>
      <c r="O101" s="1069"/>
      <c r="P101" s="1058"/>
      <c r="Q101" s="1058"/>
      <c r="R101" s="1069"/>
      <c r="S101" s="1058"/>
      <c r="T101" s="1058"/>
      <c r="U101" s="1069"/>
      <c r="V101" s="1058"/>
      <c r="W101" s="1058"/>
      <c r="X101" s="1069"/>
      <c r="Y101" s="1058"/>
      <c r="Z101" s="1058"/>
      <c r="AA101" s="1069"/>
      <c r="AB101" s="1058"/>
      <c r="AC101" s="1058"/>
      <c r="AD101" s="1069"/>
      <c r="AE101" s="1058"/>
      <c r="AF101" s="1058"/>
      <c r="AG101" s="1058"/>
      <c r="AH101" s="1058"/>
      <c r="AI101" s="1069"/>
      <c r="AJ101" s="60"/>
      <c r="AK101" s="847"/>
      <c r="AL101" s="167"/>
      <c r="AM101" s="167"/>
      <c r="AN101" s="61"/>
      <c r="AO101" s="61"/>
      <c r="AP101" s="61"/>
      <c r="AQ101" s="61"/>
    </row>
    <row r="102" spans="1:46" s="278" customFormat="1" ht="14.1" customHeight="1">
      <c r="A102" s="1877" t="s">
        <v>945</v>
      </c>
      <c r="B102" s="1878"/>
      <c r="C102" s="1879" t="s">
        <v>935</v>
      </c>
      <c r="D102" s="1867">
        <v>1</v>
      </c>
      <c r="E102" s="1062"/>
      <c r="F102" s="1065"/>
      <c r="G102" s="1070"/>
      <c r="H102" s="1065"/>
      <c r="I102" s="1065"/>
      <c r="J102" s="1065"/>
      <c r="K102" s="1062"/>
      <c r="L102" s="1070"/>
      <c r="M102" s="1065"/>
      <c r="N102" s="1065"/>
      <c r="O102" s="1070"/>
      <c r="P102" s="1065"/>
      <c r="Q102" s="1065"/>
      <c r="R102" s="1070"/>
      <c r="S102" s="1065"/>
      <c r="T102" s="1065"/>
      <c r="U102" s="1070"/>
      <c r="V102" s="1065"/>
      <c r="W102" s="1065"/>
      <c r="X102" s="1070"/>
      <c r="Y102" s="1065"/>
      <c r="Z102" s="1065"/>
      <c r="AA102" s="1070"/>
      <c r="AB102" s="1065"/>
      <c r="AC102" s="1065"/>
      <c r="AD102" s="1070"/>
      <c r="AE102" s="1065"/>
      <c r="AF102" s="1065"/>
      <c r="AG102" s="1065"/>
      <c r="AH102" s="1065"/>
      <c r="AI102" s="1070"/>
      <c r="AJ102" s="61"/>
      <c r="AK102" s="492"/>
      <c r="AL102" s="61"/>
      <c r="AM102" s="61"/>
      <c r="AN102" s="61"/>
      <c r="AO102" s="61"/>
      <c r="AP102" s="61"/>
      <c r="AQ102" s="61"/>
    </row>
    <row r="103" spans="1:46" s="278" customFormat="1" ht="15" customHeight="1">
      <c r="A103" s="1877"/>
      <c r="B103" s="1878"/>
      <c r="C103" s="1879"/>
      <c r="D103" s="1868"/>
      <c r="E103" s="1068"/>
      <c r="F103" s="1071"/>
      <c r="G103" s="1069"/>
      <c r="H103" s="1060"/>
      <c r="I103" s="1060"/>
      <c r="J103" s="1060"/>
      <c r="K103" s="1068"/>
      <c r="L103" s="1069"/>
      <c r="M103" s="1058"/>
      <c r="N103" s="1058"/>
      <c r="O103" s="1069"/>
      <c r="P103" s="1058"/>
      <c r="Q103" s="1058"/>
      <c r="R103" s="1069"/>
      <c r="S103" s="1058"/>
      <c r="T103" s="1071"/>
      <c r="U103" s="1069"/>
      <c r="V103" s="1071"/>
      <c r="W103" s="1071"/>
      <c r="X103" s="1069"/>
      <c r="Y103" s="1071"/>
      <c r="Z103" s="1071"/>
      <c r="AA103" s="1069"/>
      <c r="AB103" s="1071"/>
      <c r="AC103" s="1071"/>
      <c r="AD103" s="1069"/>
      <c r="AE103" s="1060"/>
      <c r="AF103" s="1060"/>
      <c r="AG103" s="1060"/>
      <c r="AH103" s="1071"/>
      <c r="AI103" s="1069"/>
      <c r="AJ103" s="417"/>
      <c r="AK103" s="492"/>
      <c r="AL103" s="61"/>
      <c r="AM103" s="61"/>
      <c r="AN103" s="61"/>
      <c r="AO103" s="61"/>
      <c r="AP103" s="61"/>
      <c r="AQ103" s="61"/>
    </row>
    <row r="104" spans="1:46" s="278" customFormat="1">
      <c r="A104" s="1877"/>
      <c r="B104" s="1878"/>
      <c r="C104" s="61"/>
      <c r="D104" s="1024"/>
      <c r="E104" s="1058"/>
      <c r="F104" s="1846">
        <f>1</f>
        <v>1</v>
      </c>
      <c r="G104" s="1846"/>
      <c r="H104" s="1060"/>
      <c r="I104" s="1060"/>
      <c r="J104" s="1060"/>
      <c r="K104" s="1846">
        <f>F104+1</f>
        <v>2</v>
      </c>
      <c r="L104" s="1846"/>
      <c r="M104" s="1058"/>
      <c r="N104" s="1846">
        <f>K104+1</f>
        <v>3</v>
      </c>
      <c r="O104" s="1846"/>
      <c r="P104" s="1058"/>
      <c r="Q104" s="1846">
        <f>N104+1</f>
        <v>4</v>
      </c>
      <c r="R104" s="1846"/>
      <c r="S104" s="1058"/>
      <c r="T104" s="1846">
        <f>Q104+1</f>
        <v>5</v>
      </c>
      <c r="U104" s="1846"/>
      <c r="V104" s="1071"/>
      <c r="W104" s="1846">
        <f>T104+1</f>
        <v>6</v>
      </c>
      <c r="X104" s="1846"/>
      <c r="Y104" s="1071"/>
      <c r="Z104" s="1846">
        <f>W104+1</f>
        <v>7</v>
      </c>
      <c r="AA104" s="1846"/>
      <c r="AB104" s="1071"/>
      <c r="AC104" s="1846">
        <f>Z104+1</f>
        <v>8</v>
      </c>
      <c r="AD104" s="1846"/>
      <c r="AE104" s="1060"/>
      <c r="AF104" s="1060"/>
      <c r="AG104" s="1060"/>
      <c r="AH104" s="1846">
        <f>AC104+1</f>
        <v>9</v>
      </c>
      <c r="AI104" s="1846"/>
      <c r="AJ104" s="61"/>
      <c r="AK104" s="495"/>
      <c r="AL104" s="61"/>
      <c r="AM104" s="61"/>
      <c r="AN104" s="61"/>
      <c r="AO104" s="61"/>
      <c r="AP104" s="61"/>
      <c r="AQ104" s="61"/>
    </row>
    <row r="105" spans="1:46" s="278" customFormat="1" ht="12">
      <c r="A105" s="654"/>
      <c r="B105" s="61"/>
      <c r="C105" s="61"/>
      <c r="D105" s="1074"/>
      <c r="E105" s="1074"/>
      <c r="F105" s="1844"/>
      <c r="G105" s="1845"/>
      <c r="H105" s="1060"/>
      <c r="I105" s="1060"/>
      <c r="J105" s="1072"/>
      <c r="K105" s="1844"/>
      <c r="L105" s="1845"/>
      <c r="M105" s="1072"/>
      <c r="N105" s="1844"/>
      <c r="O105" s="1845"/>
      <c r="P105" s="1072"/>
      <c r="Q105" s="1844"/>
      <c r="R105" s="1845"/>
      <c r="S105" s="1072"/>
      <c r="T105" s="1844"/>
      <c r="U105" s="1845"/>
      <c r="V105" s="1072"/>
      <c r="W105" s="1844"/>
      <c r="X105" s="1845"/>
      <c r="Y105" s="1072"/>
      <c r="Z105" s="1844"/>
      <c r="AA105" s="1845"/>
      <c r="AB105" s="1072"/>
      <c r="AC105" s="1844"/>
      <c r="AD105" s="1845"/>
      <c r="AE105" s="1060"/>
      <c r="AF105" s="1060"/>
      <c r="AG105" s="1072"/>
      <c r="AH105" s="1844"/>
      <c r="AI105" s="1845"/>
      <c r="AJ105" s="61"/>
      <c r="AK105" s="492"/>
      <c r="AL105" s="61"/>
      <c r="AM105" s="61"/>
      <c r="AN105" s="61"/>
      <c r="AO105" s="61"/>
      <c r="AP105" s="61"/>
      <c r="AQ105" s="61"/>
    </row>
    <row r="106" spans="1:46" s="278" customFormat="1">
      <c r="A106" s="502"/>
      <c r="B106" s="498"/>
      <c r="C106" s="498"/>
      <c r="D106" s="498"/>
      <c r="E106" s="498"/>
      <c r="F106" s="504"/>
      <c r="G106" s="504"/>
      <c r="H106" s="504"/>
      <c r="I106" s="504"/>
      <c r="J106" s="504"/>
      <c r="K106" s="498"/>
      <c r="L106" s="498"/>
      <c r="M106" s="498"/>
      <c r="N106" s="498"/>
      <c r="O106" s="498"/>
      <c r="P106" s="498"/>
      <c r="Q106" s="498"/>
      <c r="R106" s="536"/>
      <c r="S106" s="536"/>
      <c r="T106" s="536"/>
      <c r="U106" s="536"/>
      <c r="V106" s="536"/>
      <c r="W106" s="536"/>
      <c r="X106" s="536"/>
      <c r="Y106" s="536"/>
      <c r="Z106" s="536"/>
      <c r="AA106" s="536"/>
      <c r="AB106" s="504"/>
      <c r="AC106" s="504"/>
      <c r="AD106" s="504"/>
      <c r="AE106" s="504"/>
      <c r="AF106" s="504"/>
      <c r="AG106" s="504"/>
      <c r="AH106" s="504"/>
      <c r="AI106" s="504"/>
      <c r="AJ106" s="504"/>
      <c r="AK106" s="1141"/>
      <c r="AL106" s="417"/>
      <c r="AM106" s="61"/>
      <c r="AN106" s="417"/>
      <c r="AO106" s="417"/>
      <c r="AP106" s="61"/>
      <c r="AQ106" s="61"/>
      <c r="AR106" s="61"/>
      <c r="AS106" s="61"/>
      <c r="AT106" s="61"/>
    </row>
    <row r="107" spans="1:46" s="278" customFormat="1">
      <c r="N107" s="27"/>
      <c r="O107" s="27"/>
      <c r="P107" s="27"/>
      <c r="Q107" s="27"/>
      <c r="R107" s="27"/>
      <c r="S107" s="27"/>
      <c r="T107" s="27"/>
      <c r="U107" s="27"/>
      <c r="V107" s="27"/>
      <c r="W107" s="27"/>
      <c r="X107" s="29"/>
      <c r="Y107" s="417"/>
      <c r="Z107" s="866" t="s">
        <v>880</v>
      </c>
      <c r="AA107" s="29"/>
      <c r="AB107" s="29"/>
      <c r="AC107" s="29"/>
      <c r="AD107" s="29"/>
      <c r="AE107" s="29"/>
      <c r="AF107" s="29"/>
      <c r="AG107" s="29"/>
      <c r="AH107" s="29"/>
      <c r="AI107" s="29"/>
      <c r="AL107" s="61"/>
      <c r="AM107" s="61"/>
      <c r="AN107" s="61"/>
      <c r="AO107" s="61"/>
      <c r="AP107" s="61"/>
      <c r="AQ107" s="61"/>
    </row>
    <row r="108" spans="1:46" ht="15" customHeight="1">
      <c r="A108" s="73"/>
      <c r="D108" s="73"/>
      <c r="E108" s="29"/>
      <c r="F108" s="29"/>
      <c r="G108" s="29"/>
      <c r="H108" s="29"/>
      <c r="I108" s="29"/>
      <c r="J108" s="29"/>
      <c r="K108" s="29"/>
      <c r="L108" s="29"/>
      <c r="M108" s="29"/>
      <c r="AL108" s="417"/>
      <c r="AM108" s="417"/>
      <c r="AN108" s="417"/>
      <c r="AO108" s="417"/>
      <c r="AP108" s="417"/>
      <c r="AQ108" s="417"/>
    </row>
    <row r="109" spans="1:46" ht="15" customHeight="1">
      <c r="A109" s="421" t="s">
        <v>928</v>
      </c>
      <c r="B109" s="420"/>
      <c r="C109" s="420"/>
      <c r="D109" s="420"/>
      <c r="E109" s="420"/>
      <c r="F109" s="563"/>
      <c r="G109" s="564"/>
      <c r="H109" s="420" t="s">
        <v>890</v>
      </c>
      <c r="I109" s="563"/>
      <c r="J109" s="564"/>
      <c r="AL109" s="417"/>
      <c r="AM109" s="417"/>
      <c r="AN109" s="417"/>
      <c r="AO109" s="417"/>
      <c r="AP109" s="417"/>
    </row>
    <row r="110" spans="1:46" ht="15" customHeight="1">
      <c r="A110" s="73"/>
      <c r="D110" s="73"/>
      <c r="E110" s="28"/>
      <c r="AL110" s="417"/>
      <c r="AM110" s="417"/>
      <c r="AN110" s="417"/>
      <c r="AO110" s="417"/>
      <c r="AP110" s="417"/>
    </row>
    <row r="111" spans="1:46" ht="15" customHeight="1">
      <c r="A111" s="73"/>
      <c r="AL111" s="417"/>
      <c r="AM111" s="417"/>
      <c r="AN111" s="417"/>
      <c r="AO111" s="417"/>
      <c r="AP111" s="417"/>
    </row>
    <row r="112" spans="1:46" ht="15" customHeight="1">
      <c r="A112" s="73"/>
    </row>
    <row r="113" spans="1:1" ht="15" customHeight="1">
      <c r="A113" s="73"/>
    </row>
    <row r="114" spans="1:1" ht="15" customHeight="1">
      <c r="A114" s="73"/>
    </row>
    <row r="115" spans="1:1" ht="15" customHeight="1">
      <c r="A115" s="73"/>
    </row>
    <row r="116" spans="1:1" ht="15" customHeight="1">
      <c r="A116" s="73"/>
    </row>
    <row r="117" spans="1:1" ht="15" customHeight="1">
      <c r="A117" s="73"/>
    </row>
    <row r="118" spans="1:1" ht="15" customHeight="1">
      <c r="A118" s="73"/>
    </row>
    <row r="119" spans="1:1" ht="15" customHeight="1">
      <c r="A119" s="73"/>
    </row>
    <row r="120" spans="1:1" ht="15" customHeight="1">
      <c r="A120" s="73"/>
    </row>
    <row r="121" spans="1:1" ht="15" customHeight="1">
      <c r="A121" s="73"/>
    </row>
  </sheetData>
  <mergeCells count="87">
    <mergeCell ref="F104:G104"/>
    <mergeCell ref="F105:G105"/>
    <mergeCell ref="A84:B86"/>
    <mergeCell ref="A102:B104"/>
    <mergeCell ref="C86:C87"/>
    <mergeCell ref="D86:D87"/>
    <mergeCell ref="C88:C89"/>
    <mergeCell ref="D88:D89"/>
    <mergeCell ref="D102:D103"/>
    <mergeCell ref="C102:C103"/>
    <mergeCell ref="C98:C99"/>
    <mergeCell ref="D98:D99"/>
    <mergeCell ref="D94:D95"/>
    <mergeCell ref="C94:C95"/>
    <mergeCell ref="C96:C97"/>
    <mergeCell ref="D96:D97"/>
    <mergeCell ref="AI51:AK58"/>
    <mergeCell ref="AI50:AK50"/>
    <mergeCell ref="Z83:AA83"/>
    <mergeCell ref="C100:C101"/>
    <mergeCell ref="D100:D101"/>
    <mergeCell ref="D84:D85"/>
    <mergeCell ref="C84:C85"/>
    <mergeCell ref="C90:C91"/>
    <mergeCell ref="D90:D91"/>
    <mergeCell ref="C92:C93"/>
    <mergeCell ref="D92:D93"/>
    <mergeCell ref="K50:N50"/>
    <mergeCell ref="W50:AB50"/>
    <mergeCell ref="K51:N56"/>
    <mergeCell ref="AB53:AB54"/>
    <mergeCell ref="F83:G83"/>
    <mergeCell ref="A3:AG3"/>
    <mergeCell ref="B4:J6"/>
    <mergeCell ref="B15:J16"/>
    <mergeCell ref="B11:J14"/>
    <mergeCell ref="B20:J21"/>
    <mergeCell ref="M4:U9"/>
    <mergeCell ref="M15:P16"/>
    <mergeCell ref="X4:AG6"/>
    <mergeCell ref="W19:AG20"/>
    <mergeCell ref="X12:AE13"/>
    <mergeCell ref="AC83:AD83"/>
    <mergeCell ref="AH83:AI83"/>
    <mergeCell ref="W61:AA61"/>
    <mergeCell ref="AC61:AH62"/>
    <mergeCell ref="A79:AK81"/>
    <mergeCell ref="K83:L83"/>
    <mergeCell ref="N83:O83"/>
    <mergeCell ref="Q83:R83"/>
    <mergeCell ref="T83:U83"/>
    <mergeCell ref="W83:X83"/>
    <mergeCell ref="A77:AK77"/>
    <mergeCell ref="Z105:AA105"/>
    <mergeCell ref="AC105:AD105"/>
    <mergeCell ref="AH105:AI105"/>
    <mergeCell ref="K104:L104"/>
    <mergeCell ref="N104:O104"/>
    <mergeCell ref="Q104:R104"/>
    <mergeCell ref="T104:U104"/>
    <mergeCell ref="K105:L105"/>
    <mergeCell ref="N105:O105"/>
    <mergeCell ref="Q105:R105"/>
    <mergeCell ref="T105:U105"/>
    <mergeCell ref="W105:X105"/>
    <mergeCell ref="W104:X104"/>
    <mergeCell ref="Z104:AA104"/>
    <mergeCell ref="AC104:AD104"/>
    <mergeCell ref="AH104:AI104"/>
    <mergeCell ref="A48:AK48"/>
    <mergeCell ref="B25:J27"/>
    <mergeCell ref="B32:J34"/>
    <mergeCell ref="M33:U35"/>
    <mergeCell ref="W27:AG28"/>
    <mergeCell ref="W35:AG36"/>
    <mergeCell ref="M39:U40"/>
    <mergeCell ref="AC59:AH60"/>
    <mergeCell ref="S51:V58"/>
    <mergeCell ref="AB55:AB59"/>
    <mergeCell ref="O50:R50"/>
    <mergeCell ref="O51:R56"/>
    <mergeCell ref="AC51:AH52"/>
    <mergeCell ref="AC53:AH54"/>
    <mergeCell ref="AC55:AH56"/>
    <mergeCell ref="S50:V50"/>
    <mergeCell ref="AC50:AH50"/>
    <mergeCell ref="W51:AB52"/>
  </mergeCells>
  <printOptions horizontalCentered="1"/>
  <pageMargins left="0" right="0" top="0.55118110236220497" bottom="0.15748031496063" header="0.31496062992126" footer="0.196850393700787"/>
  <pageSetup paperSize="9" orientation="landscape"/>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R161"/>
  <sheetViews>
    <sheetView workbookViewId="0">
      <selection activeCell="X110" sqref="X110"/>
    </sheetView>
  </sheetViews>
  <sheetFormatPr defaultColWidth="4" defaultRowHeight="15" customHeight="1"/>
  <cols>
    <col min="1" max="2" width="4" style="23"/>
    <col min="3" max="9" width="4" style="24"/>
    <col min="10" max="10" width="4.625" style="24" customWidth="1"/>
    <col min="11" max="11" width="4" style="24"/>
    <col min="12" max="12" width="4.375" style="24" bestFit="1" customWidth="1"/>
    <col min="13" max="20" width="4" style="24"/>
    <col min="21" max="21" width="4.375" style="24" bestFit="1" customWidth="1"/>
    <col min="22" max="22" width="4" style="24"/>
    <col min="23" max="23" width="4.375" style="24" bestFit="1" customWidth="1"/>
    <col min="24" max="25" width="4" style="24"/>
    <col min="26" max="26" width="5" style="24" customWidth="1"/>
    <col min="27" max="33" width="4" style="24"/>
    <col min="34" max="34" width="4.375" style="24" bestFit="1" customWidth="1"/>
    <col min="35" max="42" width="4" style="24"/>
    <col min="43" max="43" width="4.375" style="24" bestFit="1" customWidth="1"/>
    <col min="44" max="16384" width="4" style="24"/>
  </cols>
  <sheetData>
    <row r="1" spans="1:44" s="17" customFormat="1" ht="15" customHeight="1">
      <c r="A1" s="425" t="s">
        <v>1209</v>
      </c>
      <c r="Z1" s="72" t="s">
        <v>1177</v>
      </c>
      <c r="AA1" s="72"/>
      <c r="AB1" s="72"/>
      <c r="AC1" s="72"/>
      <c r="AD1" s="72"/>
      <c r="AG1" s="563"/>
      <c r="AH1" s="564"/>
    </row>
    <row r="2" spans="1:44" s="17" customFormat="1" ht="7.5" customHeight="1">
      <c r="A2" s="425"/>
      <c r="W2" s="72"/>
      <c r="Z2" s="72"/>
      <c r="AA2" s="72"/>
      <c r="AB2" s="72"/>
      <c r="AC2" s="72"/>
      <c r="AD2" s="72"/>
      <c r="AF2"/>
      <c r="AG2" s="1208"/>
      <c r="AH2" s="16"/>
    </row>
    <row r="3" spans="1:44" s="15" customFormat="1" ht="15" customHeight="1">
      <c r="A3" s="421" t="s">
        <v>889</v>
      </c>
      <c r="B3" s="420"/>
      <c r="C3" s="420"/>
      <c r="D3" s="420"/>
      <c r="E3" s="420"/>
      <c r="F3" s="563"/>
      <c r="G3" s="564"/>
      <c r="H3" s="420" t="s">
        <v>890</v>
      </c>
      <c r="I3" s="563"/>
      <c r="J3" s="564"/>
      <c r="W3" s="968"/>
      <c r="X3" s="969"/>
      <c r="Y3" s="969"/>
      <c r="Z3" s="969"/>
      <c r="AA3" s="969"/>
      <c r="AB3" s="969"/>
      <c r="AC3" s="969"/>
      <c r="AD3" s="969"/>
      <c r="AE3" s="969"/>
      <c r="AF3" s="420"/>
      <c r="AG3" s="420"/>
      <c r="AH3" s="839"/>
    </row>
    <row r="4" spans="1:44" s="17" customFormat="1" ht="15" customHeight="1">
      <c r="A4" s="425"/>
      <c r="H4" s="1211"/>
      <c r="I4" s="1211"/>
      <c r="J4" s="1211"/>
      <c r="K4" s="1211"/>
      <c r="L4" s="1211"/>
      <c r="M4" s="1211"/>
      <c r="N4" s="1212"/>
      <c r="O4" s="1209"/>
      <c r="P4" s="1209"/>
      <c r="Q4" s="1212"/>
    </row>
    <row r="5" spans="1:44" s="338" customFormat="1" ht="12">
      <c r="A5" s="1785" t="s">
        <v>1178</v>
      </c>
      <c r="B5" s="1786"/>
      <c r="C5" s="1786"/>
      <c r="D5" s="1786"/>
      <c r="E5" s="1786"/>
      <c r="F5" s="1786"/>
      <c r="G5" s="1786"/>
      <c r="H5" s="1793"/>
      <c r="I5" s="1793"/>
      <c r="J5" s="1793"/>
      <c r="K5" s="1794"/>
      <c r="L5" s="1780" t="s">
        <v>1179</v>
      </c>
      <c r="M5" s="1781"/>
      <c r="N5" s="1781"/>
      <c r="O5" s="1781"/>
      <c r="P5" s="1781"/>
      <c r="Q5" s="1781"/>
      <c r="R5" s="1782"/>
      <c r="S5" s="1782"/>
      <c r="T5" s="1782"/>
      <c r="U5" s="1782"/>
      <c r="V5" s="1782"/>
      <c r="W5" s="1782"/>
      <c r="X5" s="1782"/>
      <c r="Y5" s="1782"/>
      <c r="Z5" s="1782"/>
      <c r="AA5" s="1782"/>
      <c r="AB5" s="1782"/>
      <c r="AC5" s="1782"/>
      <c r="AD5" s="1782"/>
      <c r="AE5" s="1782"/>
      <c r="AF5" s="1782"/>
      <c r="AG5" s="1782"/>
      <c r="AH5" s="1782"/>
      <c r="AI5" s="1782"/>
      <c r="AJ5" s="1782"/>
      <c r="AK5" s="1782"/>
      <c r="AL5" s="1782"/>
      <c r="AM5" s="1782"/>
      <c r="AN5" s="1782"/>
      <c r="AO5" s="1782"/>
      <c r="AP5" s="1782"/>
      <c r="AQ5" s="1782"/>
      <c r="AR5" s="1783"/>
    </row>
    <row r="6" spans="1:44" s="342" customFormat="1" ht="11.25">
      <c r="A6" s="687"/>
      <c r="B6" s="688"/>
      <c r="C6" s="689"/>
      <c r="D6" s="689"/>
      <c r="E6" s="689"/>
      <c r="F6" s="689"/>
      <c r="G6" s="689"/>
      <c r="H6" s="689"/>
      <c r="I6" s="689"/>
      <c r="J6" s="689"/>
      <c r="K6" s="690"/>
      <c r="L6" s="699" t="s">
        <v>735</v>
      </c>
      <c r="M6" s="711"/>
      <c r="N6" s="711"/>
      <c r="O6" s="711"/>
      <c r="P6" s="711"/>
      <c r="Q6" s="711"/>
      <c r="R6" s="711"/>
      <c r="S6" s="711"/>
      <c r="T6" s="711"/>
      <c r="U6" s="700"/>
      <c r="V6" s="701"/>
      <c r="W6" s="1251">
        <f>L34+1</f>
        <v>5</v>
      </c>
      <c r="X6" s="1796" t="s">
        <v>45</v>
      </c>
      <c r="Y6" s="1796"/>
      <c r="Z6" s="1796"/>
      <c r="AA6" s="1796"/>
      <c r="AB6" s="1796"/>
      <c r="AC6" s="1796"/>
      <c r="AD6" s="1796"/>
      <c r="AE6" s="1796"/>
      <c r="AF6" s="1796"/>
      <c r="AG6" s="721"/>
      <c r="AH6" s="1252">
        <f>W25+1</f>
        <v>7</v>
      </c>
      <c r="AI6" s="1795" t="s">
        <v>59</v>
      </c>
      <c r="AJ6" s="1795"/>
      <c r="AK6" s="1795"/>
      <c r="AL6" s="1795"/>
      <c r="AM6" s="1795"/>
      <c r="AN6" s="1795"/>
      <c r="AO6" s="1795"/>
      <c r="AP6" s="1795"/>
      <c r="AQ6" s="1795"/>
      <c r="AR6" s="403"/>
    </row>
    <row r="7" spans="1:44" s="342" customFormat="1" ht="11.25" customHeight="1">
      <c r="A7" s="1248">
        <v>1</v>
      </c>
      <c r="B7" s="1789" t="s">
        <v>86</v>
      </c>
      <c r="C7" s="1789"/>
      <c r="D7" s="1789"/>
      <c r="E7" s="1789"/>
      <c r="F7" s="1789"/>
      <c r="G7" s="1789"/>
      <c r="H7" s="1789"/>
      <c r="I7" s="1789"/>
      <c r="J7" s="1789"/>
      <c r="K7" s="403"/>
      <c r="L7" s="714"/>
      <c r="M7" s="339"/>
      <c r="N7" s="340"/>
      <c r="O7" s="340"/>
      <c r="P7" s="340"/>
      <c r="Q7" s="340"/>
      <c r="R7" s="340"/>
      <c r="S7" s="340"/>
      <c r="T7" s="340"/>
      <c r="U7" s="340"/>
      <c r="V7" s="695"/>
      <c r="W7" s="708"/>
      <c r="X7" s="1784"/>
      <c r="Y7" s="1784"/>
      <c r="Z7" s="1784"/>
      <c r="AA7" s="1784"/>
      <c r="AB7" s="1784"/>
      <c r="AC7" s="1784"/>
      <c r="AD7" s="1784"/>
      <c r="AE7" s="1784"/>
      <c r="AF7" s="1784"/>
      <c r="AG7" s="722"/>
      <c r="AH7" s="714"/>
      <c r="AI7" s="1789"/>
      <c r="AJ7" s="1789"/>
      <c r="AK7" s="1789"/>
      <c r="AL7" s="1789"/>
      <c r="AM7" s="1789"/>
      <c r="AN7" s="1789"/>
      <c r="AO7" s="1789"/>
      <c r="AP7" s="1789"/>
      <c r="AQ7" s="1789"/>
      <c r="AR7" s="695"/>
    </row>
    <row r="8" spans="1:44" s="342" customFormat="1" ht="11.25">
      <c r="A8" s="692"/>
      <c r="B8" s="1789"/>
      <c r="C8" s="1789"/>
      <c r="D8" s="1789"/>
      <c r="E8" s="1789"/>
      <c r="F8" s="1789"/>
      <c r="G8" s="1789"/>
      <c r="H8" s="1789"/>
      <c r="I8" s="1789"/>
      <c r="J8" s="1789"/>
      <c r="K8" s="693"/>
      <c r="L8" s="1251">
        <v>1</v>
      </c>
      <c r="M8" s="1789" t="s">
        <v>8</v>
      </c>
      <c r="N8" s="1789"/>
      <c r="O8" s="1789"/>
      <c r="P8" s="1789"/>
      <c r="Q8" s="1789"/>
      <c r="R8" s="1789"/>
      <c r="S8" s="1789"/>
      <c r="T8" s="1789"/>
      <c r="U8" s="1789"/>
      <c r="V8" s="403"/>
      <c r="W8" s="708"/>
      <c r="X8" s="365" t="s">
        <v>22</v>
      </c>
      <c r="Y8" s="360"/>
      <c r="Z8" s="360"/>
      <c r="AA8" s="360"/>
      <c r="AB8" s="360"/>
      <c r="AC8" s="366"/>
      <c r="AD8" s="340"/>
      <c r="AE8" s="340"/>
      <c r="AF8" s="340"/>
      <c r="AG8" s="695"/>
      <c r="AH8" s="723" t="s">
        <v>674</v>
      </c>
      <c r="AI8" s="353"/>
      <c r="AJ8" s="353"/>
      <c r="AK8" s="353"/>
      <c r="AL8" s="353"/>
      <c r="AM8" s="353"/>
      <c r="AN8" s="353"/>
      <c r="AO8" s="353"/>
      <c r="AP8" s="353"/>
      <c r="AQ8" s="351"/>
      <c r="AR8" s="695"/>
    </row>
    <row r="9" spans="1:44" s="342" customFormat="1" ht="11.25">
      <c r="A9" s="692"/>
      <c r="B9" s="1789"/>
      <c r="C9" s="1789"/>
      <c r="D9" s="1789"/>
      <c r="E9" s="1789"/>
      <c r="F9" s="1789"/>
      <c r="G9" s="1789"/>
      <c r="H9" s="1789"/>
      <c r="I9" s="1789"/>
      <c r="J9" s="1789"/>
      <c r="K9" s="693"/>
      <c r="L9" s="702"/>
      <c r="M9" s="1789"/>
      <c r="N9" s="1789"/>
      <c r="O9" s="1789"/>
      <c r="P9" s="1789"/>
      <c r="Q9" s="1789"/>
      <c r="R9" s="1789"/>
      <c r="S9" s="1789"/>
      <c r="T9" s="1789"/>
      <c r="U9" s="1789"/>
      <c r="V9" s="695"/>
      <c r="W9" s="708"/>
      <c r="X9" s="339"/>
      <c r="Y9" s="340"/>
      <c r="Z9" s="340"/>
      <c r="AA9" s="340"/>
      <c r="AB9" s="340"/>
      <c r="AC9" s="340"/>
      <c r="AD9" s="340"/>
      <c r="AE9" s="340"/>
      <c r="AF9" s="340"/>
      <c r="AG9" s="695"/>
      <c r="AH9" s="723" t="s">
        <v>675</v>
      </c>
      <c r="AI9" s="353"/>
      <c r="AJ9" s="353"/>
      <c r="AK9" s="353"/>
      <c r="AL9" s="353"/>
      <c r="AM9" s="353"/>
      <c r="AN9" s="353"/>
      <c r="AO9" s="353"/>
      <c r="AP9" s="353"/>
      <c r="AQ9" s="351"/>
      <c r="AR9" s="695"/>
    </row>
    <row r="10" spans="1:44" s="342" customFormat="1" ht="11.25">
      <c r="A10" s="692"/>
      <c r="B10" s="1789"/>
      <c r="C10" s="1789"/>
      <c r="D10" s="1789"/>
      <c r="E10" s="1789"/>
      <c r="F10" s="1789"/>
      <c r="G10" s="1789"/>
      <c r="H10" s="1789"/>
      <c r="I10" s="1789"/>
      <c r="J10" s="1789"/>
      <c r="K10" s="693"/>
      <c r="L10" s="702"/>
      <c r="M10" s="198" t="s">
        <v>230</v>
      </c>
      <c r="N10" s="269"/>
      <c r="O10" s="419" t="s">
        <v>566</v>
      </c>
      <c r="P10" s="1250">
        <f>L29</f>
        <v>3</v>
      </c>
      <c r="Q10" s="343"/>
      <c r="R10" s="198" t="s">
        <v>231</v>
      </c>
      <c r="S10" s="353"/>
      <c r="T10" s="340"/>
      <c r="U10" s="340"/>
      <c r="V10" s="695"/>
      <c r="W10" s="723" t="s">
        <v>651</v>
      </c>
      <c r="X10" s="385"/>
      <c r="Y10" s="353"/>
      <c r="Z10" s="353"/>
      <c r="AA10" s="353"/>
      <c r="AB10" s="353"/>
      <c r="AC10" s="353"/>
      <c r="AD10" s="353"/>
      <c r="AE10" s="353"/>
      <c r="AF10" s="386"/>
      <c r="AG10" s="724"/>
      <c r="AH10" s="723" t="s">
        <v>676</v>
      </c>
      <c r="AI10" s="353"/>
      <c r="AJ10" s="353"/>
      <c r="AK10" s="353"/>
      <c r="AL10" s="353"/>
      <c r="AM10" s="353"/>
      <c r="AN10" s="353"/>
      <c r="AO10" s="353"/>
      <c r="AP10" s="353"/>
      <c r="AQ10" s="351"/>
      <c r="AR10" s="695"/>
    </row>
    <row r="11" spans="1:44" s="342" customFormat="1" ht="11.25">
      <c r="A11" s="692"/>
      <c r="B11" s="1789"/>
      <c r="C11" s="1789"/>
      <c r="D11" s="1789"/>
      <c r="E11" s="1789"/>
      <c r="F11" s="1789"/>
      <c r="G11" s="1789"/>
      <c r="H11" s="1789"/>
      <c r="I11" s="1789"/>
      <c r="J11" s="1789"/>
      <c r="K11" s="693"/>
      <c r="L11" s="702"/>
      <c r="M11" s="339"/>
      <c r="N11" s="340"/>
      <c r="O11" s="340"/>
      <c r="P11" s="340"/>
      <c r="Q11" s="340"/>
      <c r="R11" s="340"/>
      <c r="S11" s="340"/>
      <c r="T11" s="340"/>
      <c r="U11" s="340"/>
      <c r="V11" s="695"/>
      <c r="W11" s="723" t="s">
        <v>652</v>
      </c>
      <c r="X11" s="385"/>
      <c r="Y11" s="353"/>
      <c r="Z11" s="353"/>
      <c r="AA11" s="353"/>
      <c r="AB11" s="353"/>
      <c r="AC11" s="353"/>
      <c r="AD11" s="353"/>
      <c r="AE11" s="353"/>
      <c r="AF11" s="386"/>
      <c r="AG11" s="725"/>
      <c r="AH11" s="723" t="s">
        <v>677</v>
      </c>
      <c r="AI11" s="353"/>
      <c r="AJ11" s="353"/>
      <c r="AK11" s="353"/>
      <c r="AL11" s="353"/>
      <c r="AM11" s="353"/>
      <c r="AN11" s="353"/>
      <c r="AO11" s="353"/>
      <c r="AP11" s="353"/>
      <c r="AQ11" s="351"/>
      <c r="AR11" s="695"/>
    </row>
    <row r="12" spans="1:44" s="342" customFormat="1" ht="11.25">
      <c r="A12" s="692"/>
      <c r="B12" s="355"/>
      <c r="C12" s="355"/>
      <c r="D12" s="355"/>
      <c r="E12" s="355"/>
      <c r="F12" s="355"/>
      <c r="G12" s="355"/>
      <c r="H12" s="355"/>
      <c r="I12" s="355"/>
      <c r="J12" s="355"/>
      <c r="K12" s="693"/>
      <c r="L12" s="1251">
        <f>L8+1</f>
        <v>2</v>
      </c>
      <c r="M12" s="1789" t="s">
        <v>58</v>
      </c>
      <c r="N12" s="1789"/>
      <c r="O12" s="1789"/>
      <c r="P12" s="1789"/>
      <c r="Q12" s="1789"/>
      <c r="R12" s="1789"/>
      <c r="S12" s="1789"/>
      <c r="T12" s="1789"/>
      <c r="U12" s="1789"/>
      <c r="V12" s="403"/>
      <c r="W12" s="723" t="s">
        <v>653</v>
      </c>
      <c r="X12" s="385"/>
      <c r="Y12" s="353"/>
      <c r="Z12" s="353"/>
      <c r="AA12" s="353"/>
      <c r="AB12" s="353"/>
      <c r="AC12" s="353"/>
      <c r="AD12" s="353"/>
      <c r="AE12" s="353"/>
      <c r="AF12" s="386"/>
      <c r="AG12" s="725"/>
      <c r="AH12" s="723" t="s">
        <v>678</v>
      </c>
      <c r="AI12" s="353"/>
      <c r="AJ12" s="353"/>
      <c r="AK12" s="353"/>
      <c r="AL12" s="353"/>
      <c r="AM12" s="353"/>
      <c r="AN12" s="353"/>
      <c r="AO12" s="353"/>
      <c r="AP12" s="353"/>
      <c r="AQ12" s="351"/>
      <c r="AR12" s="695"/>
    </row>
    <row r="13" spans="1:44" s="342" customFormat="1" ht="11.25">
      <c r="A13" s="692"/>
      <c r="B13" s="198" t="s">
        <v>230</v>
      </c>
      <c r="C13" s="255"/>
      <c r="D13" s="309" t="s">
        <v>566</v>
      </c>
      <c r="E13" s="1249">
        <f>A21</f>
        <v>3</v>
      </c>
      <c r="F13" s="343"/>
      <c r="G13" s="198" t="s">
        <v>231</v>
      </c>
      <c r="H13" s="351"/>
      <c r="I13" s="343"/>
      <c r="J13" s="343"/>
      <c r="K13" s="693"/>
      <c r="L13" s="702"/>
      <c r="M13" s="1789"/>
      <c r="N13" s="1789"/>
      <c r="O13" s="1789"/>
      <c r="P13" s="1789"/>
      <c r="Q13" s="1789"/>
      <c r="R13" s="1789"/>
      <c r="S13" s="1789"/>
      <c r="T13" s="1789"/>
      <c r="U13" s="1789"/>
      <c r="V13" s="695"/>
      <c r="W13" s="723" t="s">
        <v>654</v>
      </c>
      <c r="X13" s="385"/>
      <c r="Y13" s="353"/>
      <c r="Z13" s="353"/>
      <c r="AA13" s="353"/>
      <c r="AB13" s="353"/>
      <c r="AC13" s="353"/>
      <c r="AD13" s="353"/>
      <c r="AE13" s="353"/>
      <c r="AF13" s="386"/>
      <c r="AG13" s="725"/>
      <c r="AH13" s="723" t="s">
        <v>679</v>
      </c>
      <c r="AI13" s="353"/>
      <c r="AJ13" s="353"/>
      <c r="AK13" s="353"/>
      <c r="AL13" s="353"/>
      <c r="AM13" s="353"/>
      <c r="AN13" s="353"/>
      <c r="AO13" s="353"/>
      <c r="AP13" s="353"/>
      <c r="AQ13" s="351"/>
      <c r="AR13" s="695"/>
    </row>
    <row r="14" spans="1:44" s="342" customFormat="1" ht="11.25">
      <c r="A14" s="692"/>
      <c r="B14" s="340"/>
      <c r="C14" s="340"/>
      <c r="D14" s="340"/>
      <c r="E14" s="343"/>
      <c r="F14" s="343"/>
      <c r="G14" s="343"/>
      <c r="H14" s="343"/>
      <c r="I14" s="343"/>
      <c r="J14" s="343"/>
      <c r="K14" s="693"/>
      <c r="L14" s="702"/>
      <c r="M14" s="1806" t="s">
        <v>638</v>
      </c>
      <c r="N14" s="1807"/>
      <c r="O14" s="1807"/>
      <c r="P14" s="1807"/>
      <c r="Q14" s="1807"/>
      <c r="R14" s="1247">
        <f>'Q-R-S-T'!A5</f>
        <v>1</v>
      </c>
      <c r="S14" s="340"/>
      <c r="T14" s="340"/>
      <c r="U14" s="340"/>
      <c r="V14" s="695"/>
      <c r="W14" s="723" t="s">
        <v>655</v>
      </c>
      <c r="X14" s="385"/>
      <c r="Y14" s="353"/>
      <c r="Z14" s="353"/>
      <c r="AA14" s="353"/>
      <c r="AB14" s="353"/>
      <c r="AC14" s="353"/>
      <c r="AD14" s="353"/>
      <c r="AE14" s="353"/>
      <c r="AF14" s="386"/>
      <c r="AG14" s="725"/>
      <c r="AH14" s="723" t="s">
        <v>680</v>
      </c>
      <c r="AI14" s="353"/>
      <c r="AJ14" s="353"/>
      <c r="AK14" s="353"/>
      <c r="AL14" s="353"/>
      <c r="AM14" s="353"/>
      <c r="AN14" s="353"/>
      <c r="AO14" s="353"/>
      <c r="AP14" s="353"/>
      <c r="AQ14" s="351"/>
      <c r="AR14" s="695"/>
    </row>
    <row r="15" spans="1:44" s="342" customFormat="1" ht="11.25">
      <c r="A15" s="1248">
        <f>A7+1</f>
        <v>2</v>
      </c>
      <c r="B15" s="1789" t="s">
        <v>83</v>
      </c>
      <c r="C15" s="1789"/>
      <c r="D15" s="1789"/>
      <c r="E15" s="1789"/>
      <c r="F15" s="1789"/>
      <c r="G15" s="1789"/>
      <c r="H15" s="1789"/>
      <c r="I15" s="1789"/>
      <c r="J15" s="1789"/>
      <c r="K15" s="403"/>
      <c r="L15" s="702"/>
      <c r="M15" s="362" t="s">
        <v>639</v>
      </c>
      <c r="N15" s="345"/>
      <c r="O15" s="345"/>
      <c r="P15" s="345"/>
      <c r="Q15" s="345"/>
      <c r="R15" s="345"/>
      <c r="S15" s="353"/>
      <c r="T15" s="353"/>
      <c r="U15" s="351"/>
      <c r="V15" s="695"/>
      <c r="W15" s="1797" t="s">
        <v>656</v>
      </c>
      <c r="X15" s="1798"/>
      <c r="Y15" s="1798"/>
      <c r="Z15" s="1798"/>
      <c r="AA15" s="1798"/>
      <c r="AB15" s="1798"/>
      <c r="AC15" s="1798"/>
      <c r="AD15" s="1798"/>
      <c r="AE15" s="1798"/>
      <c r="AF15" s="1799"/>
      <c r="AG15" s="726"/>
      <c r="AH15" s="723" t="s">
        <v>681</v>
      </c>
      <c r="AI15" s="353"/>
      <c r="AJ15" s="353"/>
      <c r="AK15" s="353"/>
      <c r="AL15" s="353"/>
      <c r="AM15" s="353"/>
      <c r="AN15" s="353"/>
      <c r="AO15" s="353"/>
      <c r="AP15" s="353"/>
      <c r="AQ15" s="351"/>
      <c r="AR15" s="695"/>
    </row>
    <row r="16" spans="1:44" s="342" customFormat="1" ht="11.25">
      <c r="A16" s="692"/>
      <c r="B16" s="1789"/>
      <c r="C16" s="1789"/>
      <c r="D16" s="1789"/>
      <c r="E16" s="1789"/>
      <c r="F16" s="1789"/>
      <c r="G16" s="1789"/>
      <c r="H16" s="1789"/>
      <c r="I16" s="1789"/>
      <c r="J16" s="1789"/>
      <c r="K16" s="693"/>
      <c r="L16" s="702"/>
      <c r="M16" s="347" t="s">
        <v>640</v>
      </c>
      <c r="N16" s="353"/>
      <c r="O16" s="353"/>
      <c r="P16" s="353"/>
      <c r="Q16" s="353"/>
      <c r="R16" s="353"/>
      <c r="S16" s="353"/>
      <c r="T16" s="353"/>
      <c r="U16" s="351"/>
      <c r="V16" s="695"/>
      <c r="W16" s="1797"/>
      <c r="X16" s="1798"/>
      <c r="Y16" s="1798"/>
      <c r="Z16" s="1798"/>
      <c r="AA16" s="1798"/>
      <c r="AB16" s="1798"/>
      <c r="AC16" s="1798"/>
      <c r="AD16" s="1798"/>
      <c r="AE16" s="1798"/>
      <c r="AF16" s="1799"/>
      <c r="AG16" s="727"/>
      <c r="AH16" s="723" t="s">
        <v>682</v>
      </c>
      <c r="AI16" s="353"/>
      <c r="AJ16" s="353"/>
      <c r="AK16" s="353"/>
      <c r="AL16" s="353"/>
      <c r="AM16" s="353"/>
      <c r="AN16" s="353"/>
      <c r="AO16" s="353"/>
      <c r="AP16" s="353"/>
      <c r="AQ16" s="351"/>
      <c r="AR16" s="695"/>
    </row>
    <row r="17" spans="1:44" s="342" customFormat="1" ht="11.25">
      <c r="A17" s="692"/>
      <c r="B17" s="1789"/>
      <c r="C17" s="1789"/>
      <c r="D17" s="1789"/>
      <c r="E17" s="1789"/>
      <c r="F17" s="1789"/>
      <c r="G17" s="1789"/>
      <c r="H17" s="1789"/>
      <c r="I17" s="1789"/>
      <c r="J17" s="1789"/>
      <c r="K17" s="693"/>
      <c r="L17" s="702"/>
      <c r="M17" s="347" t="s">
        <v>641</v>
      </c>
      <c r="N17" s="353"/>
      <c r="O17" s="353"/>
      <c r="P17" s="353"/>
      <c r="Q17" s="353"/>
      <c r="R17" s="353"/>
      <c r="S17" s="353"/>
      <c r="T17" s="353"/>
      <c r="U17" s="351"/>
      <c r="V17" s="695"/>
      <c r="W17" s="1797"/>
      <c r="X17" s="1798"/>
      <c r="Y17" s="1798"/>
      <c r="Z17" s="1798"/>
      <c r="AA17" s="1798"/>
      <c r="AB17" s="1798"/>
      <c r="AC17" s="1798"/>
      <c r="AD17" s="1798"/>
      <c r="AE17" s="1798"/>
      <c r="AF17" s="1799"/>
      <c r="AG17" s="728"/>
      <c r="AH17" s="723" t="s">
        <v>683</v>
      </c>
      <c r="AI17" s="353"/>
      <c r="AJ17" s="353"/>
      <c r="AK17" s="353"/>
      <c r="AL17" s="353"/>
      <c r="AM17" s="353"/>
      <c r="AN17" s="353"/>
      <c r="AO17" s="353"/>
      <c r="AP17" s="353"/>
      <c r="AQ17" s="351"/>
      <c r="AR17" s="695"/>
    </row>
    <row r="18" spans="1:44" s="342" customFormat="1" ht="11.25">
      <c r="A18" s="692"/>
      <c r="B18" s="1789"/>
      <c r="C18" s="1789"/>
      <c r="D18" s="1789"/>
      <c r="E18" s="1789"/>
      <c r="F18" s="1789"/>
      <c r="G18" s="1789"/>
      <c r="H18" s="1789"/>
      <c r="I18" s="1789"/>
      <c r="J18" s="1789"/>
      <c r="K18" s="693"/>
      <c r="L18" s="702"/>
      <c r="M18" s="347" t="s">
        <v>642</v>
      </c>
      <c r="N18" s="353"/>
      <c r="O18" s="353"/>
      <c r="P18" s="353"/>
      <c r="Q18" s="353"/>
      <c r="R18" s="353"/>
      <c r="S18" s="353"/>
      <c r="T18" s="353"/>
      <c r="U18" s="351"/>
      <c r="V18" s="695"/>
      <c r="W18" s="723" t="s">
        <v>657</v>
      </c>
      <c r="X18" s="385"/>
      <c r="Y18" s="353"/>
      <c r="Z18" s="353"/>
      <c r="AA18" s="353"/>
      <c r="AB18" s="353"/>
      <c r="AC18" s="353"/>
      <c r="AD18" s="353"/>
      <c r="AE18" s="353"/>
      <c r="AF18" s="386"/>
      <c r="AG18" s="725"/>
      <c r="AH18" s="723" t="s">
        <v>684</v>
      </c>
      <c r="AI18" s="353"/>
      <c r="AJ18" s="353"/>
      <c r="AK18" s="353"/>
      <c r="AL18" s="353"/>
      <c r="AM18" s="353"/>
      <c r="AN18" s="353"/>
      <c r="AO18" s="353"/>
      <c r="AP18" s="353"/>
      <c r="AQ18" s="351"/>
      <c r="AR18" s="695"/>
    </row>
    <row r="19" spans="1:44" s="342" customFormat="1" ht="11.25">
      <c r="A19" s="692"/>
      <c r="B19" s="198" t="s">
        <v>230</v>
      </c>
      <c r="C19" s="269"/>
      <c r="D19" s="343"/>
      <c r="E19" s="343"/>
      <c r="F19" s="343"/>
      <c r="G19" s="198" t="s">
        <v>231</v>
      </c>
      <c r="H19" s="353"/>
      <c r="I19" s="309" t="s">
        <v>566</v>
      </c>
      <c r="J19" s="1250">
        <f>L8</f>
        <v>1</v>
      </c>
      <c r="K19" s="693"/>
      <c r="L19" s="702"/>
      <c r="M19" s="347" t="s">
        <v>643</v>
      </c>
      <c r="N19" s="353"/>
      <c r="O19" s="353"/>
      <c r="P19" s="353"/>
      <c r="Q19" s="353"/>
      <c r="R19" s="353"/>
      <c r="S19" s="353"/>
      <c r="T19" s="353"/>
      <c r="U19" s="351"/>
      <c r="V19" s="695"/>
      <c r="W19" s="729" t="s">
        <v>658</v>
      </c>
      <c r="X19" s="385"/>
      <c r="Y19" s="353"/>
      <c r="Z19" s="353"/>
      <c r="AA19" s="353"/>
      <c r="AB19" s="353"/>
      <c r="AC19" s="353"/>
      <c r="AD19" s="353"/>
      <c r="AE19" s="353"/>
      <c r="AF19" s="386"/>
      <c r="AG19" s="725"/>
      <c r="AH19" s="723" t="s">
        <v>685</v>
      </c>
      <c r="AI19" s="353"/>
      <c r="AJ19" s="353"/>
      <c r="AK19" s="353"/>
      <c r="AL19" s="353"/>
      <c r="AM19" s="353"/>
      <c r="AN19" s="353"/>
      <c r="AO19" s="353"/>
      <c r="AP19" s="353"/>
      <c r="AQ19" s="351"/>
      <c r="AR19" s="695"/>
    </row>
    <row r="20" spans="1:44" s="342" customFormat="1" ht="11.25">
      <c r="A20" s="692"/>
      <c r="B20" s="340"/>
      <c r="C20" s="340"/>
      <c r="D20" s="340"/>
      <c r="E20" s="340"/>
      <c r="F20" s="343"/>
      <c r="G20" s="343"/>
      <c r="H20" s="343"/>
      <c r="I20" s="343"/>
      <c r="J20" s="343"/>
      <c r="K20" s="693"/>
      <c r="L20" s="702"/>
      <c r="M20" s="347" t="s">
        <v>644</v>
      </c>
      <c r="N20" s="353"/>
      <c r="O20" s="353"/>
      <c r="P20" s="353"/>
      <c r="Q20" s="353"/>
      <c r="R20" s="353"/>
      <c r="S20" s="353"/>
      <c r="T20" s="353"/>
      <c r="U20" s="351"/>
      <c r="V20" s="695"/>
      <c r="W20" s="729" t="s">
        <v>659</v>
      </c>
      <c r="X20" s="385"/>
      <c r="Y20" s="353"/>
      <c r="Z20" s="353"/>
      <c r="AA20" s="353"/>
      <c r="AB20" s="353"/>
      <c r="AC20" s="353"/>
      <c r="AD20" s="353"/>
      <c r="AE20" s="353"/>
      <c r="AF20" s="386"/>
      <c r="AG20" s="725"/>
      <c r="AH20" s="731" t="s">
        <v>686</v>
      </c>
      <c r="AI20" s="357"/>
      <c r="AJ20" s="357"/>
      <c r="AK20" s="357"/>
      <c r="AL20" s="357"/>
      <c r="AM20" s="357"/>
      <c r="AN20" s="357"/>
      <c r="AO20" s="353"/>
      <c r="AP20" s="353"/>
      <c r="AQ20" s="351"/>
      <c r="AR20" s="695"/>
    </row>
    <row r="21" spans="1:44" s="342" customFormat="1" ht="11.25">
      <c r="A21" s="1248">
        <f>A15+1</f>
        <v>3</v>
      </c>
      <c r="B21" s="1789" t="s">
        <v>77</v>
      </c>
      <c r="C21" s="1789"/>
      <c r="D21" s="1789"/>
      <c r="E21" s="1789"/>
      <c r="F21" s="1789"/>
      <c r="G21" s="1789"/>
      <c r="H21" s="1789"/>
      <c r="I21" s="1789"/>
      <c r="J21" s="315"/>
      <c r="K21" s="334"/>
      <c r="L21" s="705"/>
      <c r="M21" s="347" t="s">
        <v>645</v>
      </c>
      <c r="N21" s="353"/>
      <c r="O21" s="353"/>
      <c r="P21" s="353"/>
      <c r="Q21" s="353"/>
      <c r="R21" s="353"/>
      <c r="S21" s="353"/>
      <c r="T21" s="353"/>
      <c r="U21" s="351"/>
      <c r="V21" s="695"/>
      <c r="W21" s="723" t="s">
        <v>660</v>
      </c>
      <c r="X21" s="385"/>
      <c r="Y21" s="353"/>
      <c r="Z21" s="353"/>
      <c r="AA21" s="353"/>
      <c r="AB21" s="353"/>
      <c r="AC21" s="353"/>
      <c r="AD21" s="353"/>
      <c r="AE21" s="353"/>
      <c r="AF21" s="386"/>
      <c r="AG21" s="725"/>
      <c r="AH21" s="979" t="s">
        <v>934</v>
      </c>
      <c r="AI21" s="979"/>
      <c r="AJ21" s="979"/>
      <c r="AK21" s="979"/>
      <c r="AL21" s="979"/>
      <c r="AM21" s="981"/>
      <c r="AN21" s="982"/>
      <c r="AO21" s="377"/>
      <c r="AP21" s="377"/>
      <c r="AQ21" s="340"/>
      <c r="AR21" s="695"/>
    </row>
    <row r="22" spans="1:44" s="342" customFormat="1" ht="11.25">
      <c r="A22" s="691"/>
      <c r="B22" s="1789"/>
      <c r="C22" s="1789"/>
      <c r="D22" s="1789"/>
      <c r="E22" s="1789"/>
      <c r="F22" s="1789"/>
      <c r="G22" s="1789"/>
      <c r="H22" s="1789"/>
      <c r="I22" s="1789"/>
      <c r="J22" s="340" t="s">
        <v>10</v>
      </c>
      <c r="K22" s="694"/>
      <c r="L22" s="705"/>
      <c r="M22" s="370" t="s">
        <v>646</v>
      </c>
      <c r="N22" s="353"/>
      <c r="O22" s="353"/>
      <c r="P22" s="353"/>
      <c r="Q22" s="353"/>
      <c r="R22" s="353"/>
      <c r="S22" s="353"/>
      <c r="T22" s="353"/>
      <c r="U22" s="351"/>
      <c r="V22" s="695"/>
      <c r="W22" s="723" t="s">
        <v>661</v>
      </c>
      <c r="X22" s="385"/>
      <c r="Y22" s="353"/>
      <c r="Z22" s="353"/>
      <c r="AA22" s="353"/>
      <c r="AB22" s="353"/>
      <c r="AC22" s="353"/>
      <c r="AD22" s="353"/>
      <c r="AE22" s="353"/>
      <c r="AF22" s="386"/>
      <c r="AG22" s="730"/>
      <c r="AH22" s="365" t="s">
        <v>634</v>
      </c>
      <c r="AI22" s="360"/>
      <c r="AJ22" s="360"/>
      <c r="AK22" s="360"/>
      <c r="AL22" s="1247">
        <f>'Q-R-S-T'!A5</f>
        <v>1</v>
      </c>
      <c r="AM22" s="340"/>
      <c r="AN22" s="340"/>
      <c r="AO22" s="340"/>
      <c r="AP22" s="340"/>
      <c r="AQ22" s="340"/>
      <c r="AR22" s="695"/>
    </row>
    <row r="23" spans="1:44" s="342" customFormat="1" ht="11.25">
      <c r="A23" s="691"/>
      <c r="B23" s="1789"/>
      <c r="C23" s="1789"/>
      <c r="D23" s="1789"/>
      <c r="E23" s="1789"/>
      <c r="F23" s="1789"/>
      <c r="G23" s="1789"/>
      <c r="H23" s="1789"/>
      <c r="I23" s="1789"/>
      <c r="J23" s="340"/>
      <c r="K23" s="695"/>
      <c r="L23" s="705"/>
      <c r="M23" s="347" t="s">
        <v>647</v>
      </c>
      <c r="N23" s="353"/>
      <c r="O23" s="353"/>
      <c r="P23" s="353"/>
      <c r="Q23" s="353"/>
      <c r="R23" s="353"/>
      <c r="S23" s="353"/>
      <c r="T23" s="353"/>
      <c r="U23" s="351"/>
      <c r="V23" s="695"/>
      <c r="W23" s="342" t="s">
        <v>1085</v>
      </c>
      <c r="X23" s="376"/>
      <c r="Y23" s="377"/>
      <c r="Z23" s="377"/>
      <c r="AA23" s="377"/>
      <c r="AB23" s="377"/>
      <c r="AC23" s="377"/>
      <c r="AD23" s="377"/>
      <c r="AE23" s="377"/>
      <c r="AF23" s="340"/>
      <c r="AG23" s="1122"/>
      <c r="AH23" s="853"/>
      <c r="AI23" s="341"/>
      <c r="AJ23" s="341"/>
      <c r="AK23" s="341"/>
      <c r="AL23" s="854"/>
      <c r="AM23" s="340"/>
      <c r="AN23" s="340"/>
      <c r="AO23" s="340"/>
      <c r="AP23" s="340"/>
      <c r="AQ23" s="340"/>
      <c r="AR23" s="695"/>
    </row>
    <row r="24" spans="1:44" s="342" customFormat="1" ht="11.25">
      <c r="A24" s="692"/>
      <c r="B24" s="1789"/>
      <c r="C24" s="1789"/>
      <c r="D24" s="1789"/>
      <c r="E24" s="1789"/>
      <c r="F24" s="1789"/>
      <c r="G24" s="1789"/>
      <c r="H24" s="1789"/>
      <c r="I24" s="1789"/>
      <c r="J24" s="340"/>
      <c r="K24" s="695"/>
      <c r="L24" s="702"/>
      <c r="M24" s="347" t="s">
        <v>648</v>
      </c>
      <c r="N24" s="353"/>
      <c r="O24" s="353"/>
      <c r="P24" s="353"/>
      <c r="Q24" s="353"/>
      <c r="R24" s="353"/>
      <c r="S24" s="353"/>
      <c r="T24" s="353"/>
      <c r="U24" s="351"/>
      <c r="V24" s="695"/>
      <c r="W24" s="411" t="s">
        <v>442</v>
      </c>
      <c r="X24" s="339"/>
      <c r="Y24" s="340"/>
      <c r="Z24" s="340"/>
      <c r="AA24" s="340"/>
      <c r="AB24" s="340"/>
      <c r="AC24" s="340"/>
      <c r="AD24" s="340"/>
      <c r="AE24" s="340"/>
      <c r="AF24" s="340"/>
      <c r="AG24" s="695"/>
      <c r="AH24" s="1251">
        <f>AH6+1</f>
        <v>8</v>
      </c>
      <c r="AI24" s="1789" t="s">
        <v>917</v>
      </c>
      <c r="AJ24" s="1789"/>
      <c r="AK24" s="1789"/>
      <c r="AL24" s="1789"/>
      <c r="AM24" s="1789"/>
      <c r="AN24" s="1789"/>
      <c r="AO24" s="1789"/>
      <c r="AP24" s="1789"/>
      <c r="AQ24" s="1789"/>
      <c r="AR24" s="403"/>
    </row>
    <row r="25" spans="1:44" s="342" customFormat="1" ht="11.25">
      <c r="A25" s="692"/>
      <c r="B25" s="1789"/>
      <c r="C25" s="1789"/>
      <c r="D25" s="1789"/>
      <c r="E25" s="1789"/>
      <c r="F25" s="1789"/>
      <c r="G25" s="1789"/>
      <c r="H25" s="1789"/>
      <c r="I25" s="1789"/>
      <c r="J25" s="340"/>
      <c r="K25" s="695"/>
      <c r="L25" s="702"/>
      <c r="M25" s="347" t="s">
        <v>649</v>
      </c>
      <c r="N25" s="353"/>
      <c r="O25" s="353"/>
      <c r="P25" s="353"/>
      <c r="Q25" s="353"/>
      <c r="R25" s="353"/>
      <c r="S25" s="353"/>
      <c r="T25" s="353"/>
      <c r="U25" s="351"/>
      <c r="V25" s="695"/>
      <c r="W25" s="1251">
        <f>W6+1</f>
        <v>6</v>
      </c>
      <c r="X25" s="1789" t="s">
        <v>9</v>
      </c>
      <c r="Y25" s="1789"/>
      <c r="Z25" s="1789"/>
      <c r="AA25" s="1789"/>
      <c r="AB25" s="1789"/>
      <c r="AC25" s="1789"/>
      <c r="AD25" s="1789"/>
      <c r="AE25" s="1789"/>
      <c r="AF25" s="1789"/>
      <c r="AG25" s="403"/>
      <c r="AH25" s="702"/>
      <c r="AI25" s="1789"/>
      <c r="AJ25" s="1789"/>
      <c r="AK25" s="1789"/>
      <c r="AL25" s="1789"/>
      <c r="AM25" s="1789"/>
      <c r="AN25" s="1789"/>
      <c r="AO25" s="1789"/>
      <c r="AP25" s="1789"/>
      <c r="AQ25" s="1789"/>
      <c r="AR25" s="693"/>
    </row>
    <row r="26" spans="1:44" s="342" customFormat="1" ht="11.25" customHeight="1">
      <c r="A26" s="1248">
        <f>A21+1</f>
        <v>4</v>
      </c>
      <c r="B26" s="1789" t="s">
        <v>78</v>
      </c>
      <c r="C26" s="1789"/>
      <c r="D26" s="1789"/>
      <c r="E26" s="1789"/>
      <c r="F26" s="1789"/>
      <c r="G26" s="1789"/>
      <c r="H26" s="1789"/>
      <c r="I26" s="1789"/>
      <c r="J26" s="355"/>
      <c r="K26" s="403"/>
      <c r="L26" s="702"/>
      <c r="M26" s="347" t="s">
        <v>650</v>
      </c>
      <c r="N26" s="353"/>
      <c r="O26" s="353"/>
      <c r="P26" s="353"/>
      <c r="Q26" s="353"/>
      <c r="R26" s="353"/>
      <c r="S26" s="353"/>
      <c r="T26" s="353"/>
      <c r="U26" s="351"/>
      <c r="V26" s="695"/>
      <c r="W26" s="708"/>
      <c r="X26" s="1789"/>
      <c r="Y26" s="1789"/>
      <c r="Z26" s="1789"/>
      <c r="AA26" s="1789"/>
      <c r="AB26" s="1789"/>
      <c r="AC26" s="1789"/>
      <c r="AD26" s="1789"/>
      <c r="AE26" s="1789"/>
      <c r="AF26" s="1789"/>
      <c r="AG26" s="695"/>
      <c r="AH26" s="702"/>
      <c r="AI26" s="1789"/>
      <c r="AJ26" s="1789"/>
      <c r="AK26" s="1789"/>
      <c r="AL26" s="1789"/>
      <c r="AM26" s="1789"/>
      <c r="AN26" s="1789"/>
      <c r="AO26" s="1789"/>
      <c r="AP26" s="1789"/>
      <c r="AQ26" s="1789"/>
      <c r="AR26" s="693"/>
    </row>
    <row r="27" spans="1:44" s="342" customFormat="1" ht="11.25">
      <c r="A27" s="691"/>
      <c r="B27" s="1789"/>
      <c r="C27" s="1789"/>
      <c r="D27" s="1789"/>
      <c r="E27" s="1789"/>
      <c r="F27" s="1789"/>
      <c r="G27" s="1789"/>
      <c r="H27" s="1789"/>
      <c r="I27" s="1789"/>
      <c r="J27" s="355"/>
      <c r="K27" s="695"/>
      <c r="L27" s="702"/>
      <c r="M27" s="342" t="s">
        <v>1084</v>
      </c>
      <c r="Q27" s="353"/>
      <c r="R27" s="353"/>
      <c r="S27" s="353"/>
      <c r="T27" s="353"/>
      <c r="U27" s="351"/>
      <c r="V27" s="695"/>
      <c r="W27" s="723" t="s">
        <v>662</v>
      </c>
      <c r="X27" s="353"/>
      <c r="Y27" s="353"/>
      <c r="Z27" s="353"/>
      <c r="AA27" s="353"/>
      <c r="AB27" s="353"/>
      <c r="AC27" s="353"/>
      <c r="AD27" s="353"/>
      <c r="AE27" s="353"/>
      <c r="AF27" s="351"/>
      <c r="AG27" s="695"/>
      <c r="AH27" s="702"/>
      <c r="AI27" s="1789"/>
      <c r="AJ27" s="1789"/>
      <c r="AK27" s="1789"/>
      <c r="AL27" s="1789"/>
      <c r="AM27" s="1789"/>
      <c r="AN27" s="1789"/>
      <c r="AO27" s="1789"/>
      <c r="AP27" s="1789"/>
      <c r="AQ27" s="1789"/>
      <c r="AR27" s="693"/>
    </row>
    <row r="28" spans="1:44" s="342" customFormat="1" ht="11.25">
      <c r="A28" s="691"/>
      <c r="B28" s="198" t="s">
        <v>230</v>
      </c>
      <c r="C28" s="269"/>
      <c r="D28" s="343"/>
      <c r="E28" s="343"/>
      <c r="F28" s="343"/>
      <c r="G28" s="198" t="s">
        <v>231</v>
      </c>
      <c r="H28" s="351"/>
      <c r="I28" s="340"/>
      <c r="J28" s="340"/>
      <c r="K28" s="695"/>
      <c r="L28" s="702"/>
      <c r="M28" s="347" t="s">
        <v>934</v>
      </c>
      <c r="N28" s="353"/>
      <c r="O28" s="353"/>
      <c r="P28" s="353"/>
      <c r="Q28" s="340"/>
      <c r="R28" s="340"/>
      <c r="S28" s="340"/>
      <c r="T28" s="340"/>
      <c r="U28" s="340"/>
      <c r="V28" s="695"/>
      <c r="W28" s="723" t="s">
        <v>663</v>
      </c>
      <c r="X28" s="384"/>
      <c r="Y28" s="353"/>
      <c r="Z28" s="353"/>
      <c r="AA28" s="353"/>
      <c r="AB28" s="353"/>
      <c r="AC28" s="353"/>
      <c r="AD28" s="353"/>
      <c r="AE28" s="353"/>
      <c r="AF28" s="351"/>
      <c r="AG28" s="695"/>
      <c r="AH28" s="702"/>
      <c r="AI28" s="1789"/>
      <c r="AJ28" s="1789"/>
      <c r="AK28" s="1789"/>
      <c r="AL28" s="1789"/>
      <c r="AM28" s="1789"/>
      <c r="AN28" s="1789"/>
      <c r="AO28" s="1789"/>
      <c r="AP28" s="1789"/>
      <c r="AQ28" s="1789"/>
      <c r="AR28" s="693"/>
    </row>
    <row r="29" spans="1:44" s="342" customFormat="1" ht="11.25">
      <c r="A29" s="691"/>
      <c r="B29" s="340"/>
      <c r="C29" s="340"/>
      <c r="D29" s="340"/>
      <c r="E29" s="340"/>
      <c r="F29" s="340"/>
      <c r="G29" s="340"/>
      <c r="H29" s="340"/>
      <c r="I29" s="340"/>
      <c r="J29" s="340"/>
      <c r="K29" s="695"/>
      <c r="L29" s="1251">
        <f>L12+1</f>
        <v>3</v>
      </c>
      <c r="M29" s="1789" t="s">
        <v>43</v>
      </c>
      <c r="N29" s="1789"/>
      <c r="O29" s="1789"/>
      <c r="P29" s="1789"/>
      <c r="Q29" s="1789"/>
      <c r="R29" s="1789"/>
      <c r="S29" s="1789"/>
      <c r="T29" s="1789"/>
      <c r="U29" s="1789"/>
      <c r="V29" s="403"/>
      <c r="W29" s="723" t="s">
        <v>664</v>
      </c>
      <c r="X29" s="384"/>
      <c r="Y29" s="353"/>
      <c r="Z29" s="353"/>
      <c r="AA29" s="353"/>
      <c r="AB29" s="353"/>
      <c r="AC29" s="353"/>
      <c r="AD29" s="353"/>
      <c r="AE29" s="353"/>
      <c r="AF29" s="351"/>
      <c r="AG29" s="695"/>
      <c r="AH29" s="702"/>
      <c r="AI29" s="355"/>
      <c r="AJ29" s="355"/>
      <c r="AK29" s="355"/>
      <c r="AL29" s="355"/>
      <c r="AM29" s="355"/>
      <c r="AN29" s="355"/>
      <c r="AO29" s="355"/>
      <c r="AP29" s="355"/>
      <c r="AQ29" s="355"/>
      <c r="AR29" s="693"/>
    </row>
    <row r="30" spans="1:44" s="342" customFormat="1" ht="11.25">
      <c r="A30" s="1248">
        <f>A26+1</f>
        <v>5</v>
      </c>
      <c r="B30" s="1789" t="s">
        <v>80</v>
      </c>
      <c r="C30" s="1789"/>
      <c r="D30" s="1789"/>
      <c r="E30" s="1789"/>
      <c r="F30" s="1789"/>
      <c r="G30" s="1789"/>
      <c r="H30" s="1789"/>
      <c r="I30" s="1789"/>
      <c r="J30" s="1789"/>
      <c r="K30" s="403"/>
      <c r="L30" s="702"/>
      <c r="M30" s="1789"/>
      <c r="N30" s="1789"/>
      <c r="O30" s="1789"/>
      <c r="P30" s="1789"/>
      <c r="Q30" s="1789"/>
      <c r="R30" s="1789"/>
      <c r="S30" s="1789"/>
      <c r="T30" s="1789"/>
      <c r="U30" s="1789"/>
      <c r="V30" s="695"/>
      <c r="W30" s="723" t="s">
        <v>665</v>
      </c>
      <c r="X30" s="384"/>
      <c r="Y30" s="353"/>
      <c r="Z30" s="353"/>
      <c r="AA30" s="353"/>
      <c r="AB30" s="353"/>
      <c r="AC30" s="353"/>
      <c r="AD30" s="353"/>
      <c r="AE30" s="353"/>
      <c r="AF30" s="351"/>
      <c r="AG30" s="695"/>
      <c r="AH30" s="702"/>
      <c r="AI30" s="198" t="s">
        <v>230</v>
      </c>
      <c r="AJ30" s="255"/>
      <c r="AM30" s="343"/>
      <c r="AN30" s="198" t="s">
        <v>231</v>
      </c>
      <c r="AO30" s="351"/>
      <c r="AP30" s="343"/>
      <c r="AQ30" s="309" t="s">
        <v>566</v>
      </c>
      <c r="AR30" s="1247">
        <f>'Q-R-S-T'!A5</f>
        <v>1</v>
      </c>
    </row>
    <row r="31" spans="1:44" s="342" customFormat="1" ht="11.25">
      <c r="A31" s="691"/>
      <c r="B31" s="1789"/>
      <c r="C31" s="1789"/>
      <c r="D31" s="1789"/>
      <c r="E31" s="1789"/>
      <c r="F31" s="1789"/>
      <c r="G31" s="1789"/>
      <c r="H31" s="1789"/>
      <c r="I31" s="1789"/>
      <c r="J31" s="1789"/>
      <c r="K31" s="695"/>
      <c r="L31" s="702"/>
      <c r="M31" s="1789"/>
      <c r="N31" s="1789"/>
      <c r="O31" s="1789"/>
      <c r="P31" s="1789"/>
      <c r="Q31" s="1789"/>
      <c r="R31" s="1789"/>
      <c r="S31" s="1789"/>
      <c r="T31" s="1789"/>
      <c r="U31" s="1789"/>
      <c r="V31" s="695"/>
      <c r="W31" s="723" t="s">
        <v>666</v>
      </c>
      <c r="X31" s="384"/>
      <c r="Y31" s="353"/>
      <c r="Z31" s="353"/>
      <c r="AA31" s="353"/>
      <c r="AB31" s="353"/>
      <c r="AC31" s="353"/>
      <c r="AD31" s="353"/>
      <c r="AE31" s="353"/>
      <c r="AF31" s="351"/>
      <c r="AG31" s="695"/>
      <c r="AH31" s="851"/>
      <c r="AR31" s="1043"/>
    </row>
    <row r="32" spans="1:44" s="342" customFormat="1" ht="11.25">
      <c r="A32" s="692"/>
      <c r="B32" s="365" t="s">
        <v>79</v>
      </c>
      <c r="C32" s="360"/>
      <c r="D32" s="360"/>
      <c r="E32" s="366"/>
      <c r="F32" s="340"/>
      <c r="G32" s="340"/>
      <c r="H32" s="340"/>
      <c r="I32" s="340"/>
      <c r="J32" s="340"/>
      <c r="K32" s="695"/>
      <c r="L32" s="702"/>
      <c r="M32" s="198" t="s">
        <v>230</v>
      </c>
      <c r="N32" s="269"/>
      <c r="O32" s="343"/>
      <c r="P32" s="343"/>
      <c r="Q32" s="343"/>
      <c r="R32" s="198" t="s">
        <v>231</v>
      </c>
      <c r="S32" s="353"/>
      <c r="T32" s="419" t="s">
        <v>566</v>
      </c>
      <c r="U32" s="1250">
        <f>AH24</f>
        <v>8</v>
      </c>
      <c r="V32" s="695"/>
      <c r="W32" s="723" t="s">
        <v>667</v>
      </c>
      <c r="X32" s="384"/>
      <c r="Y32" s="353"/>
      <c r="Z32" s="353"/>
      <c r="AA32" s="353"/>
      <c r="AB32" s="353"/>
      <c r="AC32" s="353"/>
      <c r="AD32" s="353"/>
      <c r="AE32" s="353"/>
      <c r="AF32" s="351"/>
      <c r="AG32" s="695"/>
      <c r="AH32" s="1251">
        <f>AH24+1</f>
        <v>9</v>
      </c>
      <c r="AI32" s="1789" t="s">
        <v>80</v>
      </c>
      <c r="AJ32" s="1789"/>
      <c r="AK32" s="1789"/>
      <c r="AL32" s="1789"/>
      <c r="AM32" s="1789"/>
      <c r="AN32" s="1789"/>
      <c r="AO32" s="1789"/>
      <c r="AP32" s="1789"/>
      <c r="AQ32" s="1789"/>
      <c r="AR32" s="403"/>
    </row>
    <row r="33" spans="1:44" s="342" customFormat="1" ht="11.25">
      <c r="A33" s="691"/>
      <c r="B33" s="1808" t="s">
        <v>591</v>
      </c>
      <c r="C33" s="1808"/>
      <c r="D33" s="1808"/>
      <c r="E33" s="1808"/>
      <c r="F33" s="1808"/>
      <c r="G33" s="1808"/>
      <c r="H33" s="1808"/>
      <c r="I33" s="1808"/>
      <c r="J33" s="309" t="s">
        <v>566</v>
      </c>
      <c r="K33" s="1253">
        <f>A45</f>
        <v>1</v>
      </c>
      <c r="L33" s="702"/>
      <c r="M33" s="339"/>
      <c r="N33" s="340"/>
      <c r="O33" s="340"/>
      <c r="P33" s="340"/>
      <c r="Q33" s="340"/>
      <c r="R33" s="340"/>
      <c r="S33" s="340"/>
      <c r="T33" s="340"/>
      <c r="U33" s="340"/>
      <c r="V33" s="695"/>
      <c r="W33" s="723" t="s">
        <v>668</v>
      </c>
      <c r="X33" s="384"/>
      <c r="Y33" s="353"/>
      <c r="Z33" s="353"/>
      <c r="AA33" s="353"/>
      <c r="AB33" s="353"/>
      <c r="AC33" s="353"/>
      <c r="AD33" s="353"/>
      <c r="AE33" s="353"/>
      <c r="AF33" s="351"/>
      <c r="AG33" s="695"/>
      <c r="AH33" s="691"/>
      <c r="AI33" s="1789"/>
      <c r="AJ33" s="1789"/>
      <c r="AK33" s="1789"/>
      <c r="AL33" s="1789"/>
      <c r="AM33" s="1789"/>
      <c r="AN33" s="1789"/>
      <c r="AO33" s="1789"/>
      <c r="AP33" s="1789"/>
      <c r="AQ33" s="1789"/>
      <c r="AR33" s="695"/>
    </row>
    <row r="34" spans="1:44" s="342" customFormat="1" ht="11.25" customHeight="1">
      <c r="A34" s="691"/>
      <c r="B34" s="1808"/>
      <c r="C34" s="1808"/>
      <c r="D34" s="1808"/>
      <c r="E34" s="1808"/>
      <c r="F34" s="1808"/>
      <c r="G34" s="1808"/>
      <c r="H34" s="1808"/>
      <c r="I34" s="1808"/>
      <c r="J34" s="367"/>
      <c r="K34" s="696"/>
      <c r="L34" s="1251">
        <f>L29+1</f>
        <v>4</v>
      </c>
      <c r="M34" s="1789" t="s">
        <v>44</v>
      </c>
      <c r="N34" s="1789"/>
      <c r="O34" s="1789"/>
      <c r="P34" s="1789"/>
      <c r="Q34" s="1789"/>
      <c r="R34" s="1789"/>
      <c r="S34" s="1789"/>
      <c r="T34" s="1789"/>
      <c r="U34" s="1789"/>
      <c r="V34" s="403"/>
      <c r="W34" s="723" t="s">
        <v>669</v>
      </c>
      <c r="X34" s="384"/>
      <c r="Y34" s="353"/>
      <c r="Z34" s="353"/>
      <c r="AA34" s="353"/>
      <c r="AB34" s="353"/>
      <c r="AC34" s="353"/>
      <c r="AD34" s="353"/>
      <c r="AE34" s="353"/>
      <c r="AF34" s="351"/>
      <c r="AG34" s="695"/>
      <c r="AH34" s="692"/>
      <c r="AI34" s="365" t="s">
        <v>79</v>
      </c>
      <c r="AJ34" s="360"/>
      <c r="AK34" s="360"/>
      <c r="AL34" s="366"/>
      <c r="AM34" s="340"/>
      <c r="AN34" s="340"/>
      <c r="AO34" s="340"/>
      <c r="AP34" s="340"/>
      <c r="AQ34" s="340"/>
      <c r="AR34" s="695"/>
    </row>
    <row r="35" spans="1:44" s="342" customFormat="1" ht="11.25">
      <c r="A35" s="691"/>
      <c r="B35" s="1808"/>
      <c r="C35" s="1808"/>
      <c r="D35" s="1808"/>
      <c r="E35" s="1808"/>
      <c r="F35" s="1808"/>
      <c r="G35" s="1808"/>
      <c r="H35" s="1808"/>
      <c r="I35" s="1808"/>
      <c r="J35" s="367"/>
      <c r="K35" s="696"/>
      <c r="L35" s="702"/>
      <c r="M35" s="1789"/>
      <c r="N35" s="1789"/>
      <c r="O35" s="1789"/>
      <c r="P35" s="1789"/>
      <c r="Q35" s="1789"/>
      <c r="R35" s="1789"/>
      <c r="S35" s="1789"/>
      <c r="T35" s="1789"/>
      <c r="U35" s="1789"/>
      <c r="V35" s="695"/>
      <c r="W35" s="723" t="s">
        <v>670</v>
      </c>
      <c r="X35" s="353"/>
      <c r="Y35" s="353"/>
      <c r="Z35" s="353"/>
      <c r="AA35" s="353"/>
      <c r="AB35" s="353"/>
      <c r="AC35" s="353"/>
      <c r="AD35" s="353"/>
      <c r="AE35" s="353"/>
      <c r="AF35" s="351"/>
      <c r="AG35" s="695"/>
      <c r="AH35" s="691"/>
      <c r="AI35" s="1808" t="s">
        <v>591</v>
      </c>
      <c r="AJ35" s="1808"/>
      <c r="AK35" s="1808"/>
      <c r="AL35" s="1808"/>
      <c r="AM35" s="1808"/>
      <c r="AN35" s="1808"/>
      <c r="AO35" s="1808"/>
      <c r="AP35" s="1808"/>
      <c r="AQ35" s="309" t="s">
        <v>566</v>
      </c>
      <c r="AR35" s="1253">
        <f>A45</f>
        <v>1</v>
      </c>
    </row>
    <row r="36" spans="1:44" s="342" customFormat="1" ht="11.25">
      <c r="A36" s="691"/>
      <c r="B36" s="1808" t="s">
        <v>592</v>
      </c>
      <c r="C36" s="1808"/>
      <c r="D36" s="1808"/>
      <c r="E36" s="1808"/>
      <c r="F36" s="1808"/>
      <c r="G36" s="1808"/>
      <c r="H36" s="1808"/>
      <c r="I36" s="1808"/>
      <c r="J36" s="309" t="s">
        <v>566</v>
      </c>
      <c r="K36" s="1258">
        <f>A90</f>
        <v>1</v>
      </c>
      <c r="L36" s="702"/>
      <c r="M36" s="347" t="s">
        <v>920</v>
      </c>
      <c r="N36" s="353"/>
      <c r="O36" s="353"/>
      <c r="P36" s="353"/>
      <c r="Q36" s="353"/>
      <c r="R36" s="351"/>
      <c r="S36" s="355"/>
      <c r="T36" s="355"/>
      <c r="U36" s="355"/>
      <c r="V36" s="695"/>
      <c r="W36" s="723" t="s">
        <v>671</v>
      </c>
      <c r="X36" s="384"/>
      <c r="Y36" s="353"/>
      <c r="Z36" s="353"/>
      <c r="AA36" s="353"/>
      <c r="AB36" s="353"/>
      <c r="AC36" s="353"/>
      <c r="AD36" s="353"/>
      <c r="AE36" s="353"/>
      <c r="AF36" s="351"/>
      <c r="AG36" s="695"/>
      <c r="AH36" s="691"/>
      <c r="AI36" s="1808"/>
      <c r="AJ36" s="1808"/>
      <c r="AK36" s="1808"/>
      <c r="AL36" s="1808"/>
      <c r="AM36" s="1808"/>
      <c r="AN36" s="1808"/>
      <c r="AO36" s="1808"/>
      <c r="AP36" s="1808"/>
      <c r="AQ36" s="367"/>
      <c r="AR36" s="696"/>
    </row>
    <row r="37" spans="1:44" s="342" customFormat="1" ht="11.25">
      <c r="A37" s="691"/>
      <c r="B37" s="1808"/>
      <c r="C37" s="1808"/>
      <c r="D37" s="1808"/>
      <c r="E37" s="1808"/>
      <c r="F37" s="1808"/>
      <c r="G37" s="1808"/>
      <c r="H37" s="1808"/>
      <c r="I37" s="1808"/>
      <c r="J37" s="367"/>
      <c r="K37" s="696"/>
      <c r="L37" s="702"/>
      <c r="M37" s="347" t="s">
        <v>921</v>
      </c>
      <c r="N37" s="353"/>
      <c r="O37" s="353"/>
      <c r="P37" s="353"/>
      <c r="Q37" s="353"/>
      <c r="R37" s="351"/>
      <c r="S37" s="340"/>
      <c r="T37" s="340"/>
      <c r="U37" s="340"/>
      <c r="V37" s="695"/>
      <c r="W37" s="723" t="s">
        <v>672</v>
      </c>
      <c r="X37" s="384"/>
      <c r="Y37" s="353"/>
      <c r="Z37" s="353"/>
      <c r="AA37" s="353"/>
      <c r="AB37" s="353"/>
      <c r="AC37" s="353"/>
      <c r="AD37" s="353"/>
      <c r="AE37" s="353"/>
      <c r="AF37" s="351"/>
      <c r="AG37" s="695"/>
      <c r="AH37" s="691"/>
      <c r="AI37" s="1808"/>
      <c r="AJ37" s="1808"/>
      <c r="AK37" s="1808"/>
      <c r="AL37" s="1808"/>
      <c r="AM37" s="1808"/>
      <c r="AN37" s="1808"/>
      <c r="AO37" s="1808"/>
      <c r="AP37" s="1808"/>
      <c r="AQ37" s="367"/>
      <c r="AR37" s="696"/>
    </row>
    <row r="38" spans="1:44" s="342" customFormat="1" ht="11.25">
      <c r="A38" s="691"/>
      <c r="B38" s="1808"/>
      <c r="C38" s="1808"/>
      <c r="D38" s="1808"/>
      <c r="E38" s="1808"/>
      <c r="F38" s="1808"/>
      <c r="G38" s="1808"/>
      <c r="H38" s="1808"/>
      <c r="I38" s="1808"/>
      <c r="J38" s="367"/>
      <c r="K38" s="696"/>
      <c r="L38" s="702"/>
      <c r="M38" s="347" t="s">
        <v>922</v>
      </c>
      <c r="N38" s="353"/>
      <c r="O38" s="353"/>
      <c r="P38" s="353"/>
      <c r="Q38" s="353"/>
      <c r="R38" s="351"/>
      <c r="S38" s="340"/>
      <c r="T38" s="340"/>
      <c r="U38" s="340"/>
      <c r="V38" s="695"/>
      <c r="W38" s="723" t="s">
        <v>673</v>
      </c>
      <c r="X38" s="353"/>
      <c r="Y38" s="353"/>
      <c r="Z38" s="353"/>
      <c r="AA38" s="353"/>
      <c r="AB38" s="353"/>
      <c r="AC38" s="353"/>
      <c r="AD38" s="353"/>
      <c r="AE38" s="353"/>
      <c r="AF38" s="351"/>
      <c r="AG38" s="695"/>
      <c r="AH38" s="691"/>
      <c r="AI38" s="1808" t="s">
        <v>592</v>
      </c>
      <c r="AJ38" s="1808"/>
      <c r="AK38" s="1808"/>
      <c r="AL38" s="1808"/>
      <c r="AM38" s="1808"/>
      <c r="AN38" s="1808"/>
      <c r="AO38" s="1808"/>
      <c r="AP38" s="1808"/>
      <c r="AQ38" s="309" t="s">
        <v>566</v>
      </c>
      <c r="AR38" s="1258">
        <f>A90</f>
        <v>1</v>
      </c>
    </row>
    <row r="39" spans="1:44" s="342" customFormat="1" ht="11.25">
      <c r="A39" s="691"/>
      <c r="B39" s="1808"/>
      <c r="C39" s="1808"/>
      <c r="D39" s="1808"/>
      <c r="E39" s="1808"/>
      <c r="F39" s="1808"/>
      <c r="G39" s="1808"/>
      <c r="H39" s="1808"/>
      <c r="I39" s="1808"/>
      <c r="J39" s="367"/>
      <c r="K39" s="696"/>
      <c r="L39" s="705"/>
      <c r="M39" s="347" t="s">
        <v>923</v>
      </c>
      <c r="N39" s="353"/>
      <c r="O39" s="353"/>
      <c r="P39" s="353"/>
      <c r="Q39" s="353"/>
      <c r="R39" s="351"/>
      <c r="S39" s="340"/>
      <c r="T39" s="340"/>
      <c r="U39" s="340"/>
      <c r="V39" s="695"/>
      <c r="W39" s="723" t="s">
        <v>933</v>
      </c>
      <c r="X39" s="353"/>
      <c r="Y39" s="353"/>
      <c r="Z39" s="353"/>
      <c r="AA39" s="353"/>
      <c r="AB39" s="353"/>
      <c r="AC39" s="353"/>
      <c r="AD39" s="353"/>
      <c r="AE39" s="353"/>
      <c r="AF39" s="351"/>
      <c r="AG39" s="695"/>
      <c r="AH39" s="691"/>
      <c r="AI39" s="1808"/>
      <c r="AJ39" s="1808"/>
      <c r="AK39" s="1808"/>
      <c r="AL39" s="1808"/>
      <c r="AM39" s="1808"/>
      <c r="AN39" s="1808"/>
      <c r="AO39" s="1808"/>
      <c r="AP39" s="1808"/>
      <c r="AQ39" s="367"/>
      <c r="AR39" s="696"/>
    </row>
    <row r="40" spans="1:44" s="342" customFormat="1" ht="11.25">
      <c r="A40" s="1042"/>
      <c r="B40" s="1808"/>
      <c r="C40" s="1808"/>
      <c r="D40" s="1808"/>
      <c r="E40" s="1808"/>
      <c r="F40" s="1808"/>
      <c r="G40" s="1808"/>
      <c r="H40" s="1808"/>
      <c r="I40" s="1808"/>
      <c r="J40" s="340"/>
      <c r="K40" s="695"/>
      <c r="V40" s="695"/>
      <c r="AH40" s="691"/>
      <c r="AI40" s="1808"/>
      <c r="AJ40" s="1808"/>
      <c r="AK40" s="1808"/>
      <c r="AL40" s="1808"/>
      <c r="AM40" s="1808"/>
      <c r="AN40" s="1808"/>
      <c r="AO40" s="1808"/>
      <c r="AP40" s="1808"/>
      <c r="AQ40" s="367"/>
      <c r="AR40" s="696"/>
    </row>
    <row r="41" spans="1:44" s="342" customFormat="1" ht="11.25">
      <c r="K41" s="695"/>
      <c r="V41" s="695"/>
      <c r="AH41" s="691"/>
      <c r="AI41" s="1808"/>
      <c r="AJ41" s="1808"/>
      <c r="AK41" s="1808"/>
      <c r="AL41" s="1808"/>
      <c r="AM41" s="1808"/>
      <c r="AN41" s="1808"/>
      <c r="AO41" s="1808"/>
      <c r="AP41" s="1808"/>
      <c r="AQ41" s="367"/>
      <c r="AR41" s="696"/>
    </row>
    <row r="42" spans="1:44" s="342" customFormat="1" ht="11.25">
      <c r="L42" s="718"/>
      <c r="M42" s="339"/>
      <c r="N42" s="340"/>
      <c r="O42" s="340"/>
      <c r="P42" s="340"/>
      <c r="Q42" s="340"/>
      <c r="R42" s="340"/>
      <c r="S42" s="340"/>
      <c r="T42" s="340"/>
      <c r="U42" s="340"/>
      <c r="V42" s="695"/>
      <c r="AH42" s="691"/>
      <c r="AI42" s="1808"/>
      <c r="AJ42" s="1808"/>
      <c r="AK42" s="1808"/>
      <c r="AL42" s="1808"/>
      <c r="AM42" s="1808"/>
      <c r="AN42" s="1808"/>
      <c r="AO42" s="1808"/>
      <c r="AP42" s="1808"/>
      <c r="AQ42" s="340"/>
      <c r="AR42" s="695"/>
    </row>
    <row r="43" spans="1:44" s="342" customFormat="1" ht="12">
      <c r="A43" s="1785" t="s">
        <v>1180</v>
      </c>
      <c r="B43" s="1786"/>
      <c r="C43" s="1786"/>
      <c r="D43" s="1786"/>
      <c r="E43" s="1786"/>
      <c r="F43" s="1786"/>
      <c r="G43" s="1786"/>
      <c r="H43" s="1786"/>
      <c r="I43" s="1786"/>
      <c r="J43" s="1786"/>
      <c r="K43" s="1786"/>
      <c r="L43" s="1786"/>
      <c r="M43" s="1786"/>
      <c r="N43" s="1786"/>
      <c r="O43" s="1786"/>
      <c r="P43" s="1786"/>
      <c r="Q43" s="1786"/>
      <c r="R43" s="1786"/>
      <c r="S43" s="1786"/>
      <c r="T43" s="1786"/>
      <c r="U43" s="1786"/>
      <c r="V43" s="1786"/>
      <c r="W43" s="1786"/>
      <c r="X43" s="1786"/>
      <c r="Y43" s="1786"/>
      <c r="Z43" s="1786"/>
      <c r="AA43" s="1786"/>
      <c r="AB43" s="1786"/>
      <c r="AC43" s="1786"/>
      <c r="AD43" s="1786"/>
      <c r="AE43" s="1786"/>
      <c r="AF43" s="1786"/>
      <c r="AG43" s="1786"/>
      <c r="AH43" s="1786"/>
      <c r="AI43" s="1786"/>
      <c r="AJ43" s="1786"/>
      <c r="AK43" s="1786"/>
      <c r="AL43" s="1786"/>
      <c r="AM43" s="1786"/>
      <c r="AN43" s="1786"/>
      <c r="AO43" s="1786"/>
      <c r="AP43" s="1786"/>
      <c r="AQ43" s="1786"/>
      <c r="AR43" s="1787"/>
    </row>
    <row r="44" spans="1:44" s="342" customFormat="1" ht="11.1" customHeight="1">
      <c r="A44" s="749" t="s">
        <v>1202</v>
      </c>
      <c r="B44" s="341"/>
      <c r="C44" s="341"/>
      <c r="D44" s="341"/>
      <c r="E44" s="341"/>
      <c r="F44" s="341"/>
      <c r="G44" s="341"/>
      <c r="H44" s="341"/>
      <c r="I44" s="341"/>
      <c r="J44" s="341"/>
      <c r="K44" s="750"/>
      <c r="L44" s="714"/>
      <c r="M44" s="340"/>
      <c r="N44" s="340"/>
      <c r="O44" s="340"/>
      <c r="P44" s="340"/>
      <c r="Q44" s="340"/>
      <c r="R44" s="340"/>
      <c r="S44" s="340"/>
      <c r="T44" s="340"/>
      <c r="U44" s="340"/>
      <c r="V44" s="695"/>
      <c r="W44" s="714"/>
      <c r="X44" s="340"/>
      <c r="Y44" s="340"/>
      <c r="Z44" s="340"/>
      <c r="AA44" s="340"/>
      <c r="AB44" s="340"/>
      <c r="AC44" s="340"/>
      <c r="AD44" s="340"/>
      <c r="AE44" s="340"/>
      <c r="AF44" s="340"/>
      <c r="AG44" s="695"/>
      <c r="AH44" s="1255">
        <f>W74+1</f>
        <v>25</v>
      </c>
      <c r="AI44" s="1792" t="s">
        <v>1150</v>
      </c>
      <c r="AJ44" s="1792"/>
      <c r="AK44" s="1792"/>
      <c r="AL44" s="1792"/>
      <c r="AM44" s="1792"/>
      <c r="AN44" s="1792"/>
      <c r="AO44" s="1792"/>
      <c r="AP44" s="1792"/>
      <c r="AQ44" s="1792"/>
      <c r="AR44" s="403"/>
    </row>
    <row r="45" spans="1:44" s="342" customFormat="1" ht="11.25">
      <c r="A45" s="1254">
        <v>1</v>
      </c>
      <c r="B45" s="339" t="s">
        <v>3</v>
      </c>
      <c r="C45" s="343"/>
      <c r="D45" s="343"/>
      <c r="E45" s="343"/>
      <c r="F45" s="343"/>
      <c r="G45" s="343"/>
      <c r="H45" s="343"/>
      <c r="I45" s="343"/>
      <c r="J45" s="315"/>
      <c r="K45" s="334"/>
      <c r="L45" s="1254">
        <f>A80+1</f>
        <v>10</v>
      </c>
      <c r="M45" s="1789" t="s">
        <v>4</v>
      </c>
      <c r="N45" s="1789"/>
      <c r="O45" s="1789"/>
      <c r="P45" s="1789"/>
      <c r="Q45" s="1789"/>
      <c r="R45" s="1789"/>
      <c r="S45" s="1789"/>
      <c r="T45" s="1789"/>
      <c r="U45" s="1789"/>
      <c r="V45" s="403"/>
      <c r="W45" s="1254">
        <f>L78+1</f>
        <v>18</v>
      </c>
      <c r="X45" s="339" t="s">
        <v>56</v>
      </c>
      <c r="Y45" s="340"/>
      <c r="Z45" s="340"/>
      <c r="AA45" s="340"/>
      <c r="AB45" s="340"/>
      <c r="AC45" s="340"/>
      <c r="AD45" s="340"/>
      <c r="AE45" s="340"/>
      <c r="AF45" s="340"/>
      <c r="AG45" s="403"/>
      <c r="AH45" s="852"/>
      <c r="AI45" s="1792"/>
      <c r="AJ45" s="1792"/>
      <c r="AK45" s="1792"/>
      <c r="AL45" s="1792"/>
      <c r="AM45" s="1792"/>
      <c r="AN45" s="1792"/>
      <c r="AO45" s="1792"/>
      <c r="AP45" s="1792"/>
      <c r="AQ45" s="1792"/>
      <c r="AR45" s="695"/>
    </row>
    <row r="46" spans="1:44" s="342" customFormat="1" ht="11.25">
      <c r="A46" s="713"/>
      <c r="B46" s="377" t="s">
        <v>214</v>
      </c>
      <c r="C46" s="377"/>
      <c r="D46" s="377"/>
      <c r="E46" s="377"/>
      <c r="F46" s="377"/>
      <c r="G46" s="377"/>
      <c r="H46" s="377"/>
      <c r="I46" s="343"/>
      <c r="J46" s="343"/>
      <c r="K46" s="693"/>
      <c r="L46" s="713"/>
      <c r="M46" s="1789"/>
      <c r="N46" s="1789"/>
      <c r="O46" s="1789"/>
      <c r="P46" s="1789"/>
      <c r="Q46" s="1789"/>
      <c r="R46" s="1789"/>
      <c r="S46" s="1789"/>
      <c r="T46" s="1789"/>
      <c r="U46" s="1789"/>
      <c r="V46" s="695"/>
      <c r="W46" s="712"/>
      <c r="X46" s="347" t="s">
        <v>626</v>
      </c>
      <c r="Y46" s="353"/>
      <c r="Z46" s="353"/>
      <c r="AA46" s="353"/>
      <c r="AB46" s="353"/>
      <c r="AC46" s="353"/>
      <c r="AD46" s="353"/>
      <c r="AE46" s="353"/>
      <c r="AF46" s="351"/>
      <c r="AG46" s="695"/>
      <c r="AH46" s="852"/>
      <c r="AI46" s="198" t="s">
        <v>1151</v>
      </c>
      <c r="AJ46" s="269"/>
      <c r="AK46" s="343"/>
      <c r="AL46" s="343"/>
      <c r="AM46" s="343"/>
      <c r="AN46" s="287"/>
      <c r="AO46" s="340"/>
      <c r="AP46" s="340"/>
      <c r="AQ46" s="340"/>
      <c r="AR46" s="695"/>
    </row>
    <row r="47" spans="1:44" s="342" customFormat="1" ht="11.25">
      <c r="A47" s="713"/>
      <c r="B47" s="344"/>
      <c r="C47" s="344"/>
      <c r="D47" s="344"/>
      <c r="E47" s="344"/>
      <c r="F47" s="344"/>
      <c r="G47" s="344"/>
      <c r="H47" s="344"/>
      <c r="I47" s="345"/>
      <c r="J47" s="343"/>
      <c r="K47" s="693"/>
      <c r="L47" s="713"/>
      <c r="M47" s="347" t="s">
        <v>604</v>
      </c>
      <c r="N47" s="348"/>
      <c r="O47" s="348"/>
      <c r="P47" s="348"/>
      <c r="Q47" s="348"/>
      <c r="R47" s="349"/>
      <c r="S47" s="340"/>
      <c r="T47" s="340"/>
      <c r="U47" s="340"/>
      <c r="V47" s="695"/>
      <c r="W47" s="712"/>
      <c r="X47" s="347" t="s">
        <v>627</v>
      </c>
      <c r="Y47" s="353"/>
      <c r="Z47" s="353"/>
      <c r="AA47" s="353"/>
      <c r="AB47" s="353"/>
      <c r="AC47" s="353"/>
      <c r="AD47" s="353"/>
      <c r="AE47" s="353"/>
      <c r="AF47" s="351"/>
      <c r="AG47" s="695"/>
      <c r="AH47" s="712"/>
      <c r="AI47" s="100" t="s">
        <v>1152</v>
      </c>
      <c r="AJ47" s="100"/>
      <c r="AK47" s="100"/>
      <c r="AL47" s="100"/>
      <c r="AM47" s="100"/>
      <c r="AN47" s="100"/>
      <c r="AO47" s="100"/>
      <c r="AP47" s="100"/>
      <c r="AQ47" s="100"/>
      <c r="AR47" s="100"/>
    </row>
    <row r="48" spans="1:44" s="342" customFormat="1" ht="11.1" customHeight="1">
      <c r="A48" s="713"/>
      <c r="B48" s="346"/>
      <c r="C48" s="346"/>
      <c r="D48" s="346"/>
      <c r="E48" s="346"/>
      <c r="F48" s="346"/>
      <c r="G48" s="346"/>
      <c r="H48" s="346"/>
      <c r="I48" s="343"/>
      <c r="J48" s="343"/>
      <c r="K48" s="693"/>
      <c r="L48" s="713"/>
      <c r="M48" s="347" t="s">
        <v>605</v>
      </c>
      <c r="N48" s="348"/>
      <c r="O48" s="348"/>
      <c r="P48" s="348"/>
      <c r="Q48" s="348"/>
      <c r="R48" s="349"/>
      <c r="S48" s="340"/>
      <c r="T48" s="340"/>
      <c r="U48" s="340"/>
      <c r="V48" s="695"/>
      <c r="W48" s="712"/>
      <c r="X48" s="347" t="s">
        <v>628</v>
      </c>
      <c r="Y48" s="353"/>
      <c r="Z48" s="353"/>
      <c r="AA48" s="353"/>
      <c r="AB48" s="353"/>
      <c r="AC48" s="353"/>
      <c r="AD48" s="353"/>
      <c r="AE48" s="353"/>
      <c r="AF48" s="351"/>
      <c r="AG48" s="695"/>
      <c r="AI48" s="100" t="s">
        <v>1134</v>
      </c>
      <c r="AJ48" s="100"/>
      <c r="AK48" s="100"/>
      <c r="AL48" s="100"/>
      <c r="AM48" s="100"/>
      <c r="AN48" s="100"/>
      <c r="AO48" s="100"/>
      <c r="AP48" s="100"/>
      <c r="AQ48" s="100"/>
      <c r="AR48" s="100"/>
    </row>
    <row r="49" spans="1:44" s="342" customFormat="1" ht="11.25">
      <c r="A49" s="1254">
        <f>A45+1</f>
        <v>2</v>
      </c>
      <c r="B49" s="376" t="s">
        <v>212</v>
      </c>
      <c r="C49" s="377"/>
      <c r="D49" s="377"/>
      <c r="E49" s="377"/>
      <c r="F49" s="377"/>
      <c r="G49" s="377"/>
      <c r="H49" s="377"/>
      <c r="I49" s="343"/>
      <c r="J49" s="315"/>
      <c r="K49" s="334"/>
      <c r="L49" s="713"/>
      <c r="M49" s="347" t="s">
        <v>606</v>
      </c>
      <c r="N49" s="348"/>
      <c r="O49" s="348"/>
      <c r="P49" s="348"/>
      <c r="Q49" s="348"/>
      <c r="R49" s="349"/>
      <c r="S49" s="340"/>
      <c r="T49" s="340"/>
      <c r="U49" s="340"/>
      <c r="V49" s="695"/>
      <c r="W49" s="712"/>
      <c r="X49" s="347" t="s">
        <v>629</v>
      </c>
      <c r="Y49" s="353"/>
      <c r="Z49" s="353"/>
      <c r="AA49" s="353"/>
      <c r="AB49" s="353"/>
      <c r="AC49" s="353"/>
      <c r="AD49" s="353"/>
      <c r="AE49" s="353"/>
      <c r="AF49" s="351"/>
      <c r="AG49" s="695"/>
      <c r="AI49" s="100"/>
      <c r="AJ49" s="100"/>
      <c r="AK49" s="100"/>
      <c r="AL49" s="100"/>
      <c r="AM49" s="100"/>
      <c r="AN49" s="100"/>
      <c r="AO49" s="100"/>
      <c r="AP49" s="100"/>
      <c r="AQ49" s="100"/>
      <c r="AR49" s="100"/>
    </row>
    <row r="50" spans="1:44" s="342" customFormat="1" ht="11.25">
      <c r="A50" s="713"/>
      <c r="B50" s="377" t="s">
        <v>213</v>
      </c>
      <c r="C50" s="377"/>
      <c r="D50" s="377"/>
      <c r="E50" s="377"/>
      <c r="F50" s="377"/>
      <c r="G50" s="377"/>
      <c r="H50" s="377"/>
      <c r="I50" s="343"/>
      <c r="J50" s="343"/>
      <c r="K50" s="693"/>
      <c r="L50" s="713"/>
      <c r="M50" s="347" t="s">
        <v>607</v>
      </c>
      <c r="N50" s="348"/>
      <c r="O50" s="348"/>
      <c r="P50" s="348"/>
      <c r="Q50" s="348"/>
      <c r="R50" s="349"/>
      <c r="S50" s="340"/>
      <c r="T50" s="340"/>
      <c r="U50" s="340"/>
      <c r="V50" s="695"/>
      <c r="W50" s="712"/>
      <c r="X50" s="347" t="s">
        <v>630</v>
      </c>
      <c r="Y50" s="353"/>
      <c r="Z50" s="353"/>
      <c r="AA50" s="353"/>
      <c r="AB50" s="353"/>
      <c r="AC50" s="353"/>
      <c r="AD50" s="353"/>
      <c r="AE50" s="353"/>
      <c r="AF50" s="351"/>
      <c r="AG50" s="695"/>
      <c r="AH50" s="1255">
        <f>AH44+1</f>
        <v>26</v>
      </c>
      <c r="AI50" s="1792" t="s">
        <v>1142</v>
      </c>
      <c r="AJ50" s="1792"/>
      <c r="AK50" s="1792"/>
      <c r="AL50" s="1792"/>
      <c r="AM50" s="1792"/>
      <c r="AN50" s="1792"/>
      <c r="AO50" s="1792"/>
      <c r="AP50" s="1792"/>
      <c r="AQ50" s="1792"/>
      <c r="AR50" s="403"/>
    </row>
    <row r="51" spans="1:44" s="342" customFormat="1" ht="11.25">
      <c r="A51" s="713"/>
      <c r="B51" s="345"/>
      <c r="C51" s="345"/>
      <c r="D51" s="345"/>
      <c r="E51" s="345"/>
      <c r="F51" s="345"/>
      <c r="G51" s="345"/>
      <c r="H51" s="345"/>
      <c r="I51" s="345"/>
      <c r="J51" s="343"/>
      <c r="K51" s="693"/>
      <c r="L51" s="1254">
        <f>L45+1</f>
        <v>11</v>
      </c>
      <c r="M51" s="1789" t="s">
        <v>75</v>
      </c>
      <c r="N51" s="1789"/>
      <c r="O51" s="1789"/>
      <c r="P51" s="1789"/>
      <c r="Q51" s="1789"/>
      <c r="R51" s="1789"/>
      <c r="S51" s="1789"/>
      <c r="T51" s="1789"/>
      <c r="U51" s="1789"/>
      <c r="V51" s="403"/>
      <c r="W51" s="712"/>
      <c r="X51" s="347" t="s">
        <v>631</v>
      </c>
      <c r="Y51" s="353"/>
      <c r="Z51" s="353"/>
      <c r="AA51" s="353"/>
      <c r="AB51" s="353"/>
      <c r="AC51" s="353"/>
      <c r="AD51" s="353"/>
      <c r="AE51" s="353"/>
      <c r="AF51" s="351"/>
      <c r="AG51" s="695"/>
      <c r="AH51" s="712"/>
      <c r="AI51" s="1792"/>
      <c r="AJ51" s="1792"/>
      <c r="AK51" s="1792"/>
      <c r="AL51" s="1792"/>
      <c r="AM51" s="1792"/>
      <c r="AN51" s="1792"/>
      <c r="AO51" s="1792"/>
      <c r="AP51" s="1792"/>
      <c r="AQ51" s="1792"/>
      <c r="AR51" s="100"/>
    </row>
    <row r="52" spans="1:44" s="342" customFormat="1" ht="11.1" customHeight="1">
      <c r="A52" s="713"/>
      <c r="B52" s="343"/>
      <c r="C52" s="343"/>
      <c r="D52" s="343"/>
      <c r="E52" s="343"/>
      <c r="F52" s="343"/>
      <c r="G52" s="343"/>
      <c r="H52" s="343"/>
      <c r="I52" s="343"/>
      <c r="J52" s="343"/>
      <c r="K52" s="693"/>
      <c r="L52" s="713"/>
      <c r="M52" s="1789"/>
      <c r="N52" s="1789"/>
      <c r="O52" s="1789"/>
      <c r="P52" s="1789"/>
      <c r="Q52" s="1789"/>
      <c r="R52" s="1789"/>
      <c r="S52" s="1789"/>
      <c r="T52" s="1789"/>
      <c r="U52" s="1789"/>
      <c r="V52" s="695"/>
      <c r="W52" s="712"/>
      <c r="X52" s="347" t="s">
        <v>632</v>
      </c>
      <c r="Y52" s="353"/>
      <c r="Z52" s="353"/>
      <c r="AA52" s="353"/>
      <c r="AB52" s="353"/>
      <c r="AC52" s="353"/>
      <c r="AD52" s="353"/>
      <c r="AE52" s="353"/>
      <c r="AF52" s="351"/>
      <c r="AG52" s="695"/>
      <c r="AH52" s="712"/>
      <c r="AI52" s="1194" t="s">
        <v>1133</v>
      </c>
      <c r="AJ52" s="1193"/>
      <c r="AK52" s="1193"/>
      <c r="AL52" s="1193"/>
      <c r="AM52" s="1193"/>
      <c r="AN52" s="1193"/>
      <c r="AO52" s="1193"/>
      <c r="AP52" s="1193"/>
      <c r="AQ52" s="1193"/>
      <c r="AR52" s="695"/>
    </row>
    <row r="53" spans="1:44" s="342" customFormat="1" ht="11.25">
      <c r="A53" s="1254">
        <f>A49+1</f>
        <v>3</v>
      </c>
      <c r="B53" s="339" t="s">
        <v>57</v>
      </c>
      <c r="C53" s="343"/>
      <c r="D53" s="343"/>
      <c r="E53" s="343"/>
      <c r="F53" s="343"/>
      <c r="G53" s="343"/>
      <c r="H53" s="343"/>
      <c r="I53" s="343"/>
      <c r="J53" s="343"/>
      <c r="K53" s="403"/>
      <c r="L53" s="713"/>
      <c r="M53" s="198" t="s">
        <v>230</v>
      </c>
      <c r="N53" s="255"/>
      <c r="O53" s="340"/>
      <c r="P53" s="340"/>
      <c r="Q53" s="343"/>
      <c r="R53" s="198" t="s">
        <v>231</v>
      </c>
      <c r="S53" s="351"/>
      <c r="T53" s="309" t="s">
        <v>566</v>
      </c>
      <c r="U53" s="1253">
        <f>L63</f>
        <v>14</v>
      </c>
      <c r="V53" s="695"/>
      <c r="W53" s="712"/>
      <c r="X53" s="347" t="s">
        <v>633</v>
      </c>
      <c r="Y53" s="353"/>
      <c r="Z53" s="353"/>
      <c r="AA53" s="353"/>
      <c r="AB53" s="353"/>
      <c r="AC53" s="353"/>
      <c r="AD53" s="353"/>
      <c r="AE53" s="353"/>
      <c r="AF53" s="351"/>
      <c r="AG53" s="695"/>
      <c r="AH53" s="712"/>
      <c r="AI53" s="100" t="s">
        <v>1135</v>
      </c>
      <c r="AJ53" s="100"/>
      <c r="AK53" s="100"/>
      <c r="AL53" s="100"/>
      <c r="AM53" s="100"/>
      <c r="AN53" s="100"/>
      <c r="AO53" s="100"/>
      <c r="AP53" s="100"/>
      <c r="AQ53" s="100"/>
      <c r="AR53" s="100"/>
    </row>
    <row r="54" spans="1:44" s="342" customFormat="1" ht="11.25">
      <c r="A54" s="713"/>
      <c r="B54" s="347" t="s">
        <v>593</v>
      </c>
      <c r="C54" s="348"/>
      <c r="D54" s="348"/>
      <c r="E54" s="348"/>
      <c r="F54" s="348"/>
      <c r="G54" s="348"/>
      <c r="H54" s="349"/>
      <c r="I54" s="343"/>
      <c r="J54" s="343"/>
      <c r="K54" s="693"/>
      <c r="L54" s="1254">
        <f>L51+1</f>
        <v>12</v>
      </c>
      <c r="M54" s="376" t="s">
        <v>64</v>
      </c>
      <c r="N54" s="340"/>
      <c r="O54" s="340"/>
      <c r="P54" s="340"/>
      <c r="Q54" s="340"/>
      <c r="R54" s="340"/>
      <c r="S54" s="340"/>
      <c r="T54" s="340"/>
      <c r="U54" s="340"/>
      <c r="V54" s="403"/>
      <c r="W54" s="712"/>
      <c r="X54" s="979" t="s">
        <v>929</v>
      </c>
      <c r="Y54" s="979"/>
      <c r="Z54" s="979"/>
      <c r="AA54" s="979"/>
      <c r="AB54" s="979"/>
      <c r="AC54" s="979"/>
      <c r="AD54" s="979"/>
      <c r="AE54" s="979"/>
      <c r="AF54" s="979"/>
      <c r="AG54" s="695"/>
      <c r="AI54" s="100" t="s">
        <v>1136</v>
      </c>
      <c r="AJ54" s="100"/>
      <c r="AK54" s="100"/>
      <c r="AL54" s="100"/>
      <c r="AM54" s="100"/>
      <c r="AN54" s="100"/>
      <c r="AO54" s="100"/>
      <c r="AP54" s="100"/>
      <c r="AQ54" s="100"/>
      <c r="AR54" s="100"/>
    </row>
    <row r="55" spans="1:44" s="342" customFormat="1" ht="11.25">
      <c r="A55" s="713"/>
      <c r="B55" s="347" t="s">
        <v>594</v>
      </c>
      <c r="C55" s="348"/>
      <c r="D55" s="348"/>
      <c r="E55" s="348"/>
      <c r="F55" s="348"/>
      <c r="G55" s="348"/>
      <c r="H55" s="349"/>
      <c r="I55" s="343"/>
      <c r="J55" s="343"/>
      <c r="K55" s="693"/>
      <c r="L55" s="713"/>
      <c r="M55" s="347" t="s">
        <v>608</v>
      </c>
      <c r="N55" s="353"/>
      <c r="O55" s="351"/>
      <c r="P55" s="347" t="s">
        <v>612</v>
      </c>
      <c r="Q55" s="353"/>
      <c r="R55" s="353"/>
      <c r="S55" s="353"/>
      <c r="T55" s="353"/>
      <c r="U55" s="351"/>
      <c r="V55" s="695"/>
      <c r="W55" s="712"/>
      <c r="X55" s="347" t="s">
        <v>381</v>
      </c>
      <c r="Y55" s="353"/>
      <c r="Z55" s="353"/>
      <c r="AA55" s="353"/>
      <c r="AB55" s="353"/>
      <c r="AC55" s="353"/>
      <c r="AD55" s="353"/>
      <c r="AE55" s="353"/>
      <c r="AF55" s="351"/>
      <c r="AG55" s="695"/>
      <c r="AH55" s="712"/>
      <c r="AI55" s="100"/>
      <c r="AJ55" s="269"/>
      <c r="AK55" s="343"/>
      <c r="AL55" s="343"/>
      <c r="AM55" s="343"/>
      <c r="AN55" s="198"/>
      <c r="AO55" s="351"/>
      <c r="AP55" s="340"/>
      <c r="AQ55" s="340"/>
      <c r="AR55" s="695"/>
    </row>
    <row r="56" spans="1:44" s="342" customFormat="1" ht="11.25" customHeight="1">
      <c r="A56" s="713"/>
      <c r="B56" s="347" t="s">
        <v>595</v>
      </c>
      <c r="C56" s="348"/>
      <c r="D56" s="348"/>
      <c r="E56" s="348"/>
      <c r="F56" s="348"/>
      <c r="G56" s="348"/>
      <c r="H56" s="353"/>
      <c r="I56" s="309" t="s">
        <v>566</v>
      </c>
      <c r="J56" s="1253">
        <f>A64</f>
        <v>5</v>
      </c>
      <c r="K56" s="693"/>
      <c r="L56" s="713"/>
      <c r="M56" s="347" t="s">
        <v>609</v>
      </c>
      <c r="N56" s="353"/>
      <c r="O56" s="351"/>
      <c r="P56" s="347" t="s">
        <v>613</v>
      </c>
      <c r="Q56" s="353"/>
      <c r="R56" s="353"/>
      <c r="S56" s="353"/>
      <c r="T56" s="353"/>
      <c r="U56" s="351"/>
      <c r="V56" s="695"/>
      <c r="W56" s="1254">
        <f>W45+1</f>
        <v>19</v>
      </c>
      <c r="X56" s="1044" t="s">
        <v>84</v>
      </c>
      <c r="Y56" s="1044"/>
      <c r="Z56" s="1044"/>
      <c r="AA56" s="1044"/>
      <c r="AB56" s="1044"/>
      <c r="AC56" s="1044"/>
      <c r="AD56" s="1044"/>
      <c r="AE56" s="1044"/>
      <c r="AF56" s="1044"/>
      <c r="AG56" s="403"/>
      <c r="AH56" s="1255">
        <f>AH50+1</f>
        <v>27</v>
      </c>
      <c r="AI56" s="1792" t="s">
        <v>1145</v>
      </c>
      <c r="AJ56" s="1792"/>
      <c r="AK56" s="1792"/>
      <c r="AL56" s="1792"/>
      <c r="AM56" s="1792"/>
      <c r="AN56" s="1792"/>
      <c r="AO56" s="1792"/>
      <c r="AP56" s="1792"/>
      <c r="AQ56" s="1792"/>
      <c r="AR56" s="403"/>
    </row>
    <row r="57" spans="1:44" s="342" customFormat="1" ht="11.25">
      <c r="A57" s="713"/>
      <c r="B57" s="347" t="s">
        <v>596</v>
      </c>
      <c r="C57" s="348"/>
      <c r="D57" s="348"/>
      <c r="E57" s="348"/>
      <c r="F57" s="348"/>
      <c r="G57" s="348"/>
      <c r="H57" s="353"/>
      <c r="I57" s="309" t="s">
        <v>566</v>
      </c>
      <c r="J57" s="1253">
        <f>A64</f>
        <v>5</v>
      </c>
      <c r="K57" s="693"/>
      <c r="L57" s="713"/>
      <c r="M57" s="347" t="s">
        <v>610</v>
      </c>
      <c r="N57" s="353"/>
      <c r="O57" s="351"/>
      <c r="P57" s="356" t="s">
        <v>416</v>
      </c>
      <c r="Q57" s="357"/>
      <c r="R57" s="357"/>
      <c r="S57" s="357"/>
      <c r="T57" s="357"/>
      <c r="U57" s="358"/>
      <c r="V57" s="695"/>
      <c r="W57" s="852"/>
      <c r="X57" s="198" t="s">
        <v>230</v>
      </c>
      <c r="Y57" s="269"/>
      <c r="Z57" s="343"/>
      <c r="AA57" s="343"/>
      <c r="AB57" s="343"/>
      <c r="AC57" s="198" t="s">
        <v>231</v>
      </c>
      <c r="AD57" s="351"/>
      <c r="AE57" s="340"/>
      <c r="AF57" s="340"/>
      <c r="AG57" s="695"/>
      <c r="AI57" s="1792"/>
      <c r="AJ57" s="1792"/>
      <c r="AK57" s="1792"/>
      <c r="AL57" s="1792"/>
      <c r="AM57" s="1792"/>
      <c r="AN57" s="1792"/>
      <c r="AO57" s="1792"/>
      <c r="AP57" s="1792"/>
      <c r="AQ57" s="1792"/>
      <c r="AR57" s="695"/>
    </row>
    <row r="58" spans="1:44" s="342" customFormat="1" ht="11.25">
      <c r="A58" s="713"/>
      <c r="B58" s="343"/>
      <c r="C58" s="343"/>
      <c r="D58" s="343"/>
      <c r="E58" s="343"/>
      <c r="F58" s="343"/>
      <c r="G58" s="343"/>
      <c r="H58" s="343"/>
      <c r="I58" s="343"/>
      <c r="J58" s="343"/>
      <c r="K58" s="693"/>
      <c r="L58" s="713"/>
      <c r="M58" s="347" t="s">
        <v>611</v>
      </c>
      <c r="N58" s="353"/>
      <c r="O58" s="351"/>
      <c r="P58" s="362"/>
      <c r="Q58" s="345"/>
      <c r="R58" s="345"/>
      <c r="S58" s="345"/>
      <c r="T58" s="345"/>
      <c r="U58" s="363"/>
      <c r="V58" s="695"/>
      <c r="W58" s="1254">
        <f>W56+1</f>
        <v>20</v>
      </c>
      <c r="X58" s="1784" t="s">
        <v>85</v>
      </c>
      <c r="Y58" s="1784"/>
      <c r="Z58" s="1784"/>
      <c r="AA58" s="1784"/>
      <c r="AB58" s="1784"/>
      <c r="AC58" s="1784"/>
      <c r="AD58" s="1784"/>
      <c r="AE58" s="1784"/>
      <c r="AF58" s="1784"/>
      <c r="AG58" s="403"/>
      <c r="AI58" s="1196" t="s">
        <v>1132</v>
      </c>
      <c r="AJ58" s="377"/>
      <c r="AK58" s="377"/>
      <c r="AL58" s="377"/>
      <c r="AM58" s="377"/>
      <c r="AN58" s="978"/>
      <c r="AO58" s="100"/>
      <c r="AP58" s="377"/>
      <c r="AQ58" s="377"/>
      <c r="AR58" s="695"/>
    </row>
    <row r="59" spans="1:44" s="342" customFormat="1" ht="11.1" customHeight="1">
      <c r="A59" s="1254">
        <f>A53+1</f>
        <v>4</v>
      </c>
      <c r="B59" s="339" t="s">
        <v>116</v>
      </c>
      <c r="C59" s="355"/>
      <c r="D59" s="355"/>
      <c r="E59" s="355"/>
      <c r="F59" s="355"/>
      <c r="G59" s="355"/>
      <c r="H59" s="355"/>
      <c r="I59" s="355"/>
      <c r="J59" s="355"/>
      <c r="K59" s="403"/>
      <c r="L59" s="1254">
        <f>L54+1</f>
        <v>13</v>
      </c>
      <c r="M59" s="1802" t="s">
        <v>1086</v>
      </c>
      <c r="N59" s="1802"/>
      <c r="O59" s="1802"/>
      <c r="P59" s="1802"/>
      <c r="Q59" s="1802"/>
      <c r="R59" s="1802"/>
      <c r="S59" s="1802"/>
      <c r="T59" s="315"/>
      <c r="U59" s="335"/>
      <c r="V59" s="334"/>
      <c r="W59" s="712"/>
      <c r="X59" s="1784"/>
      <c r="Y59" s="1784"/>
      <c r="Z59" s="1784"/>
      <c r="AA59" s="1784"/>
      <c r="AB59" s="1784"/>
      <c r="AC59" s="1784"/>
      <c r="AD59" s="1784"/>
      <c r="AE59" s="1784"/>
      <c r="AF59" s="1784"/>
      <c r="AG59" s="695"/>
      <c r="AI59" s="100" t="s">
        <v>1138</v>
      </c>
      <c r="AJ59" s="1197"/>
      <c r="AK59" s="343"/>
      <c r="AL59" s="343"/>
      <c r="AM59" s="343"/>
      <c r="AN59" s="287"/>
      <c r="AO59" s="340"/>
      <c r="AP59" s="340"/>
      <c r="AQ59" s="340"/>
      <c r="AR59" s="695"/>
    </row>
    <row r="60" spans="1:44" s="342" customFormat="1" ht="11.25" customHeight="1">
      <c r="A60" s="713"/>
      <c r="B60" s="359" t="s">
        <v>215</v>
      </c>
      <c r="C60" s="360"/>
      <c r="D60" s="360"/>
      <c r="E60" s="360"/>
      <c r="F60" s="360"/>
      <c r="G60" s="361"/>
      <c r="H60" s="355"/>
      <c r="I60" s="355"/>
      <c r="J60" s="355"/>
      <c r="K60" s="694"/>
      <c r="L60" s="713"/>
      <c r="M60" s="1784"/>
      <c r="N60" s="1784"/>
      <c r="O60" s="1784"/>
      <c r="P60" s="1784"/>
      <c r="Q60" s="1784"/>
      <c r="R60" s="1784"/>
      <c r="S60" s="1784"/>
      <c r="T60" s="339" t="s">
        <v>206</v>
      </c>
      <c r="U60" s="340"/>
      <c r="V60" s="695"/>
      <c r="W60" s="712"/>
      <c r="X60" s="198" t="s">
        <v>230</v>
      </c>
      <c r="Y60" s="269"/>
      <c r="Z60" s="343"/>
      <c r="AA60" s="343"/>
      <c r="AB60" s="343"/>
      <c r="AC60" s="198" t="s">
        <v>231</v>
      </c>
      <c r="AD60" s="351"/>
      <c r="AE60" s="340"/>
      <c r="AF60" s="340"/>
      <c r="AG60" s="695"/>
      <c r="AI60" s="100" t="s">
        <v>1136</v>
      </c>
      <c r="AJ60" s="100"/>
      <c r="AK60" s="100"/>
      <c r="AL60" s="100"/>
      <c r="AM60" s="100"/>
      <c r="AN60" s="100"/>
      <c r="AO60" s="100"/>
      <c r="AP60" s="100"/>
      <c r="AQ60" s="100"/>
      <c r="AR60" s="100"/>
    </row>
    <row r="61" spans="1:44" s="342" customFormat="1" ht="11.25">
      <c r="A61" s="713"/>
      <c r="B61" s="362" t="s">
        <v>597</v>
      </c>
      <c r="C61" s="364"/>
      <c r="D61" s="363"/>
      <c r="E61" s="340"/>
      <c r="F61" s="362" t="s">
        <v>599</v>
      </c>
      <c r="G61" s="364"/>
      <c r="H61" s="351"/>
      <c r="I61" s="340"/>
      <c r="J61" s="340"/>
      <c r="K61" s="695"/>
      <c r="L61" s="713"/>
      <c r="M61" s="1123" t="s">
        <v>1087</v>
      </c>
      <c r="N61" s="378"/>
      <c r="O61" s="378"/>
      <c r="P61" s="378"/>
      <c r="Q61" s="378"/>
      <c r="R61" s="378"/>
      <c r="S61" s="378"/>
      <c r="T61" s="340"/>
      <c r="U61" s="340"/>
      <c r="V61" s="340"/>
      <c r="W61" s="712"/>
      <c r="X61" s="339"/>
      <c r="Y61" s="340"/>
      <c r="Z61" s="340"/>
      <c r="AA61" s="340"/>
      <c r="AB61" s="340"/>
      <c r="AC61" s="340"/>
      <c r="AD61" s="340"/>
      <c r="AE61" s="340"/>
      <c r="AF61" s="340"/>
      <c r="AG61" s="695"/>
    </row>
    <row r="62" spans="1:44" s="342" customFormat="1" ht="27.95" customHeight="1">
      <c r="A62" s="713"/>
      <c r="B62" s="347" t="s">
        <v>598</v>
      </c>
      <c r="C62" s="348"/>
      <c r="D62" s="351"/>
      <c r="E62" s="340"/>
      <c r="F62" s="347" t="s">
        <v>600</v>
      </c>
      <c r="G62" s="348"/>
      <c r="H62" s="351"/>
      <c r="I62" s="340"/>
      <c r="J62" s="340"/>
      <c r="K62" s="695"/>
      <c r="L62" s="713"/>
      <c r="M62" s="340"/>
      <c r="N62" s="340"/>
      <c r="O62" s="340"/>
      <c r="P62" s="340"/>
      <c r="Q62" s="340"/>
      <c r="R62" s="340"/>
      <c r="S62" s="340"/>
      <c r="T62" s="340"/>
      <c r="U62" s="340"/>
      <c r="V62" s="695"/>
      <c r="W62" s="1254">
        <f>W58+1</f>
        <v>21</v>
      </c>
      <c r="X62" s="1784" t="s">
        <v>81</v>
      </c>
      <c r="Y62" s="1784"/>
      <c r="Z62" s="1784"/>
      <c r="AA62" s="1784"/>
      <c r="AB62" s="1784"/>
      <c r="AC62" s="1784"/>
      <c r="AD62" s="1784"/>
      <c r="AE62" s="1784"/>
      <c r="AF62" s="1784"/>
      <c r="AG62" s="403"/>
      <c r="AH62" s="1255">
        <f>AH56+1</f>
        <v>28</v>
      </c>
      <c r="AI62" s="1791" t="s">
        <v>113</v>
      </c>
      <c r="AJ62" s="1791"/>
      <c r="AK62" s="1791"/>
      <c r="AL62" s="1791"/>
      <c r="AM62" s="1791"/>
      <c r="AN62" s="1791"/>
      <c r="AO62" s="1791"/>
      <c r="AP62" s="1791"/>
      <c r="AQ62" s="1805"/>
      <c r="AR62" s="403"/>
    </row>
    <row r="63" spans="1:44" s="342" customFormat="1" ht="11.25">
      <c r="A63" s="713"/>
      <c r="B63" s="340"/>
      <c r="C63" s="340"/>
      <c r="D63" s="340"/>
      <c r="E63" s="340"/>
      <c r="F63" s="340"/>
      <c r="G63" s="340"/>
      <c r="H63" s="340"/>
      <c r="I63" s="340"/>
      <c r="J63" s="340"/>
      <c r="K63" s="695"/>
      <c r="L63" s="1254">
        <f>L59+1</f>
        <v>14</v>
      </c>
      <c r="M63" s="1784" t="s">
        <v>74</v>
      </c>
      <c r="N63" s="1784"/>
      <c r="O63" s="1784"/>
      <c r="P63" s="1784"/>
      <c r="Q63" s="1784"/>
      <c r="R63" s="1784"/>
      <c r="S63" s="378"/>
      <c r="T63" s="315"/>
      <c r="U63" s="335"/>
      <c r="V63" s="334"/>
      <c r="W63" s="712"/>
      <c r="X63" s="1784"/>
      <c r="Y63" s="1784"/>
      <c r="Z63" s="1784"/>
      <c r="AA63" s="1784"/>
      <c r="AB63" s="1784"/>
      <c r="AC63" s="1784"/>
      <c r="AD63" s="1784"/>
      <c r="AE63" s="1784"/>
      <c r="AF63" s="1784"/>
      <c r="AG63" s="695"/>
      <c r="AH63" s="712"/>
      <c r="AI63" s="1189"/>
      <c r="AJ63" s="1189"/>
      <c r="AK63" s="1189"/>
      <c r="AL63" s="1189"/>
      <c r="AM63" s="1189"/>
      <c r="AN63" s="1189"/>
      <c r="AO63" s="1189"/>
      <c r="AP63" s="1189"/>
      <c r="AQ63" s="1189"/>
      <c r="AR63" s="618"/>
    </row>
    <row r="64" spans="1:44" s="342" customFormat="1" ht="11.1" customHeight="1">
      <c r="A64" s="1254">
        <f>A59+1</f>
        <v>5</v>
      </c>
      <c r="B64" s="339" t="s">
        <v>6</v>
      </c>
      <c r="C64" s="340"/>
      <c r="D64" s="340"/>
      <c r="E64" s="340"/>
      <c r="F64" s="340"/>
      <c r="G64" s="340"/>
      <c r="H64" s="340"/>
      <c r="I64" s="340"/>
      <c r="J64" s="340"/>
      <c r="K64" s="403"/>
      <c r="L64" s="713"/>
      <c r="M64" s="1784"/>
      <c r="N64" s="1784"/>
      <c r="O64" s="1784"/>
      <c r="P64" s="1784"/>
      <c r="Q64" s="1784"/>
      <c r="R64" s="1784"/>
      <c r="S64" s="378"/>
      <c r="T64" s="339" t="s">
        <v>206</v>
      </c>
      <c r="U64" s="340"/>
      <c r="V64" s="695"/>
      <c r="W64" s="712"/>
      <c r="X64" s="198" t="s">
        <v>230</v>
      </c>
      <c r="Y64" s="269"/>
      <c r="Z64" s="343"/>
      <c r="AA64" s="343"/>
      <c r="AB64" s="343"/>
      <c r="AC64" s="198" t="s">
        <v>231</v>
      </c>
      <c r="AD64" s="351"/>
      <c r="AE64" s="340"/>
      <c r="AF64" s="340"/>
      <c r="AG64" s="695"/>
      <c r="AH64" s="712"/>
      <c r="AI64" s="198" t="s">
        <v>230</v>
      </c>
      <c r="AJ64" s="269"/>
      <c r="AK64" s="343"/>
      <c r="AL64" s="343"/>
      <c r="AM64" s="343"/>
      <c r="AN64" s="198" t="s">
        <v>231</v>
      </c>
      <c r="AO64" s="353"/>
      <c r="AP64" s="976" t="s">
        <v>566</v>
      </c>
      <c r="AQ64" s="1264">
        <f>'Q-R-S-T'!A54</f>
        <v>11</v>
      </c>
      <c r="AR64" s="618"/>
    </row>
    <row r="65" spans="1:44" s="342" customFormat="1" ht="11.25" customHeight="1">
      <c r="A65" s="713"/>
      <c r="B65" s="347" t="s">
        <v>417</v>
      </c>
      <c r="C65" s="353"/>
      <c r="D65" s="353"/>
      <c r="E65" s="351"/>
      <c r="F65" s="347" t="s">
        <v>422</v>
      </c>
      <c r="G65" s="353"/>
      <c r="H65" s="353"/>
      <c r="I65" s="351"/>
      <c r="J65" s="340"/>
      <c r="K65" s="695"/>
      <c r="L65" s="713"/>
      <c r="M65" s="1123" t="s">
        <v>1087</v>
      </c>
      <c r="N65" s="378"/>
      <c r="O65" s="378"/>
      <c r="P65" s="378"/>
      <c r="Q65" s="378"/>
      <c r="R65" s="378"/>
      <c r="S65" s="378"/>
      <c r="T65" s="340"/>
      <c r="U65" s="340"/>
      <c r="V65" s="695"/>
      <c r="W65" s="712"/>
      <c r="X65" s="339"/>
      <c r="Y65" s="340"/>
      <c r="Z65" s="340"/>
      <c r="AA65" s="340"/>
      <c r="AB65" s="340"/>
      <c r="AC65" s="340"/>
      <c r="AD65" s="340"/>
      <c r="AE65" s="340"/>
      <c r="AF65" s="340"/>
      <c r="AG65" s="695"/>
      <c r="AH65" s="712"/>
      <c r="AI65" s="287"/>
      <c r="AJ65" s="222"/>
      <c r="AK65" s="343"/>
      <c r="AL65" s="343"/>
      <c r="AM65" s="343"/>
      <c r="AN65" s="287"/>
      <c r="AO65" s="340"/>
      <c r="AP65" s="892"/>
      <c r="AQ65" s="978"/>
      <c r="AR65" s="618"/>
    </row>
    <row r="66" spans="1:44" s="342" customFormat="1" ht="11.25" customHeight="1">
      <c r="A66" s="713"/>
      <c r="B66" s="347" t="s">
        <v>418</v>
      </c>
      <c r="C66" s="353"/>
      <c r="D66" s="353"/>
      <c r="E66" s="351"/>
      <c r="F66" s="347" t="s">
        <v>423</v>
      </c>
      <c r="G66" s="353"/>
      <c r="H66" s="353"/>
      <c r="I66" s="351"/>
      <c r="J66" s="340"/>
      <c r="K66" s="695"/>
      <c r="M66" s="355"/>
      <c r="N66" s="355"/>
      <c r="O66" s="355"/>
      <c r="P66" s="355"/>
      <c r="Q66" s="355"/>
      <c r="R66" s="355"/>
      <c r="S66" s="355"/>
      <c r="T66" s="355"/>
      <c r="U66" s="355"/>
      <c r="V66" s="403"/>
      <c r="W66" s="1254">
        <f>W62+1</f>
        <v>22</v>
      </c>
      <c r="X66" s="339" t="s">
        <v>7</v>
      </c>
      <c r="Y66" s="340"/>
      <c r="Z66" s="340"/>
      <c r="AA66" s="340"/>
      <c r="AB66" s="340"/>
      <c r="AC66" s="340"/>
      <c r="AD66" s="340"/>
      <c r="AE66" s="340"/>
      <c r="AF66" s="340"/>
      <c r="AG66" s="695"/>
      <c r="AH66" s="1256">
        <f>AH62+1</f>
        <v>29</v>
      </c>
      <c r="AI66" s="1790" t="s">
        <v>1119</v>
      </c>
      <c r="AJ66" s="1790"/>
      <c r="AK66" s="1790"/>
      <c r="AL66" s="1790"/>
      <c r="AM66" s="1790"/>
      <c r="AN66" s="1790"/>
      <c r="AO66" s="1790"/>
      <c r="AP66" s="1790"/>
      <c r="AQ66" s="1790"/>
      <c r="AR66" s="618"/>
    </row>
    <row r="67" spans="1:44" s="342" customFormat="1" ht="11.25">
      <c r="A67" s="713"/>
      <c r="B67" s="347" t="s">
        <v>419</v>
      </c>
      <c r="C67" s="353"/>
      <c r="D67" s="353"/>
      <c r="E67" s="351"/>
      <c r="F67" s="347" t="s">
        <v>424</v>
      </c>
      <c r="G67" s="353"/>
      <c r="H67" s="353"/>
      <c r="I67" s="351"/>
      <c r="J67" s="340"/>
      <c r="K67" s="695"/>
      <c r="L67" s="1254">
        <f>L63+1</f>
        <v>15</v>
      </c>
      <c r="M67" s="1789" t="s">
        <v>52</v>
      </c>
      <c r="N67" s="1789"/>
      <c r="O67" s="1789"/>
      <c r="P67" s="1789"/>
      <c r="Q67" s="1789"/>
      <c r="R67" s="1789"/>
      <c r="S67" s="1789"/>
      <c r="T67" s="355"/>
      <c r="U67" s="355"/>
      <c r="V67" s="695"/>
      <c r="W67" s="852"/>
      <c r="X67" s="339"/>
      <c r="Y67" s="340"/>
      <c r="Z67" s="340"/>
      <c r="AA67" s="375"/>
      <c r="AB67" s="375"/>
      <c r="AC67" s="340"/>
      <c r="AD67" s="375"/>
      <c r="AE67" s="375"/>
      <c r="AF67" s="375"/>
      <c r="AG67" s="706"/>
      <c r="AH67" s="882"/>
      <c r="AI67" s="1790"/>
      <c r="AJ67" s="1790"/>
      <c r="AK67" s="1790"/>
      <c r="AL67" s="1790"/>
      <c r="AM67" s="1790"/>
      <c r="AN67" s="1790"/>
      <c r="AO67" s="1790"/>
      <c r="AP67" s="1790"/>
      <c r="AQ67" s="1790"/>
      <c r="AR67" s="618"/>
    </row>
    <row r="68" spans="1:44" s="342" customFormat="1" ht="11.25" customHeight="1">
      <c r="A68" s="713"/>
      <c r="B68" s="347" t="s">
        <v>420</v>
      </c>
      <c r="C68" s="353"/>
      <c r="D68" s="353"/>
      <c r="E68" s="351"/>
      <c r="F68" s="347" t="s">
        <v>601</v>
      </c>
      <c r="G68" s="353"/>
      <c r="H68" s="353"/>
      <c r="I68" s="353"/>
      <c r="J68" s="309" t="s">
        <v>566</v>
      </c>
      <c r="K68" s="1253">
        <f>A74</f>
        <v>7</v>
      </c>
      <c r="L68" s="713"/>
      <c r="M68" s="1789"/>
      <c r="N68" s="1789"/>
      <c r="O68" s="1789"/>
      <c r="P68" s="1789"/>
      <c r="Q68" s="1789"/>
      <c r="R68" s="1789"/>
      <c r="S68" s="1789"/>
      <c r="T68" s="355"/>
      <c r="U68" s="355"/>
      <c r="V68" s="695"/>
      <c r="W68" s="712"/>
      <c r="X68" s="339"/>
      <c r="Y68" s="339"/>
      <c r="Z68" s="339"/>
      <c r="AA68" s="340" t="s">
        <v>207</v>
      </c>
      <c r="AB68" s="340"/>
      <c r="AC68" s="340"/>
      <c r="AD68" s="340" t="s">
        <v>204</v>
      </c>
      <c r="AE68" s="340"/>
      <c r="AF68" s="340"/>
      <c r="AG68" s="695"/>
      <c r="AH68" s="712"/>
      <c r="AI68" s="1123" t="s">
        <v>1087</v>
      </c>
      <c r="AO68" s="975" t="s">
        <v>964</v>
      </c>
      <c r="AP68" s="1190"/>
      <c r="AQ68" s="1190"/>
      <c r="AR68" s="618"/>
    </row>
    <row r="69" spans="1:44" s="342" customFormat="1" ht="11.25">
      <c r="A69" s="713"/>
      <c r="B69" s="347" t="s">
        <v>421</v>
      </c>
      <c r="C69" s="353"/>
      <c r="D69" s="353"/>
      <c r="E69" s="351"/>
      <c r="F69" s="347" t="s">
        <v>381</v>
      </c>
      <c r="G69" s="353"/>
      <c r="H69" s="353"/>
      <c r="I69" s="353"/>
      <c r="J69" s="345"/>
      <c r="K69" s="703"/>
      <c r="L69" s="713"/>
      <c r="M69" s="198" t="s">
        <v>230</v>
      </c>
      <c r="N69" s="255"/>
      <c r="O69" s="340"/>
      <c r="P69" s="340"/>
      <c r="Q69" s="343"/>
      <c r="R69" s="198" t="s">
        <v>231</v>
      </c>
      <c r="S69" s="351"/>
      <c r="T69" s="309" t="s">
        <v>566</v>
      </c>
      <c r="U69" s="1253">
        <f>L78</f>
        <v>17</v>
      </c>
      <c r="V69" s="695"/>
      <c r="AH69" s="712"/>
      <c r="AI69" s="306" t="s">
        <v>927</v>
      </c>
      <c r="AJ69" s="306"/>
      <c r="AK69" s="306"/>
      <c r="AL69" s="306"/>
      <c r="AM69" s="306" t="s">
        <v>963</v>
      </c>
      <c r="AN69" s="239"/>
      <c r="AO69" s="975" t="s">
        <v>965</v>
      </c>
      <c r="AP69" s="377"/>
      <c r="AQ69" s="377"/>
      <c r="AR69" s="709"/>
    </row>
    <row r="70" spans="1:44" s="342" customFormat="1" ht="11.1" customHeight="1">
      <c r="A70" s="713"/>
      <c r="B70" s="340"/>
      <c r="C70" s="340"/>
      <c r="D70" s="340"/>
      <c r="E70" s="340"/>
      <c r="F70" s="340"/>
      <c r="G70" s="340"/>
      <c r="H70" s="340"/>
      <c r="I70" s="340"/>
      <c r="J70" s="340"/>
      <c r="K70" s="695"/>
      <c r="L70" s="1254">
        <f>L67+1</f>
        <v>16</v>
      </c>
      <c r="M70" s="339" t="s">
        <v>53</v>
      </c>
      <c r="N70" s="340"/>
      <c r="O70" s="340"/>
      <c r="P70" s="340"/>
      <c r="Q70" s="340"/>
      <c r="R70" s="340"/>
      <c r="S70" s="340"/>
      <c r="T70" s="340"/>
      <c r="U70" s="340"/>
      <c r="V70" s="403"/>
      <c r="W70" s="1255">
        <f>W66+1</f>
        <v>23</v>
      </c>
      <c r="X70" s="1791" t="s">
        <v>112</v>
      </c>
      <c r="Y70" s="1791"/>
      <c r="Z70" s="1791"/>
      <c r="AA70" s="1791"/>
      <c r="AB70" s="1791"/>
      <c r="AC70" s="1791"/>
      <c r="AD70" s="1791"/>
      <c r="AE70" s="1791"/>
      <c r="AF70" s="1791"/>
      <c r="AG70" s="403"/>
      <c r="AH70" s="712"/>
      <c r="AI70" s="403"/>
      <c r="AJ70" s="403"/>
      <c r="AK70" s="403"/>
      <c r="AL70" s="1190"/>
      <c r="AM70" s="403"/>
      <c r="AN70" s="239"/>
      <c r="AO70" s="376" t="s">
        <v>951</v>
      </c>
      <c r="AP70" s="377"/>
      <c r="AQ70" s="377"/>
      <c r="AR70" s="695"/>
    </row>
    <row r="71" spans="1:44" s="342" customFormat="1" ht="11.25">
      <c r="A71" s="1254">
        <f>A64+1</f>
        <v>6</v>
      </c>
      <c r="B71" s="1789" t="s">
        <v>5</v>
      </c>
      <c r="C71" s="1789"/>
      <c r="D71" s="1789"/>
      <c r="E71" s="1789"/>
      <c r="F71" s="1789"/>
      <c r="G71" s="1789"/>
      <c r="H71" s="1789"/>
      <c r="I71" s="1789"/>
      <c r="J71" s="315"/>
      <c r="K71" s="334"/>
      <c r="L71" s="713"/>
      <c r="M71" s="365" t="s">
        <v>22</v>
      </c>
      <c r="N71" s="360"/>
      <c r="O71" s="360"/>
      <c r="P71" s="360"/>
      <c r="Q71" s="360"/>
      <c r="R71" s="366"/>
      <c r="S71" s="340"/>
      <c r="T71" s="340"/>
      <c r="U71" s="340"/>
      <c r="V71" s="403"/>
      <c r="W71" s="712"/>
      <c r="X71" s="1791"/>
      <c r="Y71" s="1791"/>
      <c r="Z71" s="1791"/>
      <c r="AA71" s="1791"/>
      <c r="AB71" s="1791"/>
      <c r="AC71" s="1791"/>
      <c r="AD71" s="1791"/>
      <c r="AE71" s="1791"/>
      <c r="AF71" s="1791"/>
      <c r="AG71" s="695"/>
    </row>
    <row r="72" spans="1:44" s="342" customFormat="1" ht="11.25" customHeight="1">
      <c r="A72" s="713"/>
      <c r="B72" s="1789"/>
      <c r="C72" s="1789"/>
      <c r="D72" s="1789"/>
      <c r="E72" s="1789"/>
      <c r="F72" s="1789"/>
      <c r="G72" s="1789"/>
      <c r="H72" s="1789"/>
      <c r="I72" s="1789"/>
      <c r="J72" s="340" t="s">
        <v>2</v>
      </c>
      <c r="K72" s="695"/>
      <c r="L72" s="713"/>
      <c r="M72" s="368" t="s">
        <v>614</v>
      </c>
      <c r="N72" s="344"/>
      <c r="O72" s="369"/>
      <c r="P72" s="368" t="s">
        <v>619</v>
      </c>
      <c r="Q72" s="345"/>
      <c r="R72" s="345"/>
      <c r="S72" s="353"/>
      <c r="T72" s="351"/>
      <c r="U72" s="340"/>
      <c r="V72" s="403"/>
      <c r="W72" s="852"/>
      <c r="X72" s="198" t="s">
        <v>230</v>
      </c>
      <c r="Y72" s="269"/>
      <c r="Z72" s="343"/>
      <c r="AA72" s="343"/>
      <c r="AB72" s="343"/>
      <c r="AC72" s="198" t="s">
        <v>231</v>
      </c>
      <c r="AD72" s="353"/>
      <c r="AE72" s="309" t="s">
        <v>566</v>
      </c>
      <c r="AF72" s="1247">
        <f>'Q-R-S-T'!A5</f>
        <v>1</v>
      </c>
      <c r="AG72" s="695"/>
    </row>
    <row r="73" spans="1:44" s="342" customFormat="1" ht="11.25">
      <c r="A73" s="713"/>
      <c r="B73" s="367"/>
      <c r="C73" s="367"/>
      <c r="D73" s="340"/>
      <c r="E73" s="340"/>
      <c r="F73" s="340"/>
      <c r="G73" s="340"/>
      <c r="H73" s="340"/>
      <c r="I73" s="340"/>
      <c r="J73" s="340"/>
      <c r="K73" s="695"/>
      <c r="L73" s="713"/>
      <c r="M73" s="370" t="s">
        <v>615</v>
      </c>
      <c r="N73" s="371"/>
      <c r="O73" s="372"/>
      <c r="P73" s="373" t="s">
        <v>416</v>
      </c>
      <c r="Q73" s="340"/>
      <c r="R73" s="340"/>
      <c r="S73" s="340"/>
      <c r="T73" s="374"/>
      <c r="U73" s="340"/>
      <c r="V73" s="403"/>
      <c r="W73" s="852"/>
      <c r="X73" s="339"/>
      <c r="Y73" s="340"/>
      <c r="Z73" s="340"/>
      <c r="AA73" s="340"/>
      <c r="AB73" s="340"/>
      <c r="AC73" s="340"/>
      <c r="AD73" s="340"/>
      <c r="AE73" s="340"/>
      <c r="AF73" s="340"/>
      <c r="AG73" s="695"/>
      <c r="AH73" s="712"/>
      <c r="AI73" s="339"/>
      <c r="AJ73" s="340"/>
      <c r="AK73" s="340"/>
      <c r="AL73" s="340"/>
      <c r="AM73" s="340"/>
      <c r="AN73" s="340"/>
      <c r="AO73" s="340"/>
      <c r="AP73" s="340"/>
      <c r="AQ73" s="340"/>
      <c r="AR73" s="695"/>
    </row>
    <row r="74" spans="1:44" s="342" customFormat="1" ht="11.1" customHeight="1">
      <c r="A74" s="1254">
        <f>A71+1</f>
        <v>7</v>
      </c>
      <c r="B74" s="339" t="s">
        <v>54</v>
      </c>
      <c r="C74" s="340"/>
      <c r="D74" s="340"/>
      <c r="E74" s="340"/>
      <c r="F74" s="340"/>
      <c r="G74" s="340"/>
      <c r="H74" s="340"/>
      <c r="I74" s="340"/>
      <c r="J74" s="340"/>
      <c r="K74" s="403"/>
      <c r="L74" s="713"/>
      <c r="M74" s="370" t="s">
        <v>616</v>
      </c>
      <c r="N74" s="371"/>
      <c r="O74" s="372"/>
      <c r="P74" s="368"/>
      <c r="Q74" s="345"/>
      <c r="R74" s="345"/>
      <c r="S74" s="345"/>
      <c r="T74" s="363"/>
      <c r="U74" s="340"/>
      <c r="V74" s="403"/>
      <c r="W74" s="1256">
        <f>W70+1</f>
        <v>24</v>
      </c>
      <c r="X74" s="1790" t="s">
        <v>1118</v>
      </c>
      <c r="Y74" s="1790"/>
      <c r="Z74" s="1790"/>
      <c r="AA74" s="1790"/>
      <c r="AB74" s="1790"/>
      <c r="AC74" s="1790"/>
      <c r="AD74" s="1790"/>
      <c r="AE74" s="1790"/>
      <c r="AF74" s="1790"/>
      <c r="AG74" s="695"/>
      <c r="AH74" s="1255">
        <f>AH66+1</f>
        <v>30</v>
      </c>
      <c r="AI74" s="1792" t="s">
        <v>1149</v>
      </c>
      <c r="AJ74" s="1792"/>
      <c r="AK74" s="1792"/>
      <c r="AL74" s="1792"/>
      <c r="AM74" s="1792"/>
      <c r="AN74" s="1792"/>
      <c r="AO74" s="1792"/>
      <c r="AP74" s="1792"/>
      <c r="AQ74" s="1792"/>
      <c r="AR74" s="403"/>
    </row>
    <row r="75" spans="1:44" s="342" customFormat="1" ht="11.1" customHeight="1">
      <c r="A75" s="713"/>
      <c r="B75" s="198" t="s">
        <v>230</v>
      </c>
      <c r="C75" s="269"/>
      <c r="D75" s="343"/>
      <c r="E75" s="343"/>
      <c r="F75" s="343"/>
      <c r="G75" s="198" t="s">
        <v>231</v>
      </c>
      <c r="H75" s="353"/>
      <c r="I75" s="309" t="s">
        <v>566</v>
      </c>
      <c r="J75" s="1253">
        <f>L45</f>
        <v>10</v>
      </c>
      <c r="K75" s="695"/>
      <c r="L75" s="713"/>
      <c r="M75" s="370" t="s">
        <v>617</v>
      </c>
      <c r="N75" s="371"/>
      <c r="O75" s="372"/>
      <c r="P75" s="377"/>
      <c r="Q75" s="340"/>
      <c r="R75" s="340"/>
      <c r="S75" s="340"/>
      <c r="T75" s="340"/>
      <c r="U75" s="340"/>
      <c r="V75" s="403"/>
      <c r="W75" s="882"/>
      <c r="X75" s="1790"/>
      <c r="Y75" s="1790"/>
      <c r="Z75" s="1790"/>
      <c r="AA75" s="1790"/>
      <c r="AB75" s="1790"/>
      <c r="AC75" s="1790"/>
      <c r="AD75" s="1790"/>
      <c r="AE75" s="1790"/>
      <c r="AF75" s="1790"/>
      <c r="AG75" s="695"/>
      <c r="AH75" s="712"/>
      <c r="AI75" s="1792"/>
      <c r="AJ75" s="1792"/>
      <c r="AK75" s="1792"/>
      <c r="AL75" s="1792"/>
      <c r="AM75" s="1792"/>
      <c r="AN75" s="1792"/>
      <c r="AO75" s="1792"/>
      <c r="AP75" s="1792"/>
      <c r="AQ75" s="1792"/>
      <c r="AR75" s="695"/>
    </row>
    <row r="76" spans="1:44" s="342" customFormat="1" ht="11.25">
      <c r="A76" s="713"/>
      <c r="B76" s="367"/>
      <c r="C76" s="367"/>
      <c r="D76" s="340"/>
      <c r="E76" s="340"/>
      <c r="F76" s="340"/>
      <c r="G76" s="340"/>
      <c r="H76" s="340"/>
      <c r="I76" s="340"/>
      <c r="J76" s="340"/>
      <c r="K76" s="695"/>
      <c r="L76" s="713"/>
      <c r="M76" s="370" t="s">
        <v>618</v>
      </c>
      <c r="N76" s="371"/>
      <c r="O76" s="372"/>
      <c r="P76" s="377"/>
      <c r="Q76" s="340"/>
      <c r="R76" s="340"/>
      <c r="S76" s="340"/>
      <c r="T76" s="340"/>
      <c r="U76" s="340"/>
      <c r="V76" s="403"/>
      <c r="W76" s="882"/>
      <c r="X76" s="1123" t="s">
        <v>1087</v>
      </c>
      <c r="AD76" s="975" t="s">
        <v>964</v>
      </c>
      <c r="AE76" s="1190"/>
      <c r="AF76" s="1190"/>
      <c r="AG76" s="695"/>
      <c r="AH76" s="712"/>
      <c r="AI76" s="198" t="s">
        <v>1151</v>
      </c>
      <c r="AJ76" s="269"/>
      <c r="AK76" s="343"/>
      <c r="AL76" s="343"/>
      <c r="AM76" s="343"/>
      <c r="AN76" s="287"/>
      <c r="AO76" s="340"/>
      <c r="AP76" s="340"/>
      <c r="AQ76" s="340"/>
      <c r="AR76" s="695"/>
    </row>
    <row r="77" spans="1:44" s="342" customFormat="1" ht="11.25">
      <c r="A77" s="1254">
        <f>A74+1</f>
        <v>8</v>
      </c>
      <c r="B77" s="339" t="s">
        <v>73</v>
      </c>
      <c r="C77" s="367"/>
      <c r="D77" s="340"/>
      <c r="E77" s="340"/>
      <c r="F77" s="340"/>
      <c r="G77" s="340"/>
      <c r="H77" s="340"/>
      <c r="I77" s="340"/>
      <c r="J77" s="340"/>
      <c r="K77" s="403"/>
      <c r="W77" s="882"/>
      <c r="X77" s="306" t="s">
        <v>927</v>
      </c>
      <c r="Y77" s="306"/>
      <c r="Z77" s="306"/>
      <c r="AA77" s="306"/>
      <c r="AB77" s="306" t="s">
        <v>963</v>
      </c>
      <c r="AC77" s="239"/>
      <c r="AD77" s="975" t="s">
        <v>965</v>
      </c>
      <c r="AE77" s="377"/>
      <c r="AF77" s="377"/>
      <c r="AG77" s="695"/>
      <c r="AH77" s="713"/>
      <c r="AI77" s="100" t="s">
        <v>1153</v>
      </c>
      <c r="AJ77" s="100"/>
      <c r="AK77" s="100"/>
      <c r="AL77" s="100"/>
      <c r="AM77" s="100"/>
      <c r="AN77" s="100"/>
      <c r="AO77" s="100"/>
      <c r="AP77" s="100"/>
      <c r="AQ77" s="100"/>
      <c r="AR77" s="100"/>
    </row>
    <row r="78" spans="1:44" s="342" customFormat="1" ht="11.25">
      <c r="A78" s="713"/>
      <c r="B78" s="347" t="s">
        <v>602</v>
      </c>
      <c r="C78" s="353"/>
      <c r="D78" s="351"/>
      <c r="E78" s="343"/>
      <c r="F78" s="347" t="s">
        <v>603</v>
      </c>
      <c r="G78" s="353"/>
      <c r="H78" s="386"/>
      <c r="I78" s="309" t="s">
        <v>566</v>
      </c>
      <c r="J78" s="1253">
        <f>L45</f>
        <v>10</v>
      </c>
      <c r="K78" s="695"/>
      <c r="L78" s="1254">
        <f>L70+1</f>
        <v>17</v>
      </c>
      <c r="M78" s="1789" t="s">
        <v>55</v>
      </c>
      <c r="N78" s="1789"/>
      <c r="O78" s="1789"/>
      <c r="P78" s="1789"/>
      <c r="Q78" s="1789"/>
      <c r="R78" s="1789"/>
      <c r="S78" s="1789"/>
      <c r="T78" s="1789"/>
      <c r="U78" s="1789"/>
      <c r="V78" s="403"/>
      <c r="W78" s="852"/>
      <c r="X78" s="315"/>
      <c r="Y78" s="335"/>
      <c r="Z78" s="334"/>
      <c r="AA78" s="1190"/>
      <c r="AB78" s="403"/>
      <c r="AC78" s="239"/>
      <c r="AD78" s="376" t="s">
        <v>951</v>
      </c>
      <c r="AE78" s="377"/>
      <c r="AF78" s="377"/>
      <c r="AG78" s="695"/>
      <c r="AI78" s="100" t="s">
        <v>1134</v>
      </c>
      <c r="AJ78" s="100"/>
      <c r="AK78" s="100"/>
      <c r="AL78" s="100"/>
      <c r="AM78" s="100"/>
      <c r="AN78" s="100"/>
      <c r="AO78" s="100"/>
      <c r="AP78" s="100"/>
      <c r="AQ78" s="100"/>
      <c r="AR78" s="100"/>
    </row>
    <row r="79" spans="1:44" s="342" customFormat="1" ht="11.25">
      <c r="A79" s="713"/>
      <c r="B79" s="339"/>
      <c r="C79" s="339"/>
      <c r="D79" s="340"/>
      <c r="E79" s="340"/>
      <c r="F79" s="340"/>
      <c r="G79" s="340"/>
      <c r="H79" s="340"/>
      <c r="I79" s="689"/>
      <c r="J79" s="689"/>
      <c r="K79" s="695"/>
      <c r="L79" s="712"/>
      <c r="M79" s="1789"/>
      <c r="N79" s="1789"/>
      <c r="O79" s="1789"/>
      <c r="P79" s="1789"/>
      <c r="Q79" s="1789"/>
      <c r="R79" s="1789"/>
      <c r="S79" s="1789"/>
      <c r="T79" s="1789"/>
      <c r="U79" s="1789"/>
      <c r="V79" s="695"/>
      <c r="W79" s="714"/>
      <c r="AI79" s="100"/>
      <c r="AJ79" s="100"/>
      <c r="AK79" s="100"/>
      <c r="AL79" s="100"/>
      <c r="AM79" s="100"/>
      <c r="AN79" s="100"/>
      <c r="AO79" s="100"/>
      <c r="AP79" s="100"/>
      <c r="AQ79" s="100"/>
      <c r="AR79" s="100"/>
    </row>
    <row r="80" spans="1:44" s="342" customFormat="1" ht="11.1" customHeight="1">
      <c r="A80" s="1254">
        <f>A77+1</f>
        <v>9</v>
      </c>
      <c r="B80" s="339" t="s">
        <v>76</v>
      </c>
      <c r="C80" s="340"/>
      <c r="D80" s="340"/>
      <c r="E80" s="340"/>
      <c r="F80" s="340"/>
      <c r="G80" s="340"/>
      <c r="H80" s="340"/>
      <c r="I80" s="340"/>
      <c r="J80" s="315"/>
      <c r="K80" s="334"/>
      <c r="L80" s="712"/>
      <c r="M80" s="347" t="s">
        <v>620</v>
      </c>
      <c r="N80" s="353"/>
      <c r="O80" s="353"/>
      <c r="P80" s="353"/>
      <c r="Q80" s="353"/>
      <c r="R80" s="353"/>
      <c r="S80" s="353"/>
      <c r="T80" s="353"/>
      <c r="U80" s="351"/>
      <c r="V80" s="695"/>
      <c r="AG80" s="695"/>
      <c r="AH80" s="1255">
        <f>AH74+1</f>
        <v>31</v>
      </c>
      <c r="AI80" s="1792" t="s">
        <v>1143</v>
      </c>
      <c r="AJ80" s="1792"/>
      <c r="AK80" s="1792"/>
      <c r="AL80" s="1792"/>
      <c r="AM80" s="1792"/>
      <c r="AN80" s="1792"/>
      <c r="AO80" s="1792"/>
      <c r="AP80" s="1792"/>
      <c r="AQ80" s="1792"/>
      <c r="AR80" s="403"/>
    </row>
    <row r="81" spans="1:44" s="342" customFormat="1" ht="11.25">
      <c r="A81" s="714"/>
      <c r="F81" s="340"/>
      <c r="G81" s="340"/>
      <c r="H81" s="340"/>
      <c r="I81" s="340"/>
      <c r="J81" s="340" t="s">
        <v>66</v>
      </c>
      <c r="K81" s="695"/>
      <c r="L81" s="712"/>
      <c r="M81" s="347" t="s">
        <v>621</v>
      </c>
      <c r="N81" s="353"/>
      <c r="O81" s="353"/>
      <c r="P81" s="353"/>
      <c r="Q81" s="353"/>
      <c r="R81" s="353"/>
      <c r="S81" s="353"/>
      <c r="T81" s="353"/>
      <c r="U81" s="351"/>
      <c r="V81" s="695"/>
      <c r="AG81" s="695"/>
      <c r="AH81" s="712"/>
      <c r="AI81" s="1792"/>
      <c r="AJ81" s="1792"/>
      <c r="AK81" s="1792"/>
      <c r="AL81" s="1792"/>
      <c r="AM81" s="1792"/>
      <c r="AN81" s="1792"/>
      <c r="AO81" s="1792"/>
      <c r="AP81" s="1792"/>
      <c r="AQ81" s="1792"/>
      <c r="AR81" s="100"/>
    </row>
    <row r="82" spans="1:44" s="342" customFormat="1" ht="11.25">
      <c r="A82" s="714"/>
      <c r="L82" s="712"/>
      <c r="M82" s="347" t="s">
        <v>622</v>
      </c>
      <c r="N82" s="353"/>
      <c r="O82" s="353"/>
      <c r="P82" s="353"/>
      <c r="Q82" s="353"/>
      <c r="R82" s="353"/>
      <c r="S82" s="353"/>
      <c r="T82" s="353"/>
      <c r="U82" s="351"/>
      <c r="V82" s="695"/>
      <c r="W82" s="411"/>
      <c r="X82" s="376"/>
      <c r="Y82" s="377"/>
      <c r="Z82" s="377"/>
      <c r="AA82" s="377"/>
      <c r="AB82" s="377"/>
      <c r="AC82" s="377"/>
      <c r="AD82" s="377"/>
      <c r="AE82" s="377"/>
      <c r="AF82" s="377"/>
      <c r="AG82" s="709"/>
      <c r="AH82" s="712"/>
      <c r="AI82" s="1194" t="s">
        <v>1133</v>
      </c>
      <c r="AJ82" s="1193"/>
      <c r="AK82" s="1193"/>
      <c r="AL82" s="1193"/>
      <c r="AM82" s="1193"/>
      <c r="AN82" s="1193"/>
      <c r="AO82" s="1193"/>
      <c r="AP82" s="1193"/>
      <c r="AQ82" s="1193"/>
      <c r="AR82" s="695"/>
    </row>
    <row r="83" spans="1:44" s="342" customFormat="1" ht="11.25">
      <c r="A83" s="714"/>
      <c r="L83" s="712"/>
      <c r="M83" s="347" t="s">
        <v>623</v>
      </c>
      <c r="N83" s="353"/>
      <c r="O83" s="353"/>
      <c r="P83" s="353"/>
      <c r="Q83" s="353"/>
      <c r="R83" s="353"/>
      <c r="S83" s="353"/>
      <c r="T83" s="353"/>
      <c r="U83" s="351"/>
      <c r="V83" s="695"/>
      <c r="W83" s="715"/>
      <c r="X83" s="378"/>
      <c r="Y83" s="378"/>
      <c r="Z83" s="378"/>
      <c r="AA83" s="378"/>
      <c r="AB83" s="378"/>
      <c r="AC83" s="378"/>
      <c r="AD83" s="378"/>
      <c r="AE83" s="378"/>
      <c r="AF83" s="378"/>
      <c r="AG83" s="618"/>
      <c r="AH83" s="712"/>
      <c r="AI83" s="100" t="s">
        <v>1144</v>
      </c>
      <c r="AJ83" s="100"/>
      <c r="AK83" s="100"/>
      <c r="AL83" s="100"/>
      <c r="AM83" s="100"/>
      <c r="AN83" s="100"/>
      <c r="AO83" s="100"/>
      <c r="AP83" s="100"/>
      <c r="AQ83" s="100"/>
      <c r="AR83" s="100"/>
    </row>
    <row r="84" spans="1:44" s="342" customFormat="1" ht="11.25">
      <c r="A84" s="714"/>
      <c r="L84" s="712"/>
      <c r="M84" s="347" t="s">
        <v>624</v>
      </c>
      <c r="N84" s="353"/>
      <c r="O84" s="353"/>
      <c r="P84" s="353"/>
      <c r="Q84" s="353"/>
      <c r="R84" s="353"/>
      <c r="S84" s="353"/>
      <c r="T84" s="353"/>
      <c r="U84" s="351"/>
      <c r="V84" s="695"/>
      <c r="W84" s="411"/>
      <c r="X84" s="378"/>
      <c r="Y84" s="378"/>
      <c r="Z84" s="378"/>
      <c r="AA84" s="378"/>
      <c r="AB84" s="378"/>
      <c r="AC84" s="378"/>
      <c r="AD84" s="378"/>
      <c r="AE84" s="378"/>
      <c r="AF84" s="378"/>
      <c r="AG84" s="709"/>
      <c r="AH84" s="713"/>
      <c r="AI84" s="100" t="s">
        <v>1136</v>
      </c>
      <c r="AJ84" s="100"/>
      <c r="AK84" s="100"/>
      <c r="AL84" s="100"/>
      <c r="AM84" s="100"/>
      <c r="AN84" s="100"/>
      <c r="AO84" s="100"/>
      <c r="AP84" s="100"/>
      <c r="AQ84" s="100"/>
      <c r="AR84" s="100"/>
    </row>
    <row r="85" spans="1:44" s="342" customFormat="1" ht="11.25">
      <c r="A85" s="714"/>
      <c r="L85" s="712"/>
      <c r="M85" s="347" t="s">
        <v>625</v>
      </c>
      <c r="N85" s="353"/>
      <c r="O85" s="353"/>
      <c r="P85" s="353"/>
      <c r="Q85" s="353"/>
      <c r="R85" s="353"/>
      <c r="S85" s="353"/>
      <c r="T85" s="353"/>
      <c r="U85" s="351"/>
      <c r="V85" s="695"/>
      <c r="W85" s="411"/>
      <c r="X85" s="379"/>
      <c r="Y85" s="222"/>
      <c r="Z85" s="380"/>
      <c r="AA85" s="381"/>
      <c r="AB85" s="346"/>
      <c r="AC85" s="379"/>
      <c r="AD85" s="377"/>
      <c r="AE85" s="377"/>
      <c r="AF85" s="377"/>
      <c r="AG85" s="709"/>
      <c r="AI85" s="100"/>
      <c r="AJ85" s="269"/>
      <c r="AK85" s="343"/>
      <c r="AL85" s="343"/>
      <c r="AM85" s="343"/>
      <c r="AN85" s="198"/>
      <c r="AO85" s="351"/>
      <c r="AP85" s="340"/>
      <c r="AQ85" s="340"/>
      <c r="AR85" s="695"/>
    </row>
    <row r="86" spans="1:44" s="342" customFormat="1" ht="11.1" customHeight="1">
      <c r="A86" s="714"/>
      <c r="L86" s="712"/>
      <c r="M86" s="347" t="s">
        <v>416</v>
      </c>
      <c r="N86" s="353"/>
      <c r="O86" s="353"/>
      <c r="P86" s="353"/>
      <c r="Q86" s="353"/>
      <c r="R86" s="353"/>
      <c r="S86" s="353"/>
      <c r="T86" s="353"/>
      <c r="U86" s="351"/>
      <c r="V86" s="695"/>
      <c r="W86" s="411"/>
      <c r="X86" s="376"/>
      <c r="Y86" s="377"/>
      <c r="Z86" s="377"/>
      <c r="AA86" s="377"/>
      <c r="AB86" s="377"/>
      <c r="AC86" s="377"/>
      <c r="AD86" s="377"/>
      <c r="AE86" s="377"/>
      <c r="AF86" s="377"/>
      <c r="AG86" s="709"/>
      <c r="AH86" s="1255">
        <f>AH80+1</f>
        <v>32</v>
      </c>
      <c r="AI86" s="1792" t="s">
        <v>1145</v>
      </c>
      <c r="AJ86" s="1792"/>
      <c r="AK86" s="1792"/>
      <c r="AL86" s="1792"/>
      <c r="AM86" s="1792"/>
      <c r="AN86" s="1792"/>
      <c r="AO86" s="1792"/>
      <c r="AP86" s="1792"/>
      <c r="AQ86" s="1792"/>
      <c r="AR86" s="403"/>
    </row>
    <row r="87" spans="1:44" s="342" customFormat="1" ht="11.25">
      <c r="A87" s="713"/>
      <c r="B87" s="340"/>
      <c r="C87" s="340"/>
      <c r="D87" s="340"/>
      <c r="E87" s="340"/>
      <c r="F87" s="340"/>
      <c r="G87" s="340"/>
      <c r="H87" s="340"/>
      <c r="I87" s="340"/>
      <c r="J87" s="340"/>
      <c r="K87" s="695"/>
      <c r="L87" s="714"/>
      <c r="M87" s="340"/>
      <c r="N87" s="340"/>
      <c r="O87" s="340"/>
      <c r="P87" s="340"/>
      <c r="Q87" s="340"/>
      <c r="R87" s="340"/>
      <c r="S87" s="340"/>
      <c r="T87" s="340"/>
      <c r="U87" s="340"/>
      <c r="V87" s="695"/>
      <c r="W87" s="715"/>
      <c r="X87" s="378"/>
      <c r="Y87" s="378"/>
      <c r="Z87" s="378"/>
      <c r="AA87" s="378"/>
      <c r="AB87" s="378"/>
      <c r="AC87" s="378"/>
      <c r="AD87" s="378"/>
      <c r="AE87" s="378"/>
      <c r="AF87" s="378"/>
      <c r="AG87" s="618"/>
      <c r="AH87" s="1257"/>
      <c r="AI87" s="1792"/>
      <c r="AJ87" s="1792"/>
      <c r="AK87" s="1792"/>
      <c r="AL87" s="1792"/>
      <c r="AM87" s="1792"/>
      <c r="AN87" s="1792"/>
      <c r="AO87" s="1792"/>
      <c r="AP87" s="1792"/>
      <c r="AQ87" s="1792"/>
      <c r="AR87" s="695"/>
    </row>
    <row r="88" spans="1:44" s="342" customFormat="1" ht="11.25">
      <c r="A88" s="1788" t="s">
        <v>1181</v>
      </c>
      <c r="B88" s="1782"/>
      <c r="C88" s="1782"/>
      <c r="D88" s="1782"/>
      <c r="E88" s="1782"/>
      <c r="F88" s="1782"/>
      <c r="G88" s="1782"/>
      <c r="H88" s="1782"/>
      <c r="I88" s="1782"/>
      <c r="J88" s="1782"/>
      <c r="K88" s="1782"/>
      <c r="L88" s="1782"/>
      <c r="M88" s="1782"/>
      <c r="N88" s="1782"/>
      <c r="O88" s="1782"/>
      <c r="P88" s="1782"/>
      <c r="Q88" s="1782"/>
      <c r="R88" s="1782"/>
      <c r="S88" s="1782"/>
      <c r="T88" s="1782"/>
      <c r="U88" s="1782"/>
      <c r="V88" s="1782"/>
      <c r="W88" s="1782"/>
      <c r="X88" s="1782"/>
      <c r="Y88" s="1782"/>
      <c r="Z88" s="1782"/>
      <c r="AA88" s="1782"/>
      <c r="AB88" s="1782"/>
      <c r="AC88" s="1782"/>
      <c r="AD88" s="1782"/>
      <c r="AE88" s="1782"/>
      <c r="AF88" s="1782"/>
      <c r="AG88" s="1783"/>
      <c r="AI88" s="1196" t="s">
        <v>1132</v>
      </c>
      <c r="AJ88" s="377"/>
      <c r="AK88" s="377"/>
      <c r="AL88" s="377"/>
      <c r="AM88" s="377"/>
      <c r="AN88" s="978"/>
      <c r="AO88" s="100"/>
      <c r="AP88" s="377"/>
      <c r="AQ88" s="377"/>
      <c r="AR88" s="695"/>
    </row>
    <row r="89" spans="1:44" s="342" customFormat="1" ht="11.25">
      <c r="A89" s="699" t="s">
        <v>735</v>
      </c>
      <c r="B89" s="711"/>
      <c r="C89" s="711"/>
      <c r="D89" s="711"/>
      <c r="E89" s="711"/>
      <c r="F89" s="711"/>
      <c r="G89" s="711"/>
      <c r="H89" s="711"/>
      <c r="I89" s="711"/>
      <c r="J89" s="700"/>
      <c r="K89" s="701"/>
      <c r="L89" s="1259">
        <f>A123+1</f>
        <v>10</v>
      </c>
      <c r="M89" s="339" t="s">
        <v>82</v>
      </c>
      <c r="N89" s="340"/>
      <c r="O89" s="340"/>
      <c r="P89" s="340"/>
      <c r="Q89" s="340"/>
      <c r="R89" s="340"/>
      <c r="S89" s="340"/>
      <c r="T89" s="340"/>
      <c r="U89" s="340"/>
      <c r="V89" s="695"/>
      <c r="W89" s="1262">
        <f>L123+1</f>
        <v>18</v>
      </c>
      <c r="X89" s="1804" t="s">
        <v>90</v>
      </c>
      <c r="Y89" s="1804"/>
      <c r="Z89" s="1804"/>
      <c r="AA89" s="1804"/>
      <c r="AB89" s="1804"/>
      <c r="AC89" s="1804"/>
      <c r="AD89" s="1804"/>
      <c r="AE89" s="1804"/>
      <c r="AF89" s="315"/>
      <c r="AG89" s="334"/>
      <c r="AI89" s="100" t="s">
        <v>1146</v>
      </c>
      <c r="AJ89" s="1197"/>
      <c r="AK89" s="343"/>
      <c r="AL89" s="343"/>
      <c r="AM89" s="343"/>
      <c r="AN89" s="287"/>
      <c r="AO89" s="340"/>
      <c r="AP89" s="340"/>
      <c r="AQ89" s="340"/>
      <c r="AR89" s="695"/>
    </row>
    <row r="90" spans="1:44" s="342" customFormat="1" ht="11.25">
      <c r="A90" s="1259">
        <v>1</v>
      </c>
      <c r="B90" s="339" t="s">
        <v>3</v>
      </c>
      <c r="C90" s="343"/>
      <c r="D90" s="343"/>
      <c r="E90" s="343"/>
      <c r="F90" s="343"/>
      <c r="G90" s="343"/>
      <c r="H90" s="343"/>
      <c r="I90" s="343"/>
      <c r="J90" s="315"/>
      <c r="K90" s="334"/>
      <c r="L90" s="719"/>
      <c r="M90" s="339"/>
      <c r="N90" s="340"/>
      <c r="O90" s="340"/>
      <c r="P90" s="375"/>
      <c r="Q90" s="375"/>
      <c r="R90" s="340"/>
      <c r="S90" s="375"/>
      <c r="T90" s="375"/>
      <c r="U90" s="375"/>
      <c r="V90" s="706"/>
      <c r="W90" s="745"/>
      <c r="X90" s="1804"/>
      <c r="Y90" s="1804"/>
      <c r="Z90" s="1804"/>
      <c r="AA90" s="1804"/>
      <c r="AB90" s="1804"/>
      <c r="AC90" s="1804"/>
      <c r="AD90" s="1804"/>
      <c r="AE90" s="1804"/>
      <c r="AF90" s="396" t="s">
        <v>0</v>
      </c>
      <c r="AG90" s="112"/>
      <c r="AI90" s="100" t="s">
        <v>1136</v>
      </c>
      <c r="AJ90" s="100"/>
      <c r="AK90" s="100"/>
      <c r="AL90" s="100"/>
      <c r="AM90" s="100"/>
      <c r="AN90" s="100"/>
      <c r="AO90" s="100"/>
      <c r="AP90" s="100"/>
      <c r="AQ90" s="100"/>
      <c r="AR90" s="100"/>
    </row>
    <row r="91" spans="1:44" s="342" customFormat="1" ht="11.25">
      <c r="A91" s="719"/>
      <c r="B91" s="377" t="s">
        <v>214</v>
      </c>
      <c r="C91" s="377"/>
      <c r="D91" s="377"/>
      <c r="E91" s="377"/>
      <c r="F91" s="377"/>
      <c r="G91" s="377"/>
      <c r="H91" s="377"/>
      <c r="I91" s="343"/>
      <c r="J91" s="343"/>
      <c r="K91" s="693"/>
      <c r="L91" s="719"/>
      <c r="M91" s="339"/>
      <c r="N91" s="340"/>
      <c r="O91" s="340"/>
      <c r="P91" s="340" t="s">
        <v>207</v>
      </c>
      <c r="Q91" s="340"/>
      <c r="R91" s="340"/>
      <c r="S91" s="340" t="s">
        <v>204</v>
      </c>
      <c r="T91" s="340"/>
      <c r="U91" s="340"/>
      <c r="V91" s="695"/>
      <c r="W91" s="745"/>
      <c r="X91" s="1804"/>
      <c r="Y91" s="1804"/>
      <c r="Z91" s="1804"/>
      <c r="AA91" s="1804"/>
      <c r="AB91" s="1804"/>
      <c r="AC91" s="1804"/>
      <c r="AD91" s="1804"/>
      <c r="AE91" s="1804"/>
      <c r="AF91" s="100"/>
      <c r="AG91" s="112"/>
    </row>
    <row r="92" spans="1:44" s="342" customFormat="1" ht="11.25">
      <c r="A92" s="719"/>
      <c r="B92" s="344"/>
      <c r="C92" s="344"/>
      <c r="D92" s="344"/>
      <c r="E92" s="344"/>
      <c r="F92" s="344"/>
      <c r="G92" s="344"/>
      <c r="H92" s="344"/>
      <c r="I92" s="345"/>
      <c r="J92" s="343"/>
      <c r="K92" s="693"/>
      <c r="L92" s="718"/>
      <c r="M92" s="339"/>
      <c r="N92" s="340"/>
      <c r="O92" s="340"/>
      <c r="P92" s="340"/>
      <c r="Q92" s="340"/>
      <c r="R92" s="340"/>
      <c r="S92" s="340"/>
      <c r="T92" s="340"/>
      <c r="U92" s="340"/>
      <c r="V92" s="695"/>
      <c r="W92" s="745"/>
      <c r="X92" s="100"/>
      <c r="Y92" s="100"/>
      <c r="Z92" s="100"/>
      <c r="AA92" s="100"/>
      <c r="AB92" s="100"/>
      <c r="AC92" s="100"/>
      <c r="AD92" s="100"/>
      <c r="AE92" s="100"/>
      <c r="AF92" s="100"/>
      <c r="AG92" s="112"/>
      <c r="AH92" s="980" t="s">
        <v>634</v>
      </c>
      <c r="AI92" s="1045"/>
      <c r="AJ92" s="1045"/>
      <c r="AK92" s="1045"/>
      <c r="AL92" s="1045"/>
      <c r="AM92" s="1201" t="s">
        <v>1168</v>
      </c>
    </row>
    <row r="93" spans="1:44" s="342" customFormat="1" ht="11.25">
      <c r="A93" s="719"/>
      <c r="B93" s="346"/>
      <c r="C93" s="346"/>
      <c r="D93" s="346"/>
      <c r="E93" s="346"/>
      <c r="F93" s="346"/>
      <c r="G93" s="346"/>
      <c r="H93" s="346"/>
      <c r="I93" s="343"/>
      <c r="J93" s="343"/>
      <c r="K93" s="693"/>
      <c r="L93" s="1259">
        <f>L89+1</f>
        <v>11</v>
      </c>
      <c r="M93" s="1789" t="s">
        <v>92</v>
      </c>
      <c r="N93" s="1789"/>
      <c r="O93" s="1789"/>
      <c r="P93" s="1789"/>
      <c r="Q93" s="1789"/>
      <c r="R93" s="1789"/>
      <c r="S93" s="1789"/>
      <c r="T93" s="1789"/>
      <c r="U93" s="1789"/>
      <c r="V93" s="781"/>
      <c r="W93" s="1262">
        <f>W89+1</f>
        <v>19</v>
      </c>
      <c r="X93" s="1804" t="s">
        <v>1214</v>
      </c>
      <c r="Y93" s="1804"/>
      <c r="Z93" s="1804"/>
      <c r="AA93" s="1804"/>
      <c r="AB93" s="1804"/>
      <c r="AC93" s="1804"/>
      <c r="AD93" s="1804"/>
      <c r="AE93" s="1804"/>
      <c r="AF93" s="315"/>
      <c r="AG93" s="334"/>
    </row>
    <row r="94" spans="1:44" s="342" customFormat="1" ht="11.25">
      <c r="A94" s="1259">
        <f>A90+1</f>
        <v>2</v>
      </c>
      <c r="B94" s="376" t="s">
        <v>212</v>
      </c>
      <c r="C94" s="377"/>
      <c r="D94" s="377"/>
      <c r="E94" s="377"/>
      <c r="F94" s="377"/>
      <c r="G94" s="377"/>
      <c r="H94" s="377"/>
      <c r="I94" s="343"/>
      <c r="J94" s="315"/>
      <c r="K94" s="334"/>
      <c r="L94" s="718"/>
      <c r="M94" s="1789"/>
      <c r="N94" s="1789"/>
      <c r="O94" s="1789"/>
      <c r="P94" s="1789"/>
      <c r="Q94" s="1789"/>
      <c r="R94" s="1789"/>
      <c r="S94" s="1789"/>
      <c r="T94" s="1789"/>
      <c r="U94" s="1789"/>
      <c r="V94" s="695"/>
      <c r="W94" s="745"/>
      <c r="X94" s="1804"/>
      <c r="Y94" s="1804"/>
      <c r="Z94" s="1804"/>
      <c r="AA94" s="1804"/>
      <c r="AB94" s="1804"/>
      <c r="AC94" s="1804"/>
      <c r="AD94" s="1804"/>
      <c r="AE94" s="1804"/>
      <c r="AF94" s="396" t="s">
        <v>0</v>
      </c>
      <c r="AG94" s="112"/>
    </row>
    <row r="95" spans="1:44" s="342" customFormat="1" ht="11.25">
      <c r="A95" s="719"/>
      <c r="B95" s="377" t="s">
        <v>213</v>
      </c>
      <c r="C95" s="377"/>
      <c r="D95" s="377"/>
      <c r="E95" s="377"/>
      <c r="F95" s="377"/>
      <c r="G95" s="377"/>
      <c r="H95" s="377"/>
      <c r="I95" s="343"/>
      <c r="J95" s="343"/>
      <c r="K95" s="693"/>
      <c r="L95" s="718"/>
      <c r="M95" s="347" t="s">
        <v>635</v>
      </c>
      <c r="N95" s="353"/>
      <c r="O95" s="353"/>
      <c r="P95" s="353"/>
      <c r="Q95" s="353"/>
      <c r="R95" s="351"/>
      <c r="S95" s="340"/>
      <c r="T95" s="340"/>
      <c r="U95" s="340"/>
      <c r="V95" s="695"/>
      <c r="W95" s="745"/>
      <c r="X95" s="1804"/>
      <c r="Y95" s="1804"/>
      <c r="Z95" s="1804"/>
      <c r="AA95" s="1804"/>
      <c r="AB95" s="1804"/>
      <c r="AC95" s="1804"/>
      <c r="AD95" s="1804"/>
      <c r="AE95" s="1804"/>
      <c r="AF95" s="100"/>
      <c r="AG95" s="112"/>
    </row>
    <row r="96" spans="1:44" s="342" customFormat="1" ht="11.25">
      <c r="A96" s="719"/>
      <c r="B96" s="344"/>
      <c r="C96" s="344"/>
      <c r="D96" s="344"/>
      <c r="E96" s="344"/>
      <c r="F96" s="344"/>
      <c r="G96" s="344"/>
      <c r="H96" s="344"/>
      <c r="I96" s="345"/>
      <c r="J96" s="343"/>
      <c r="K96" s="343"/>
      <c r="L96" s="718"/>
      <c r="M96" s="347" t="s">
        <v>636</v>
      </c>
      <c r="N96" s="353"/>
      <c r="O96" s="353"/>
      <c r="P96" s="353"/>
      <c r="Q96" s="353"/>
      <c r="R96" s="351"/>
      <c r="S96" s="340"/>
      <c r="T96" s="340"/>
      <c r="U96" s="340"/>
      <c r="V96" s="695"/>
      <c r="AG96" s="695"/>
    </row>
    <row r="97" spans="1:44" s="342" customFormat="1" ht="11.1" customHeight="1">
      <c r="A97" s="1260"/>
      <c r="B97" s="339"/>
      <c r="C97" s="340"/>
      <c r="D97" s="340"/>
      <c r="E97" s="340"/>
      <c r="F97" s="340"/>
      <c r="G97" s="340"/>
      <c r="H97" s="340"/>
      <c r="I97" s="340"/>
      <c r="J97" s="340"/>
      <c r="K97" s="340"/>
      <c r="L97" s="718"/>
      <c r="M97" s="347" t="s">
        <v>637</v>
      </c>
      <c r="N97" s="353"/>
      <c r="O97" s="353"/>
      <c r="P97" s="353"/>
      <c r="Q97" s="353"/>
      <c r="R97" s="351"/>
      <c r="S97" s="340"/>
      <c r="T97" s="340"/>
      <c r="U97" s="340"/>
      <c r="V97" s="695"/>
      <c r="W97" s="1263">
        <f>W93+1</f>
        <v>20</v>
      </c>
      <c r="X97" s="1804" t="s">
        <v>1147</v>
      </c>
      <c r="Y97" s="1804"/>
      <c r="Z97" s="1804"/>
      <c r="AA97" s="1804"/>
      <c r="AB97" s="1804"/>
      <c r="AC97" s="1804"/>
      <c r="AD97" s="1804"/>
      <c r="AE97" s="1804"/>
      <c r="AF97" s="1804"/>
      <c r="AG97" s="403"/>
    </row>
    <row r="98" spans="1:44" s="342" customFormat="1" ht="11.25">
      <c r="A98" s="1259">
        <f>A94+1</f>
        <v>3</v>
      </c>
      <c r="B98" s="339" t="s">
        <v>65</v>
      </c>
      <c r="C98" s="340"/>
      <c r="D98" s="340"/>
      <c r="E98" s="340"/>
      <c r="F98" s="340"/>
      <c r="G98" s="340"/>
      <c r="H98" s="340"/>
      <c r="I98" s="340"/>
      <c r="J98" s="340"/>
      <c r="K98" s="783"/>
      <c r="L98" s="718"/>
      <c r="M98" s="339"/>
      <c r="N98" s="340"/>
      <c r="O98" s="340"/>
      <c r="P98" s="340"/>
      <c r="Q98" s="340"/>
      <c r="R98" s="340"/>
      <c r="S98" s="340"/>
      <c r="T98" s="340"/>
      <c r="U98" s="340"/>
      <c r="V98" s="695"/>
      <c r="W98" s="712"/>
      <c r="X98" s="1804"/>
      <c r="Y98" s="1804"/>
      <c r="Z98" s="1804"/>
      <c r="AA98" s="1804"/>
      <c r="AB98" s="1804"/>
      <c r="AC98" s="1804"/>
      <c r="AD98" s="1804"/>
      <c r="AE98" s="1804"/>
      <c r="AF98" s="1804"/>
      <c r="AG98" s="695"/>
    </row>
    <row r="99" spans="1:44" s="342" customFormat="1" ht="11.25">
      <c r="A99" s="719"/>
      <c r="B99" s="198" t="s">
        <v>230</v>
      </c>
      <c r="C99" s="269"/>
      <c r="D99" s="343"/>
      <c r="E99" s="343"/>
      <c r="F99" s="343"/>
      <c r="G99" s="198" t="s">
        <v>231</v>
      </c>
      <c r="H99" s="351"/>
      <c r="I99" s="419" t="s">
        <v>566</v>
      </c>
      <c r="J99" s="1258">
        <f>A104</f>
        <v>5</v>
      </c>
      <c r="K99" s="340"/>
      <c r="L99" s="1259">
        <f>L93+1</f>
        <v>12</v>
      </c>
      <c r="M99" s="339" t="s">
        <v>93</v>
      </c>
      <c r="N99" s="340"/>
      <c r="O99" s="340"/>
      <c r="P99" s="340"/>
      <c r="Q99" s="340"/>
      <c r="R99" s="340"/>
      <c r="S99" s="340"/>
      <c r="T99" s="340"/>
      <c r="U99" s="340"/>
      <c r="V99" s="695"/>
      <c r="W99" s="708"/>
      <c r="X99" s="347" t="s">
        <v>1140</v>
      </c>
      <c r="Y99" s="1187"/>
      <c r="Z99" s="1187"/>
      <c r="AA99" s="353"/>
      <c r="AB99" s="353"/>
      <c r="AC99" s="351"/>
      <c r="AD99" s="340"/>
      <c r="AE99" s="340"/>
      <c r="AF99" s="340"/>
      <c r="AG99" s="695"/>
    </row>
    <row r="100" spans="1:44" s="342" customFormat="1" ht="11.25">
      <c r="A100" s="719"/>
      <c r="B100" s="287"/>
      <c r="C100" s="222"/>
      <c r="D100" s="343"/>
      <c r="E100" s="343"/>
      <c r="F100" s="343"/>
      <c r="G100" s="287"/>
      <c r="H100" s="340"/>
      <c r="I100" s="340"/>
      <c r="J100" s="340"/>
      <c r="K100" s="340"/>
      <c r="L100" s="718"/>
      <c r="M100" s="339"/>
      <c r="N100" s="340"/>
      <c r="O100" s="340"/>
      <c r="P100" s="375"/>
      <c r="Q100" s="375"/>
      <c r="R100" s="340"/>
      <c r="S100" s="375"/>
      <c r="T100" s="375"/>
      <c r="U100" s="375"/>
      <c r="V100" s="706"/>
      <c r="W100" s="708"/>
      <c r="X100" s="347" t="s">
        <v>1148</v>
      </c>
      <c r="Y100" s="353"/>
      <c r="Z100" s="353"/>
      <c r="AA100" s="353"/>
      <c r="AB100" s="353"/>
      <c r="AC100" s="351"/>
      <c r="AD100" s="100"/>
      <c r="AE100" s="100"/>
      <c r="AF100" s="100"/>
      <c r="AG100" s="695"/>
    </row>
    <row r="101" spans="1:44" s="342" customFormat="1" ht="11.25">
      <c r="A101" s="1259">
        <f>A98+1</f>
        <v>4</v>
      </c>
      <c r="B101" s="797" t="s">
        <v>778</v>
      </c>
      <c r="C101" s="222"/>
      <c r="D101" s="346"/>
      <c r="E101" s="346"/>
      <c r="F101" s="346"/>
      <c r="G101" s="379"/>
      <c r="H101" s="377"/>
      <c r="I101" s="377"/>
      <c r="J101" s="377"/>
      <c r="K101" s="403"/>
      <c r="L101" s="718"/>
      <c r="M101" s="339"/>
      <c r="N101" s="340"/>
      <c r="O101" s="340"/>
      <c r="P101" s="340" t="s">
        <v>207</v>
      </c>
      <c r="Q101" s="340"/>
      <c r="R101" s="340"/>
      <c r="S101" s="340" t="s">
        <v>204</v>
      </c>
      <c r="T101" s="340"/>
      <c r="U101" s="340"/>
      <c r="V101" s="695"/>
      <c r="W101" s="708"/>
      <c r="X101" s="347" t="s">
        <v>1134</v>
      </c>
      <c r="Y101" s="353"/>
      <c r="Z101" s="353"/>
      <c r="AA101" s="353"/>
      <c r="AB101" s="353"/>
      <c r="AC101" s="351"/>
      <c r="AD101" s="100"/>
      <c r="AE101" s="100"/>
      <c r="AF101" s="100"/>
      <c r="AG101" s="695"/>
    </row>
    <row r="102" spans="1:44" s="342" customFormat="1" ht="11.25">
      <c r="A102" s="719"/>
      <c r="B102" s="798" t="s">
        <v>230</v>
      </c>
      <c r="C102" s="269"/>
      <c r="D102" s="346"/>
      <c r="E102" s="346"/>
      <c r="F102" s="346"/>
      <c r="G102" s="798" t="s">
        <v>231</v>
      </c>
      <c r="H102" s="372"/>
      <c r="I102" s="377"/>
      <c r="J102" s="377"/>
      <c r="K102" s="709"/>
      <c r="L102" s="718"/>
      <c r="M102" s="339"/>
      <c r="N102" s="340"/>
      <c r="O102" s="340"/>
      <c r="P102" s="340"/>
      <c r="Q102" s="340"/>
      <c r="R102" s="340"/>
      <c r="S102" s="340"/>
      <c r="T102" s="340"/>
      <c r="U102" s="340"/>
      <c r="V102" s="695"/>
      <c r="X102" s="100"/>
      <c r="Y102" s="100"/>
      <c r="Z102" s="100"/>
      <c r="AA102" s="100"/>
      <c r="AB102" s="100"/>
      <c r="AC102" s="100"/>
      <c r="AD102" s="100"/>
      <c r="AE102" s="100"/>
      <c r="AF102" s="100"/>
      <c r="AG102" s="695"/>
    </row>
    <row r="103" spans="1:44" s="342" customFormat="1" ht="11.25">
      <c r="A103" s="719"/>
      <c r="B103" s="376"/>
      <c r="C103" s="377"/>
      <c r="D103" s="377"/>
      <c r="E103" s="377"/>
      <c r="F103" s="377"/>
      <c r="G103" s="377"/>
      <c r="H103" s="377"/>
      <c r="I103" s="377"/>
      <c r="J103" s="377"/>
      <c r="K103" s="709"/>
      <c r="L103" s="1259">
        <f>L99+1</f>
        <v>13</v>
      </c>
      <c r="M103" s="1800" t="s">
        <v>216</v>
      </c>
      <c r="N103" s="1800"/>
      <c r="O103" s="1800"/>
      <c r="P103" s="1800"/>
      <c r="Q103" s="1800"/>
      <c r="R103" s="1800"/>
      <c r="S103" s="1800"/>
      <c r="T103" s="1800"/>
      <c r="U103" s="1800"/>
      <c r="V103" s="403"/>
      <c r="W103" s="1263">
        <f>W97+1</f>
        <v>21</v>
      </c>
      <c r="X103" s="1792" t="s">
        <v>1143</v>
      </c>
      <c r="Y103" s="1792"/>
      <c r="Z103" s="1792"/>
      <c r="AA103" s="1792"/>
      <c r="AB103" s="1792"/>
      <c r="AC103" s="1792"/>
      <c r="AD103" s="1792"/>
      <c r="AE103" s="1792"/>
      <c r="AF103" s="1792"/>
      <c r="AG103" s="403"/>
    </row>
    <row r="104" spans="1:44" s="342" customFormat="1" ht="11.25" customHeight="1">
      <c r="A104" s="1261">
        <f>A101+1</f>
        <v>5</v>
      </c>
      <c r="B104" s="1784" t="s">
        <v>924</v>
      </c>
      <c r="C104" s="1784"/>
      <c r="D104" s="1784"/>
      <c r="E104" s="1784"/>
      <c r="F104" s="1784"/>
      <c r="G104" s="1784"/>
      <c r="H104" s="1784"/>
      <c r="I104" s="1784"/>
      <c r="J104" s="1784"/>
      <c r="K104" s="403"/>
      <c r="L104" s="719"/>
      <c r="M104" s="1800"/>
      <c r="N104" s="1800"/>
      <c r="O104" s="1800"/>
      <c r="P104" s="1800"/>
      <c r="Q104" s="1800"/>
      <c r="R104" s="1800"/>
      <c r="S104" s="1800"/>
      <c r="T104" s="1800"/>
      <c r="U104" s="1800"/>
      <c r="V104" s="695"/>
      <c r="X104" s="1792"/>
      <c r="Y104" s="1792"/>
      <c r="Z104" s="1792"/>
      <c r="AA104" s="1792"/>
      <c r="AB104" s="1792"/>
      <c r="AC104" s="1792"/>
      <c r="AD104" s="1792"/>
      <c r="AE104" s="1792"/>
      <c r="AF104" s="1792"/>
      <c r="AG104" s="695"/>
    </row>
    <row r="105" spans="1:44" s="342" customFormat="1" ht="11.25">
      <c r="A105" s="974"/>
      <c r="B105" s="1784"/>
      <c r="C105" s="1784"/>
      <c r="D105" s="1784"/>
      <c r="E105" s="1784"/>
      <c r="F105" s="1784"/>
      <c r="G105" s="1784"/>
      <c r="H105" s="1784"/>
      <c r="I105" s="1784"/>
      <c r="J105" s="1784"/>
      <c r="K105" s="695"/>
      <c r="L105" s="719"/>
      <c r="M105" s="198" t="s">
        <v>230</v>
      </c>
      <c r="N105" s="269"/>
      <c r="O105" s="343"/>
      <c r="P105" s="343"/>
      <c r="Q105" s="343"/>
      <c r="R105" s="198" t="s">
        <v>231</v>
      </c>
      <c r="S105" s="353"/>
      <c r="T105" s="419" t="s">
        <v>566</v>
      </c>
      <c r="U105" s="1247">
        <f>'Q-R-S-T'!A5</f>
        <v>1</v>
      </c>
      <c r="V105" s="695"/>
      <c r="X105" s="1194" t="s">
        <v>1133</v>
      </c>
      <c r="Y105" s="1193"/>
      <c r="Z105" s="1193"/>
      <c r="AA105" s="1193"/>
      <c r="AB105" s="1193"/>
      <c r="AC105" s="1193"/>
      <c r="AD105" s="1193"/>
      <c r="AE105" s="1193"/>
      <c r="AF105" s="1193"/>
      <c r="AG105" s="695"/>
    </row>
    <row r="106" spans="1:44" s="342" customFormat="1" ht="11.25">
      <c r="B106" s="355"/>
      <c r="C106" s="355"/>
      <c r="D106" s="355"/>
      <c r="E106" s="355"/>
      <c r="F106" s="355"/>
      <c r="G106" s="355"/>
      <c r="H106" s="355"/>
      <c r="I106" s="355"/>
      <c r="J106" s="355"/>
      <c r="K106" s="695"/>
      <c r="L106" s="719"/>
      <c r="M106" s="339"/>
      <c r="N106" s="340"/>
      <c r="O106" s="340"/>
      <c r="P106" s="340"/>
      <c r="Q106" s="340"/>
      <c r="R106" s="340"/>
      <c r="S106" s="340"/>
      <c r="T106" s="340"/>
      <c r="U106" s="340"/>
      <c r="V106" s="695"/>
      <c r="X106" s="100" t="s">
        <v>1144</v>
      </c>
      <c r="Y106" s="100"/>
      <c r="Z106" s="100"/>
      <c r="AA106" s="100"/>
      <c r="AB106" s="100"/>
      <c r="AC106" s="100"/>
      <c r="AD106" s="100"/>
      <c r="AE106" s="100"/>
      <c r="AF106" s="100"/>
      <c r="AG106" s="695"/>
    </row>
    <row r="107" spans="1:44" s="342" customFormat="1" ht="11.1" customHeight="1">
      <c r="A107" s="719"/>
      <c r="B107" s="198" t="s">
        <v>230</v>
      </c>
      <c r="C107" s="269"/>
      <c r="D107" s="343"/>
      <c r="E107" s="343"/>
      <c r="F107" s="343"/>
      <c r="G107" s="198" t="s">
        <v>231</v>
      </c>
      <c r="H107" s="351"/>
      <c r="I107" s="340"/>
      <c r="J107" s="340"/>
      <c r="K107" s="695"/>
      <c r="L107" s="1259">
        <f>L103+1</f>
        <v>14</v>
      </c>
      <c r="M107" s="1804" t="s">
        <v>1139</v>
      </c>
      <c r="N107" s="1804"/>
      <c r="O107" s="1804"/>
      <c r="P107" s="1804"/>
      <c r="Q107" s="1804"/>
      <c r="R107" s="1804"/>
      <c r="S107" s="1804"/>
      <c r="T107" s="1804"/>
      <c r="U107" s="1804"/>
      <c r="V107" s="403"/>
      <c r="X107" s="100" t="s">
        <v>1136</v>
      </c>
      <c r="Y107" s="100"/>
      <c r="Z107" s="100"/>
      <c r="AA107" s="100"/>
      <c r="AB107" s="100"/>
      <c r="AC107" s="100"/>
      <c r="AD107" s="100"/>
      <c r="AE107" s="100"/>
      <c r="AF107" s="100"/>
      <c r="AG107" s="695"/>
    </row>
    <row r="108" spans="1:44" s="342" customFormat="1" ht="11.25">
      <c r="A108" s="719"/>
      <c r="B108" s="339"/>
      <c r="C108" s="340"/>
      <c r="D108" s="340"/>
      <c r="E108" s="340"/>
      <c r="F108" s="340"/>
      <c r="G108" s="340"/>
      <c r="H108" s="340"/>
      <c r="I108" s="340"/>
      <c r="J108" s="340"/>
      <c r="K108" s="695"/>
      <c r="L108" s="719"/>
      <c r="M108" s="1804"/>
      <c r="N108" s="1804"/>
      <c r="O108" s="1804"/>
      <c r="P108" s="1804"/>
      <c r="Q108" s="1804"/>
      <c r="R108" s="1804"/>
      <c r="S108" s="1804"/>
      <c r="T108" s="1804"/>
      <c r="U108" s="1804"/>
      <c r="V108" s="695"/>
      <c r="AG108" s="695"/>
    </row>
    <row r="109" spans="1:44" s="342" customFormat="1" ht="11.1" customHeight="1">
      <c r="A109" s="719"/>
      <c r="B109" s="339"/>
      <c r="C109" s="340"/>
      <c r="D109" s="340"/>
      <c r="E109" s="340"/>
      <c r="F109" s="340"/>
      <c r="G109" s="340"/>
      <c r="H109" s="340"/>
      <c r="I109" s="340"/>
      <c r="J109" s="340"/>
      <c r="K109" s="695"/>
      <c r="L109" s="719"/>
      <c r="M109" s="347" t="s">
        <v>1140</v>
      </c>
      <c r="N109" s="1187"/>
      <c r="O109" s="1187"/>
      <c r="P109" s="353"/>
      <c r="Q109" s="353"/>
      <c r="R109" s="351"/>
      <c r="S109" s="340"/>
      <c r="T109" s="340"/>
      <c r="U109" s="340"/>
      <c r="V109" s="695"/>
      <c r="AG109" s="695"/>
    </row>
    <row r="110" spans="1:44" s="342" customFormat="1">
      <c r="A110" s="1261">
        <f>A104+1</f>
        <v>6</v>
      </c>
      <c r="B110" s="1784" t="s">
        <v>966</v>
      </c>
      <c r="C110" s="1784"/>
      <c r="D110" s="1784"/>
      <c r="E110" s="1784"/>
      <c r="F110" s="1784"/>
      <c r="G110" s="1784"/>
      <c r="H110" s="1784"/>
      <c r="I110" s="1784"/>
      <c r="J110" s="1784"/>
      <c r="K110" s="403"/>
      <c r="L110" s="718"/>
      <c r="M110" s="347" t="s">
        <v>1141</v>
      </c>
      <c r="N110" s="353"/>
      <c r="O110" s="353"/>
      <c r="P110" s="353"/>
      <c r="Q110" s="353"/>
      <c r="R110" s="351"/>
      <c r="S110" s="100"/>
      <c r="T110" s="100"/>
      <c r="U110" s="100"/>
      <c r="V110" s="695"/>
      <c r="AG110" s="695"/>
      <c r="AH110" s="24"/>
      <c r="AI110" s="24"/>
      <c r="AJ110" s="24"/>
      <c r="AK110" s="24"/>
      <c r="AL110" s="24"/>
      <c r="AM110" s="24"/>
      <c r="AN110" s="24"/>
      <c r="AO110" s="24"/>
      <c r="AP110" s="24"/>
      <c r="AQ110" s="24"/>
      <c r="AR110" s="24"/>
    </row>
    <row r="111" spans="1:44" s="342" customFormat="1">
      <c r="A111" s="974"/>
      <c r="B111" s="1784"/>
      <c r="C111" s="1784"/>
      <c r="D111" s="1784"/>
      <c r="E111" s="1784"/>
      <c r="F111" s="1784"/>
      <c r="G111" s="1784"/>
      <c r="H111" s="1784"/>
      <c r="I111" s="1784"/>
      <c r="J111" s="1784"/>
      <c r="K111" s="695"/>
      <c r="L111" s="718"/>
      <c r="M111" s="347" t="s">
        <v>1134</v>
      </c>
      <c r="N111" s="353"/>
      <c r="O111" s="353"/>
      <c r="P111" s="353"/>
      <c r="Q111" s="353"/>
      <c r="R111" s="351"/>
      <c r="S111" s="100"/>
      <c r="T111" s="100"/>
      <c r="U111" s="100"/>
      <c r="V111" s="695"/>
      <c r="W111" s="365" t="s">
        <v>634</v>
      </c>
      <c r="X111" s="360"/>
      <c r="Y111" s="360"/>
      <c r="Z111" s="360"/>
      <c r="AA111" s="1161" t="s">
        <v>1168</v>
      </c>
      <c r="AG111" s="695"/>
      <c r="AH111" s="24"/>
      <c r="AI111" s="24"/>
      <c r="AJ111" s="24"/>
      <c r="AK111" s="24"/>
      <c r="AL111" s="24"/>
      <c r="AM111" s="24"/>
      <c r="AN111" s="24"/>
      <c r="AO111" s="24"/>
      <c r="AP111" s="24"/>
      <c r="AQ111" s="24"/>
      <c r="AR111" s="24"/>
    </row>
    <row r="112" spans="1:44" s="342" customFormat="1">
      <c r="A112" s="719"/>
      <c r="B112" s="198" t="s">
        <v>230</v>
      </c>
      <c r="C112" s="1188"/>
      <c r="D112" s="1188"/>
      <c r="E112" s="1188"/>
      <c r="F112" s="1188"/>
      <c r="G112" s="198" t="s">
        <v>231</v>
      </c>
      <c r="H112" s="1188"/>
      <c r="I112" s="1188"/>
      <c r="J112" s="1188"/>
      <c r="K112" s="695"/>
      <c r="L112" s="718"/>
      <c r="M112" s="100"/>
      <c r="N112" s="100"/>
      <c r="O112" s="100"/>
      <c r="P112" s="100"/>
      <c r="Q112" s="100"/>
      <c r="R112" s="100"/>
      <c r="S112" s="100"/>
      <c r="T112" s="100"/>
      <c r="U112" s="100"/>
      <c r="V112" s="695"/>
      <c r="W112" s="708"/>
      <c r="X112" s="339"/>
      <c r="Y112" s="340"/>
      <c r="Z112" s="340"/>
      <c r="AA112" s="340"/>
      <c r="AB112" s="340"/>
      <c r="AC112" s="340"/>
      <c r="AD112" s="340"/>
      <c r="AE112" s="340"/>
      <c r="AF112" s="340"/>
      <c r="AG112" s="695"/>
      <c r="AH112" s="24"/>
      <c r="AI112" s="24"/>
      <c r="AJ112" s="24"/>
      <c r="AK112" s="24"/>
      <c r="AL112" s="24"/>
      <c r="AM112" s="24"/>
      <c r="AN112" s="24"/>
      <c r="AO112" s="24"/>
      <c r="AP112" s="24"/>
      <c r="AQ112" s="24"/>
      <c r="AR112" s="24"/>
    </row>
    <row r="113" spans="1:44" s="342" customFormat="1" ht="14.1" customHeight="1">
      <c r="A113" s="719"/>
      <c r="C113" s="269"/>
      <c r="D113" s="343"/>
      <c r="E113" s="343"/>
      <c r="F113" s="343"/>
      <c r="H113" s="353"/>
      <c r="I113" s="892"/>
      <c r="J113" s="893"/>
      <c r="K113" s="695"/>
      <c r="L113" s="1259">
        <f>L107+1</f>
        <v>15</v>
      </c>
      <c r="M113" s="1792" t="s">
        <v>1142</v>
      </c>
      <c r="N113" s="1792"/>
      <c r="O113" s="1792"/>
      <c r="P113" s="1792"/>
      <c r="Q113" s="1792"/>
      <c r="R113" s="1792"/>
      <c r="S113" s="1792"/>
      <c r="T113" s="1792"/>
      <c r="U113" s="1792"/>
      <c r="V113" s="403"/>
      <c r="Z113" s="340"/>
      <c r="AA113" s="340"/>
      <c r="AB113" s="377"/>
      <c r="AC113" s="377"/>
      <c r="AD113" s="377"/>
      <c r="AE113" s="377"/>
      <c r="AF113" s="377"/>
      <c r="AG113" s="709"/>
      <c r="AH113" s="24"/>
      <c r="AI113" s="24"/>
      <c r="AJ113" s="24"/>
      <c r="AK113" s="24"/>
      <c r="AL113" s="24"/>
      <c r="AM113" s="24"/>
      <c r="AN113" s="24"/>
      <c r="AO113" s="24"/>
      <c r="AP113" s="24"/>
      <c r="AQ113" s="24"/>
      <c r="AR113" s="24"/>
    </row>
    <row r="114" spans="1:44" s="342" customFormat="1">
      <c r="A114" s="1260"/>
      <c r="K114" s="695"/>
      <c r="M114" s="1792"/>
      <c r="N114" s="1792"/>
      <c r="O114" s="1792"/>
      <c r="P114" s="1792"/>
      <c r="Q114" s="1792"/>
      <c r="R114" s="1792"/>
      <c r="S114" s="1792"/>
      <c r="T114" s="1792"/>
      <c r="U114" s="1792"/>
      <c r="V114" s="695"/>
      <c r="AB114" s="340"/>
      <c r="AC114" s="340"/>
      <c r="AD114" s="340"/>
      <c r="AE114" s="340"/>
      <c r="AF114" s="340"/>
      <c r="AG114" s="695"/>
      <c r="AH114" s="24"/>
      <c r="AI114" s="24"/>
      <c r="AJ114" s="24"/>
      <c r="AK114" s="24"/>
      <c r="AL114" s="24"/>
      <c r="AM114" s="24"/>
      <c r="AN114" s="24"/>
      <c r="AO114" s="24"/>
      <c r="AP114" s="24"/>
      <c r="AQ114" s="24"/>
      <c r="AR114" s="24"/>
    </row>
    <row r="115" spans="1:44" s="342" customFormat="1">
      <c r="A115" s="1259">
        <f>A110+1</f>
        <v>7</v>
      </c>
      <c r="B115" s="1789" t="s">
        <v>91</v>
      </c>
      <c r="C115" s="1789"/>
      <c r="D115" s="1789"/>
      <c r="E115" s="1789"/>
      <c r="F115" s="1789"/>
      <c r="G115" s="1789"/>
      <c r="H115" s="1789"/>
      <c r="I115" s="1789"/>
      <c r="J115" s="315"/>
      <c r="K115" s="334"/>
      <c r="M115" s="1194" t="s">
        <v>1133</v>
      </c>
      <c r="N115" s="1193"/>
      <c r="O115" s="1193"/>
      <c r="P115" s="1193"/>
      <c r="Q115" s="1193"/>
      <c r="R115" s="1193"/>
      <c r="S115" s="1193"/>
      <c r="T115" s="1193"/>
      <c r="U115" s="1193"/>
      <c r="V115" s="695"/>
      <c r="W115" s="714"/>
      <c r="X115" s="340"/>
      <c r="Y115" s="340"/>
      <c r="Z115" s="340"/>
      <c r="AA115" s="340"/>
      <c r="AB115" s="340"/>
      <c r="AC115" s="340"/>
      <c r="AD115" s="340"/>
      <c r="AE115" s="340"/>
      <c r="AF115" s="340"/>
      <c r="AG115" s="695"/>
      <c r="AH115" s="24"/>
      <c r="AI115" s="24"/>
      <c r="AJ115" s="24"/>
      <c r="AK115" s="24"/>
      <c r="AL115" s="24"/>
      <c r="AM115" s="24"/>
      <c r="AN115" s="24"/>
      <c r="AO115" s="24"/>
      <c r="AP115" s="24"/>
      <c r="AQ115" s="24"/>
      <c r="AR115" s="24"/>
    </row>
    <row r="116" spans="1:44" s="342" customFormat="1">
      <c r="A116" s="719"/>
      <c r="B116" s="1789"/>
      <c r="C116" s="1789"/>
      <c r="D116" s="1789"/>
      <c r="E116" s="1789"/>
      <c r="F116" s="1789"/>
      <c r="G116" s="1789"/>
      <c r="H116" s="1789"/>
      <c r="I116" s="1789"/>
      <c r="J116" s="340"/>
      <c r="K116" s="695"/>
      <c r="M116" s="100" t="s">
        <v>1135</v>
      </c>
      <c r="N116" s="100"/>
      <c r="O116" s="100"/>
      <c r="P116" s="100"/>
      <c r="Q116" s="100"/>
      <c r="R116" s="100"/>
      <c r="S116" s="100"/>
      <c r="T116" s="100"/>
      <c r="U116" s="100"/>
      <c r="V116" s="695"/>
      <c r="W116" s="714"/>
      <c r="X116" s="340"/>
      <c r="Y116" s="340"/>
      <c r="Z116" s="340"/>
      <c r="AA116" s="340"/>
      <c r="AB116" s="340"/>
      <c r="AC116" s="340"/>
      <c r="AD116" s="340"/>
      <c r="AE116" s="340"/>
      <c r="AF116" s="340"/>
      <c r="AG116" s="695"/>
      <c r="AH116" s="24"/>
      <c r="AI116" s="24"/>
      <c r="AJ116" s="24"/>
      <c r="AK116" s="24"/>
      <c r="AL116" s="24"/>
      <c r="AM116" s="24"/>
      <c r="AN116" s="24"/>
      <c r="AO116" s="24"/>
      <c r="AP116" s="24"/>
      <c r="AQ116" s="24"/>
      <c r="AR116" s="24"/>
    </row>
    <row r="117" spans="1:44" s="342" customFormat="1" ht="14.1" customHeight="1">
      <c r="A117" s="719"/>
      <c r="B117" s="1789"/>
      <c r="C117" s="1789"/>
      <c r="D117" s="1789"/>
      <c r="E117" s="1789"/>
      <c r="F117" s="1789"/>
      <c r="G117" s="1789"/>
      <c r="H117" s="1789"/>
      <c r="I117" s="1789"/>
      <c r="J117" s="340"/>
      <c r="K117" s="695"/>
      <c r="M117" s="100" t="s">
        <v>1136</v>
      </c>
      <c r="N117" s="100"/>
      <c r="O117" s="100"/>
      <c r="P117" s="100"/>
      <c r="Q117" s="100"/>
      <c r="R117" s="100"/>
      <c r="S117" s="100"/>
      <c r="T117" s="100"/>
      <c r="U117" s="100"/>
      <c r="V117" s="695"/>
      <c r="W117" s="714"/>
      <c r="X117" s="340"/>
      <c r="Y117" s="340"/>
      <c r="Z117" s="340"/>
      <c r="AA117" s="340"/>
      <c r="AB117" s="340"/>
      <c r="AC117" s="340"/>
      <c r="AD117" s="340"/>
      <c r="AE117" s="340"/>
      <c r="AF117" s="340"/>
      <c r="AG117" s="695"/>
      <c r="AH117" s="24"/>
      <c r="AI117" s="24"/>
      <c r="AJ117" s="24"/>
      <c r="AK117" s="24"/>
      <c r="AL117" s="24"/>
      <c r="AM117" s="24"/>
      <c r="AN117" s="24"/>
      <c r="AO117" s="24"/>
      <c r="AP117" s="24"/>
      <c r="AQ117" s="24"/>
      <c r="AR117" s="24"/>
    </row>
    <row r="118" spans="1:44" s="342" customFormat="1">
      <c r="A118" s="719"/>
      <c r="B118" s="340"/>
      <c r="C118" s="340"/>
      <c r="D118" s="340"/>
      <c r="E118" s="340"/>
      <c r="F118" s="340"/>
      <c r="G118" s="340"/>
      <c r="H118" s="340"/>
      <c r="I118" s="340"/>
      <c r="J118" s="340"/>
      <c r="K118" s="695"/>
      <c r="V118" s="695"/>
      <c r="W118" s="714"/>
      <c r="X118" s="340"/>
      <c r="Y118" s="340"/>
      <c r="Z118" s="340"/>
      <c r="AA118" s="340"/>
      <c r="AB118" s="340"/>
      <c r="AC118" s="340"/>
      <c r="AD118" s="340"/>
      <c r="AE118" s="340"/>
      <c r="AF118" s="340"/>
      <c r="AG118" s="695"/>
      <c r="AH118" s="24"/>
      <c r="AI118" s="24"/>
      <c r="AJ118" s="24"/>
      <c r="AK118" s="24"/>
      <c r="AL118" s="24"/>
      <c r="AM118" s="24"/>
      <c r="AN118" s="24"/>
      <c r="AO118" s="24"/>
      <c r="AP118" s="24"/>
      <c r="AQ118" s="24"/>
      <c r="AR118" s="24"/>
    </row>
    <row r="119" spans="1:44" s="342" customFormat="1" ht="29.1" customHeight="1">
      <c r="A119" s="1259">
        <f>A115+1</f>
        <v>8</v>
      </c>
      <c r="B119" s="1789" t="s">
        <v>1215</v>
      </c>
      <c r="C119" s="1789"/>
      <c r="D119" s="1789"/>
      <c r="E119" s="1789"/>
      <c r="F119" s="1789"/>
      <c r="G119" s="1789"/>
      <c r="H119" s="1789"/>
      <c r="I119" s="1789"/>
      <c r="J119" s="315"/>
      <c r="K119" s="334"/>
      <c r="L119" s="1259">
        <f>L113+1</f>
        <v>16</v>
      </c>
      <c r="M119" s="1800" t="s">
        <v>114</v>
      </c>
      <c r="N119" s="1800"/>
      <c r="O119" s="1800"/>
      <c r="P119" s="1800"/>
      <c r="Q119" s="1800"/>
      <c r="R119" s="1800"/>
      <c r="S119" s="1800"/>
      <c r="T119" s="1800"/>
      <c r="U119" s="1801"/>
      <c r="V119" s="403"/>
      <c r="W119" s="714"/>
      <c r="X119" s="340"/>
      <c r="Y119" s="340"/>
      <c r="Z119" s="340"/>
      <c r="AA119" s="340"/>
      <c r="AB119" s="340"/>
      <c r="AC119" s="340"/>
      <c r="AD119" s="340"/>
      <c r="AE119" s="340"/>
      <c r="AF119" s="340"/>
      <c r="AG119" s="695"/>
      <c r="AH119" s="24"/>
      <c r="AI119" s="24"/>
      <c r="AJ119" s="24"/>
      <c r="AK119" s="24"/>
      <c r="AL119" s="24"/>
      <c r="AM119" s="24"/>
      <c r="AN119" s="24"/>
      <c r="AO119" s="24"/>
      <c r="AP119" s="24"/>
      <c r="AQ119" s="24"/>
      <c r="AR119" s="24"/>
    </row>
    <row r="120" spans="1:44" s="342" customFormat="1">
      <c r="A120" s="719"/>
      <c r="B120" s="1789"/>
      <c r="C120" s="1789"/>
      <c r="D120" s="1789"/>
      <c r="E120" s="1789"/>
      <c r="F120" s="1789"/>
      <c r="G120" s="1789"/>
      <c r="H120" s="1789"/>
      <c r="I120" s="1789"/>
      <c r="J120" s="340"/>
      <c r="K120" s="695"/>
      <c r="L120" s="719"/>
      <c r="M120" s="378"/>
      <c r="N120" s="378"/>
      <c r="O120" s="378"/>
      <c r="P120" s="378"/>
      <c r="Q120" s="378"/>
      <c r="R120" s="378"/>
      <c r="S120" s="378"/>
      <c r="T120" s="378"/>
      <c r="U120" s="378"/>
      <c r="V120" s="695"/>
      <c r="W120" s="714"/>
      <c r="X120" s="340"/>
      <c r="Y120" s="340"/>
      <c r="Z120" s="340"/>
      <c r="AA120" s="340"/>
      <c r="AB120" s="340"/>
      <c r="AC120" s="340"/>
      <c r="AD120" s="340"/>
      <c r="AE120" s="340"/>
      <c r="AF120" s="340"/>
      <c r="AG120" s="695"/>
      <c r="AH120" s="24"/>
      <c r="AI120" s="24"/>
      <c r="AJ120" s="24"/>
      <c r="AK120" s="24"/>
      <c r="AL120" s="24"/>
      <c r="AM120" s="24"/>
      <c r="AN120" s="24"/>
      <c r="AO120" s="24"/>
      <c r="AP120" s="24"/>
      <c r="AQ120" s="24"/>
      <c r="AR120" s="24"/>
    </row>
    <row r="121" spans="1:44" s="342" customFormat="1">
      <c r="A121" s="719"/>
      <c r="B121" s="1789"/>
      <c r="C121" s="1789"/>
      <c r="D121" s="1789"/>
      <c r="E121" s="1789"/>
      <c r="F121" s="1789"/>
      <c r="G121" s="1789"/>
      <c r="H121" s="1789"/>
      <c r="I121" s="1789"/>
      <c r="J121" s="340"/>
      <c r="K121" s="695"/>
      <c r="L121" s="718"/>
      <c r="M121" s="198" t="s">
        <v>230</v>
      </c>
      <c r="N121" s="269"/>
      <c r="O121" s="343"/>
      <c r="P121" s="343"/>
      <c r="Q121" s="343"/>
      <c r="R121" s="198" t="s">
        <v>231</v>
      </c>
      <c r="S121" s="353"/>
      <c r="T121" s="976" t="s">
        <v>566</v>
      </c>
      <c r="U121" s="1264">
        <f>'Q-R-S-T'!A54</f>
        <v>11</v>
      </c>
      <c r="V121" s="695"/>
      <c r="W121" s="714"/>
      <c r="X121" s="340"/>
      <c r="Y121" s="340"/>
      <c r="Z121" s="340"/>
      <c r="AA121" s="340"/>
      <c r="AB121" s="340"/>
      <c r="AC121" s="340"/>
      <c r="AD121" s="340"/>
      <c r="AE121" s="340"/>
      <c r="AF121" s="340"/>
      <c r="AG121" s="695"/>
      <c r="AH121" s="24"/>
      <c r="AI121" s="24"/>
      <c r="AJ121" s="24"/>
      <c r="AK121" s="24"/>
      <c r="AL121" s="24"/>
      <c r="AM121" s="24"/>
      <c r="AN121" s="24"/>
      <c r="AO121" s="24"/>
      <c r="AP121" s="24"/>
      <c r="AQ121" s="24"/>
      <c r="AR121" s="24"/>
    </row>
    <row r="122" spans="1:44" s="342" customFormat="1">
      <c r="A122" s="719"/>
      <c r="B122" s="1188"/>
      <c r="C122" s="1188"/>
      <c r="D122" s="1188"/>
      <c r="E122" s="1188"/>
      <c r="F122" s="1188"/>
      <c r="G122" s="1188"/>
      <c r="H122" s="1188"/>
      <c r="I122" s="1188"/>
      <c r="J122" s="340"/>
      <c r="K122" s="695"/>
      <c r="L122" s="24"/>
      <c r="M122" s="24"/>
      <c r="N122" s="24"/>
      <c r="O122" s="24"/>
      <c r="P122" s="24"/>
      <c r="Q122" s="24"/>
      <c r="R122" s="24"/>
      <c r="S122" s="24"/>
      <c r="T122" s="24"/>
      <c r="U122" s="24"/>
      <c r="V122" s="891"/>
      <c r="W122" s="714"/>
      <c r="X122" s="340"/>
      <c r="Y122" s="340"/>
      <c r="Z122" s="340"/>
      <c r="AA122" s="340"/>
      <c r="AB122" s="340"/>
      <c r="AC122" s="340"/>
      <c r="AD122" s="340"/>
      <c r="AE122" s="340"/>
      <c r="AF122" s="340"/>
      <c r="AG122" s="695"/>
      <c r="AH122" s="24"/>
      <c r="AI122" s="24"/>
      <c r="AJ122" s="24"/>
      <c r="AK122" s="24"/>
      <c r="AL122" s="24"/>
      <c r="AM122" s="24"/>
      <c r="AN122" s="24"/>
      <c r="AO122" s="24"/>
      <c r="AP122" s="24"/>
      <c r="AQ122" s="24"/>
      <c r="AR122" s="24"/>
    </row>
    <row r="123" spans="1:44" s="342" customFormat="1" ht="27.95" customHeight="1">
      <c r="A123" s="1259">
        <f>A119+1</f>
        <v>9</v>
      </c>
      <c r="B123" s="376" t="s">
        <v>925</v>
      </c>
      <c r="C123" s="377"/>
      <c r="D123" s="377"/>
      <c r="E123" s="377"/>
      <c r="F123" s="377"/>
      <c r="G123" s="377"/>
      <c r="H123" s="377"/>
      <c r="I123" s="377"/>
      <c r="J123" s="377"/>
      <c r="K123" s="403"/>
      <c r="L123" s="1259">
        <f>L119+1</f>
        <v>17</v>
      </c>
      <c r="M123" s="1789" t="s">
        <v>967</v>
      </c>
      <c r="N123" s="1789"/>
      <c r="O123" s="1789"/>
      <c r="P123" s="1789"/>
      <c r="Q123" s="1789"/>
      <c r="R123" s="1789"/>
      <c r="S123" s="1789"/>
      <c r="T123" s="1789"/>
      <c r="U123" s="1803"/>
      <c r="V123" s="403"/>
      <c r="W123" s="714"/>
      <c r="AG123" s="695"/>
      <c r="AH123" s="24"/>
      <c r="AI123" s="24"/>
      <c r="AJ123" s="24"/>
      <c r="AK123" s="24"/>
      <c r="AL123" s="24"/>
      <c r="AM123" s="24"/>
      <c r="AN123" s="24"/>
      <c r="AO123" s="24"/>
      <c r="AP123" s="24"/>
      <c r="AQ123" s="24"/>
      <c r="AR123" s="24"/>
    </row>
    <row r="124" spans="1:44" ht="15" customHeight="1">
      <c r="A124" s="719"/>
      <c r="B124" s="198" t="s">
        <v>230</v>
      </c>
      <c r="C124" s="269"/>
      <c r="D124" s="343"/>
      <c r="E124" s="343"/>
      <c r="F124" s="343"/>
      <c r="G124" s="198" t="s">
        <v>231</v>
      </c>
      <c r="H124" s="351"/>
      <c r="I124" s="340"/>
      <c r="J124" s="340"/>
      <c r="K124" s="695"/>
      <c r="L124" s="719"/>
      <c r="M124" s="198" t="s">
        <v>230</v>
      </c>
      <c r="N124" s="269"/>
      <c r="O124" s="343"/>
      <c r="P124" s="343"/>
      <c r="Q124" s="343"/>
      <c r="R124" s="198" t="s">
        <v>231</v>
      </c>
      <c r="S124" s="353"/>
      <c r="T124" s="355"/>
      <c r="U124" s="355"/>
      <c r="V124" s="695"/>
      <c r="W124" s="714"/>
      <c r="X124" s="340"/>
      <c r="Y124" s="340"/>
      <c r="Z124" s="340"/>
      <c r="AA124" s="340"/>
      <c r="AB124" s="340"/>
      <c r="AC124" s="340"/>
      <c r="AD124" s="340"/>
      <c r="AE124" s="340"/>
      <c r="AF124" s="340"/>
      <c r="AG124" s="695"/>
    </row>
    <row r="125" spans="1:44" ht="15" customHeight="1">
      <c r="A125" s="720"/>
      <c r="B125" s="707"/>
      <c r="C125" s="697"/>
      <c r="D125" s="697"/>
      <c r="E125" s="697"/>
      <c r="F125" s="697"/>
      <c r="G125" s="697"/>
      <c r="H125" s="697"/>
      <c r="I125" s="697"/>
      <c r="J125" s="697"/>
      <c r="K125" s="698"/>
      <c r="L125" s="1162"/>
      <c r="M125" s="1046"/>
      <c r="N125" s="1046"/>
      <c r="O125" s="1046"/>
      <c r="P125" s="1046"/>
      <c r="Q125" s="1046"/>
      <c r="R125" s="1046"/>
      <c r="S125" s="1046"/>
      <c r="T125" s="697"/>
      <c r="U125" s="697"/>
      <c r="V125" s="698"/>
      <c r="W125" s="732"/>
      <c r="X125" s="697"/>
      <c r="Y125" s="697"/>
      <c r="Z125" s="697"/>
      <c r="AA125" s="697"/>
      <c r="AB125" s="697"/>
      <c r="AC125" s="697"/>
      <c r="AD125" s="697"/>
      <c r="AE125" s="697"/>
      <c r="AF125" s="697"/>
      <c r="AG125" s="698"/>
    </row>
    <row r="126" spans="1:44" ht="15" customHeight="1">
      <c r="A126" s="24"/>
      <c r="B126" s="24"/>
    </row>
    <row r="127" spans="1:44" ht="15" customHeight="1">
      <c r="A127" s="24"/>
      <c r="B127" s="24"/>
    </row>
    <row r="128" spans="1:44" ht="15" customHeight="1">
      <c r="A128" s="24"/>
      <c r="B128" s="24"/>
    </row>
    <row r="129" spans="1:2" ht="15" customHeight="1">
      <c r="A129" s="24"/>
      <c r="B129" s="24"/>
    </row>
    <row r="130" spans="1:2" ht="15" customHeight="1">
      <c r="A130" s="24"/>
      <c r="B130" s="24"/>
    </row>
    <row r="131" spans="1:2" ht="15" customHeight="1">
      <c r="A131" s="24"/>
      <c r="B131" s="24"/>
    </row>
    <row r="132" spans="1:2" ht="15" customHeight="1">
      <c r="A132" s="24"/>
      <c r="B132" s="24"/>
    </row>
    <row r="133" spans="1:2" ht="15" customHeight="1">
      <c r="A133" s="24"/>
      <c r="B133" s="24"/>
    </row>
    <row r="134" spans="1:2" ht="15" customHeight="1">
      <c r="A134" s="24"/>
      <c r="B134" s="24"/>
    </row>
    <row r="135" spans="1:2" ht="15" customHeight="1">
      <c r="A135" s="24"/>
      <c r="B135" s="24"/>
    </row>
    <row r="136" spans="1:2" ht="15" customHeight="1">
      <c r="A136" s="24"/>
      <c r="B136" s="24"/>
    </row>
    <row r="137" spans="1:2" ht="15" customHeight="1">
      <c r="A137" s="24"/>
      <c r="B137" s="24"/>
    </row>
    <row r="138" spans="1:2" ht="15" customHeight="1">
      <c r="A138" s="24"/>
      <c r="B138" s="24"/>
    </row>
    <row r="139" spans="1:2" ht="15" customHeight="1">
      <c r="A139" s="24"/>
      <c r="B139" s="24"/>
    </row>
    <row r="140" spans="1:2" ht="15" customHeight="1">
      <c r="A140" s="24"/>
      <c r="B140" s="24"/>
    </row>
    <row r="141" spans="1:2" ht="15" customHeight="1">
      <c r="A141" s="24"/>
      <c r="B141" s="24"/>
    </row>
    <row r="142" spans="1:2" ht="15" customHeight="1">
      <c r="A142" s="24"/>
      <c r="B142" s="24"/>
    </row>
    <row r="143" spans="1:2" ht="15" customHeight="1">
      <c r="A143" s="24"/>
      <c r="B143" s="24"/>
    </row>
    <row r="144" spans="1:2" ht="15" customHeight="1">
      <c r="A144" s="24"/>
      <c r="B144" s="24"/>
    </row>
    <row r="145" spans="1:2" ht="15" customHeight="1">
      <c r="A145" s="24"/>
      <c r="B145" s="24"/>
    </row>
    <row r="146" spans="1:2" ht="15" customHeight="1">
      <c r="A146" s="24"/>
      <c r="B146" s="24"/>
    </row>
    <row r="147" spans="1:2" ht="15" customHeight="1">
      <c r="A147" s="24"/>
      <c r="B147" s="24"/>
    </row>
    <row r="148" spans="1:2" ht="15" customHeight="1">
      <c r="A148" s="24"/>
      <c r="B148" s="24"/>
    </row>
    <row r="149" spans="1:2" ht="15" customHeight="1">
      <c r="A149" s="24"/>
      <c r="B149" s="24"/>
    </row>
    <row r="150" spans="1:2" ht="15" customHeight="1">
      <c r="A150" s="24"/>
      <c r="B150" s="24"/>
    </row>
    <row r="151" spans="1:2" ht="15" customHeight="1">
      <c r="A151" s="24"/>
      <c r="B151" s="24"/>
    </row>
    <row r="152" spans="1:2" ht="15" customHeight="1">
      <c r="A152" s="24"/>
      <c r="B152" s="24"/>
    </row>
    <row r="153" spans="1:2" ht="15" customHeight="1">
      <c r="A153" s="24"/>
      <c r="B153" s="24"/>
    </row>
    <row r="154" spans="1:2" ht="15" customHeight="1">
      <c r="A154" s="24"/>
      <c r="B154" s="24"/>
    </row>
    <row r="155" spans="1:2" ht="15" customHeight="1">
      <c r="A155" s="24"/>
      <c r="B155" s="24"/>
    </row>
    <row r="156" spans="1:2" ht="15" customHeight="1">
      <c r="A156" s="24"/>
      <c r="B156" s="24"/>
    </row>
    <row r="157" spans="1:2" ht="15" customHeight="1">
      <c r="A157" s="24"/>
      <c r="B157" s="24"/>
    </row>
    <row r="158" spans="1:2" ht="15" customHeight="1">
      <c r="A158" s="24"/>
      <c r="B158" s="24"/>
    </row>
    <row r="159" spans="1:2" ht="15" customHeight="1">
      <c r="A159" s="24"/>
      <c r="B159" s="24"/>
    </row>
    <row r="160" spans="1:2" ht="15" customHeight="1">
      <c r="A160" s="24"/>
      <c r="B160" s="24"/>
    </row>
    <row r="161" spans="1:2" ht="15" customHeight="1">
      <c r="A161" s="24"/>
      <c r="B161" s="24"/>
    </row>
  </sheetData>
  <mergeCells count="57">
    <mergeCell ref="AI24:AQ28"/>
    <mergeCell ref="X25:AF26"/>
    <mergeCell ref="B26:I27"/>
    <mergeCell ref="A5:K5"/>
    <mergeCell ref="L5:AR5"/>
    <mergeCell ref="X6:AF7"/>
    <mergeCell ref="AI6:AQ7"/>
    <mergeCell ref="B7:J11"/>
    <mergeCell ref="M8:U9"/>
    <mergeCell ref="M12:U13"/>
    <mergeCell ref="M14:Q14"/>
    <mergeCell ref="B15:J18"/>
    <mergeCell ref="W15:AF17"/>
    <mergeCell ref="B21:I25"/>
    <mergeCell ref="M29:U31"/>
    <mergeCell ref="B30:J31"/>
    <mergeCell ref="AI32:AQ33"/>
    <mergeCell ref="B33:I35"/>
    <mergeCell ref="M34:U35"/>
    <mergeCell ref="AI35:AP37"/>
    <mergeCell ref="B36:I40"/>
    <mergeCell ref="AI38:AP42"/>
    <mergeCell ref="AI66:AQ67"/>
    <mergeCell ref="M67:S68"/>
    <mergeCell ref="A43:AR43"/>
    <mergeCell ref="AI44:AQ45"/>
    <mergeCell ref="M45:U46"/>
    <mergeCell ref="AI50:AQ51"/>
    <mergeCell ref="M51:U52"/>
    <mergeCell ref="AI56:AQ57"/>
    <mergeCell ref="X58:AF59"/>
    <mergeCell ref="M59:S60"/>
    <mergeCell ref="X62:AF63"/>
    <mergeCell ref="AI62:AQ62"/>
    <mergeCell ref="M63:R64"/>
    <mergeCell ref="X97:AF98"/>
    <mergeCell ref="X70:AF71"/>
    <mergeCell ref="B71:I72"/>
    <mergeCell ref="X74:AF75"/>
    <mergeCell ref="AI74:AQ75"/>
    <mergeCell ref="M78:U79"/>
    <mergeCell ref="AI80:AQ81"/>
    <mergeCell ref="AI86:AQ87"/>
    <mergeCell ref="A88:AG88"/>
    <mergeCell ref="X89:AE91"/>
    <mergeCell ref="M93:U94"/>
    <mergeCell ref="X93:AE95"/>
    <mergeCell ref="X103:AF104"/>
    <mergeCell ref="B104:J105"/>
    <mergeCell ref="M107:U108"/>
    <mergeCell ref="B110:J111"/>
    <mergeCell ref="M113:U114"/>
    <mergeCell ref="B115:I117"/>
    <mergeCell ref="B119:I121"/>
    <mergeCell ref="M119:U119"/>
    <mergeCell ref="M123:U123"/>
    <mergeCell ref="M103:U104"/>
  </mergeCells>
  <printOptions horizontalCentered="1"/>
  <pageMargins left="0" right="0" top="0.55118110236220497" bottom="0.15748031496063" header="0.31496062992126" footer="0.196850393700787"/>
  <pageSetup paperSize="9" orientation="landscape"/>
  <rowBreaks count="1" manualBreakCount="1">
    <brk id="78"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G103"/>
  <sheetViews>
    <sheetView workbookViewId="0">
      <selection activeCell="AI25" sqref="AI25"/>
    </sheetView>
  </sheetViews>
  <sheetFormatPr defaultColWidth="4.125" defaultRowHeight="15" customHeight="1"/>
  <cols>
    <col min="1" max="1" width="4.375" style="18" customWidth="1"/>
    <col min="2" max="38" width="4" style="18" customWidth="1"/>
    <col min="39" max="16384" width="4.125" style="18"/>
  </cols>
  <sheetData>
    <row r="1" spans="1:33" s="17" customFormat="1" ht="15" customHeight="1">
      <c r="A1" s="425" t="s">
        <v>1171</v>
      </c>
      <c r="H1" s="1211"/>
      <c r="I1" s="1211"/>
      <c r="J1" s="1211"/>
      <c r="K1" s="1211"/>
      <c r="L1" s="1211"/>
      <c r="M1" s="1211"/>
      <c r="N1" s="1212"/>
      <c r="O1" s="1209"/>
      <c r="P1" s="1209"/>
    </row>
    <row r="2" spans="1:33" s="338" customFormat="1" ht="12">
      <c r="A2" s="1785" t="s">
        <v>1172</v>
      </c>
      <c r="B2" s="1786"/>
      <c r="C2" s="1786"/>
      <c r="D2" s="1786"/>
      <c r="E2" s="1786"/>
      <c r="F2" s="1786"/>
      <c r="G2" s="1786"/>
      <c r="H2" s="1786"/>
      <c r="I2" s="1786"/>
      <c r="J2" s="1793"/>
      <c r="K2" s="1794"/>
      <c r="L2" s="1809" t="s">
        <v>1173</v>
      </c>
      <c r="M2" s="1793"/>
      <c r="N2" s="1793"/>
      <c r="O2" s="1793"/>
      <c r="P2" s="1793"/>
      <c r="Q2" s="1786"/>
      <c r="R2" s="1786"/>
      <c r="S2" s="1786"/>
      <c r="T2" s="1786"/>
      <c r="U2" s="1786"/>
      <c r="V2" s="1786"/>
      <c r="W2" s="1786"/>
      <c r="X2" s="1786"/>
      <c r="Y2" s="1786"/>
      <c r="Z2" s="1786"/>
      <c r="AA2" s="1786"/>
      <c r="AB2" s="1786"/>
      <c r="AC2" s="1786"/>
      <c r="AD2" s="1786"/>
      <c r="AE2" s="1786"/>
      <c r="AF2" s="1786"/>
      <c r="AG2" s="1787"/>
    </row>
    <row r="3" spans="1:33" s="342" customFormat="1" ht="11.25">
      <c r="A3" s="733" t="s">
        <v>1170</v>
      </c>
      <c r="B3" s="711"/>
      <c r="C3" s="700"/>
      <c r="D3" s="700"/>
      <c r="E3" s="700"/>
      <c r="F3" s="700"/>
      <c r="G3" s="700"/>
      <c r="H3" s="700"/>
      <c r="I3" s="700"/>
      <c r="J3" s="700"/>
      <c r="K3" s="701"/>
      <c r="L3" s="699" t="s">
        <v>1169</v>
      </c>
      <c r="M3" s="700"/>
      <c r="N3" s="700"/>
      <c r="O3" s="700"/>
      <c r="P3" s="700"/>
      <c r="Q3" s="700"/>
      <c r="R3" s="700"/>
      <c r="S3" s="700"/>
      <c r="T3" s="700"/>
      <c r="U3" s="700"/>
      <c r="V3" s="701"/>
      <c r="W3" s="1233"/>
      <c r="X3" s="689"/>
      <c r="Y3" s="689"/>
      <c r="Z3" s="689"/>
      <c r="AA3" s="689"/>
      <c r="AB3" s="689"/>
      <c r="AC3" s="689"/>
      <c r="AD3" s="689"/>
      <c r="AE3" s="689"/>
      <c r="AF3" s="689"/>
      <c r="AG3" s="690"/>
    </row>
    <row r="4" spans="1:33" s="100" customFormat="1" ht="11.1" customHeight="1">
      <c r="A4" s="718"/>
      <c r="B4" s="339"/>
      <c r="C4" s="340"/>
      <c r="D4" s="340"/>
      <c r="E4" s="340"/>
      <c r="F4" s="340"/>
      <c r="G4" s="340"/>
      <c r="H4" s="340"/>
      <c r="I4" s="340"/>
      <c r="J4" s="340"/>
      <c r="K4" s="695"/>
      <c r="L4" s="736"/>
      <c r="M4" s="387" t="s">
        <v>94</v>
      </c>
      <c r="N4" s="377"/>
      <c r="O4" s="377"/>
      <c r="P4" s="377"/>
      <c r="Q4" s="377"/>
      <c r="R4" s="377"/>
      <c r="S4" s="377"/>
      <c r="T4" s="377"/>
      <c r="U4" s="377"/>
      <c r="V4" s="709"/>
      <c r="W4" s="1229">
        <f>L41+1</f>
        <v>10</v>
      </c>
      <c r="X4" s="1792" t="s">
        <v>1149</v>
      </c>
      <c r="Y4" s="1792"/>
      <c r="Z4" s="1792"/>
      <c r="AA4" s="1792"/>
      <c r="AB4" s="1792"/>
      <c r="AC4" s="1792"/>
      <c r="AD4" s="1792"/>
      <c r="AE4" s="1792"/>
      <c r="AF4" s="1792"/>
      <c r="AG4" s="403"/>
    </row>
    <row r="5" spans="1:33" s="100" customFormat="1" ht="11.25">
      <c r="A5" s="1225">
        <v>1</v>
      </c>
      <c r="B5" s="387" t="s">
        <v>105</v>
      </c>
      <c r="C5" s="340"/>
      <c r="D5" s="340"/>
      <c r="E5" s="340"/>
      <c r="F5" s="340"/>
      <c r="G5" s="340"/>
      <c r="H5" s="340"/>
      <c r="I5" s="340"/>
      <c r="J5" s="340"/>
      <c r="K5" s="403"/>
      <c r="L5" s="1229">
        <v>1</v>
      </c>
      <c r="M5" s="339" t="s">
        <v>3</v>
      </c>
      <c r="N5" s="343"/>
      <c r="O5" s="343"/>
      <c r="P5" s="343"/>
      <c r="Q5" s="343"/>
      <c r="R5" s="343"/>
      <c r="S5" s="343"/>
      <c r="T5" s="343"/>
      <c r="U5" s="315"/>
      <c r="V5" s="334"/>
      <c r="W5" s="1231"/>
      <c r="X5" s="1792"/>
      <c r="Y5" s="1792"/>
      <c r="Z5" s="1792"/>
      <c r="AA5" s="1792"/>
      <c r="AB5" s="1792"/>
      <c r="AC5" s="1792"/>
      <c r="AD5" s="1792"/>
      <c r="AE5" s="1792"/>
      <c r="AF5" s="1792"/>
      <c r="AG5" s="690"/>
    </row>
    <row r="6" spans="1:33" s="100" customFormat="1" ht="11.25">
      <c r="A6" s="1226"/>
      <c r="B6" s="388" t="s">
        <v>687</v>
      </c>
      <c r="C6" s="389"/>
      <c r="D6" s="389"/>
      <c r="E6" s="340"/>
      <c r="F6" s="340"/>
      <c r="G6" s="340"/>
      <c r="H6" s="340"/>
      <c r="I6" s="340"/>
      <c r="J6" s="340"/>
      <c r="K6" s="695"/>
      <c r="L6" s="1230"/>
      <c r="M6" s="377" t="s">
        <v>214</v>
      </c>
      <c r="N6" s="377"/>
      <c r="O6" s="377"/>
      <c r="P6" s="377"/>
      <c r="Q6" s="377"/>
      <c r="R6" s="377"/>
      <c r="S6" s="377"/>
      <c r="T6" s="343"/>
      <c r="U6" s="343"/>
      <c r="V6" s="693"/>
      <c r="W6" s="1231"/>
      <c r="X6" s="198" t="s">
        <v>1151</v>
      </c>
      <c r="Y6" s="269"/>
      <c r="Z6" s="343"/>
      <c r="AA6" s="343"/>
      <c r="AB6" s="343"/>
      <c r="AC6" s="287"/>
      <c r="AD6" s="340"/>
      <c r="AE6" s="340"/>
      <c r="AF6" s="340"/>
      <c r="AG6" s="695"/>
    </row>
    <row r="7" spans="1:33" s="100" customFormat="1" ht="11.1" customHeight="1">
      <c r="A7" s="1226"/>
      <c r="B7" s="390" t="s">
        <v>688</v>
      </c>
      <c r="C7" s="391"/>
      <c r="D7" s="362"/>
      <c r="E7" s="309" t="s">
        <v>566</v>
      </c>
      <c r="F7" s="1247">
        <f>A53</f>
        <v>11</v>
      </c>
      <c r="G7" s="340"/>
      <c r="H7" s="340"/>
      <c r="I7" s="340"/>
      <c r="J7" s="340"/>
      <c r="K7" s="695"/>
      <c r="L7" s="1230"/>
      <c r="M7" s="344"/>
      <c r="N7" s="344"/>
      <c r="O7" s="344"/>
      <c r="P7" s="344"/>
      <c r="Q7" s="344"/>
      <c r="R7" s="344"/>
      <c r="S7" s="344"/>
      <c r="T7" s="345"/>
      <c r="U7" s="343"/>
      <c r="V7" s="693"/>
      <c r="W7" s="1232"/>
      <c r="X7" s="100" t="s">
        <v>1153</v>
      </c>
      <c r="AG7" s="112"/>
    </row>
    <row r="8" spans="1:33" s="100" customFormat="1" ht="11.25">
      <c r="A8" s="1225">
        <f>A5+1</f>
        <v>2</v>
      </c>
      <c r="B8" s="339" t="s">
        <v>3</v>
      </c>
      <c r="C8" s="343"/>
      <c r="D8" s="343"/>
      <c r="E8" s="343"/>
      <c r="F8" s="343"/>
      <c r="G8" s="343"/>
      <c r="H8" s="343"/>
      <c r="I8" s="343"/>
      <c r="J8" s="315"/>
      <c r="K8" s="334"/>
      <c r="L8" s="1229">
        <f>L5+1</f>
        <v>2</v>
      </c>
      <c r="M8" s="376" t="s">
        <v>212</v>
      </c>
      <c r="N8" s="377"/>
      <c r="O8" s="377"/>
      <c r="P8" s="377"/>
      <c r="Q8" s="377"/>
      <c r="R8" s="377"/>
      <c r="S8" s="377"/>
      <c r="T8" s="343"/>
      <c r="U8" s="315"/>
      <c r="V8" s="334"/>
      <c r="W8" s="1232"/>
      <c r="X8" s="100" t="s">
        <v>1134</v>
      </c>
      <c r="AG8" s="112"/>
    </row>
    <row r="9" spans="1:33" s="100" customFormat="1" ht="11.25">
      <c r="A9" s="1226"/>
      <c r="B9" s="377" t="s">
        <v>214</v>
      </c>
      <c r="C9" s="377"/>
      <c r="D9" s="377"/>
      <c r="E9" s="377"/>
      <c r="F9" s="377"/>
      <c r="G9" s="377"/>
      <c r="H9" s="377"/>
      <c r="I9" s="343"/>
      <c r="J9" s="343"/>
      <c r="K9" s="693"/>
      <c r="L9" s="1230"/>
      <c r="M9" s="377" t="s">
        <v>213</v>
      </c>
      <c r="N9" s="377"/>
      <c r="O9" s="377"/>
      <c r="P9" s="377"/>
      <c r="Q9" s="377"/>
      <c r="R9" s="377"/>
      <c r="S9" s="377"/>
      <c r="T9" s="343"/>
      <c r="U9" s="343"/>
      <c r="V9" s="693"/>
      <c r="W9" s="1232"/>
      <c r="AG9" s="112"/>
    </row>
    <row r="10" spans="1:33" s="100" customFormat="1" ht="11.1" customHeight="1">
      <c r="A10" s="1226"/>
      <c r="B10" s="344"/>
      <c r="C10" s="344"/>
      <c r="D10" s="344"/>
      <c r="E10" s="344"/>
      <c r="F10" s="344"/>
      <c r="G10" s="344"/>
      <c r="H10" s="344"/>
      <c r="I10" s="345"/>
      <c r="J10" s="343"/>
      <c r="K10" s="693"/>
      <c r="L10" s="1230"/>
      <c r="M10" s="345"/>
      <c r="N10" s="345"/>
      <c r="O10" s="345"/>
      <c r="P10" s="345"/>
      <c r="Q10" s="345"/>
      <c r="R10" s="345"/>
      <c r="S10" s="345"/>
      <c r="T10" s="345"/>
      <c r="U10" s="343"/>
      <c r="V10" s="693"/>
      <c r="W10" s="1229">
        <f>W4+1</f>
        <v>11</v>
      </c>
      <c r="X10" s="1792" t="s">
        <v>1143</v>
      </c>
      <c r="Y10" s="1792"/>
      <c r="Z10" s="1792"/>
      <c r="AA10" s="1792"/>
      <c r="AB10" s="1792"/>
      <c r="AC10" s="1792"/>
      <c r="AD10" s="1792"/>
      <c r="AE10" s="1792"/>
      <c r="AF10" s="1792"/>
      <c r="AG10" s="403"/>
    </row>
    <row r="11" spans="1:33" s="100" customFormat="1" ht="11.25">
      <c r="A11" s="1225">
        <f>A8+1</f>
        <v>3</v>
      </c>
      <c r="B11" s="376" t="s">
        <v>212</v>
      </c>
      <c r="C11" s="377"/>
      <c r="D11" s="377"/>
      <c r="E11" s="377"/>
      <c r="F11" s="377"/>
      <c r="G11" s="377"/>
      <c r="H11" s="377"/>
      <c r="I11" s="343"/>
      <c r="J11" s="315"/>
      <c r="K11" s="334"/>
      <c r="L11" s="1230"/>
      <c r="M11" s="377"/>
      <c r="N11" s="377"/>
      <c r="O11" s="377"/>
      <c r="P11" s="377"/>
      <c r="Q11" s="377"/>
      <c r="R11" s="377"/>
      <c r="S11" s="377"/>
      <c r="T11" s="377"/>
      <c r="U11" s="377"/>
      <c r="V11" s="709"/>
      <c r="W11" s="1232"/>
      <c r="X11" s="1792"/>
      <c r="Y11" s="1792"/>
      <c r="Z11" s="1792"/>
      <c r="AA11" s="1792"/>
      <c r="AB11" s="1792"/>
      <c r="AC11" s="1792"/>
      <c r="AD11" s="1792"/>
      <c r="AE11" s="1792"/>
      <c r="AF11" s="1792"/>
      <c r="AG11" s="112"/>
    </row>
    <row r="12" spans="1:33" s="100" customFormat="1" ht="11.25">
      <c r="A12" s="1226"/>
      <c r="B12" s="377" t="s">
        <v>213</v>
      </c>
      <c r="C12" s="377"/>
      <c r="D12" s="377"/>
      <c r="E12" s="377"/>
      <c r="F12" s="377"/>
      <c r="G12" s="377"/>
      <c r="H12" s="377"/>
      <c r="I12" s="343"/>
      <c r="J12" s="343"/>
      <c r="K12" s="693"/>
      <c r="L12" s="1229">
        <f>L8+1</f>
        <v>3</v>
      </c>
      <c r="M12" s="387" t="s">
        <v>67</v>
      </c>
      <c r="N12" s="377"/>
      <c r="O12" s="377"/>
      <c r="P12" s="377"/>
      <c r="Q12" s="377"/>
      <c r="R12" s="377"/>
      <c r="S12" s="377"/>
      <c r="T12" s="377"/>
      <c r="U12" s="377"/>
      <c r="V12" s="403"/>
      <c r="W12" s="1231"/>
      <c r="X12" s="1194" t="s">
        <v>1133</v>
      </c>
      <c r="Y12" s="1193"/>
      <c r="Z12" s="1193"/>
      <c r="AA12" s="1193"/>
      <c r="AB12" s="1193"/>
      <c r="AC12" s="1193"/>
      <c r="AD12" s="1193"/>
      <c r="AE12" s="1193"/>
      <c r="AF12" s="1193"/>
      <c r="AG12" s="695"/>
    </row>
    <row r="13" spans="1:33" s="100" customFormat="1" ht="11.25">
      <c r="A13" s="1226"/>
      <c r="B13" s="345"/>
      <c r="C13" s="345"/>
      <c r="D13" s="345"/>
      <c r="E13" s="345"/>
      <c r="F13" s="345"/>
      <c r="G13" s="345"/>
      <c r="H13" s="345"/>
      <c r="I13" s="345"/>
      <c r="J13" s="343"/>
      <c r="K13" s="693"/>
      <c r="L13" s="1230"/>
      <c r="M13" s="347" t="s">
        <v>593</v>
      </c>
      <c r="N13" s="353"/>
      <c r="O13" s="353"/>
      <c r="P13" s="353"/>
      <c r="Q13" s="353"/>
      <c r="R13" s="351"/>
      <c r="S13" s="377"/>
      <c r="T13" s="377"/>
      <c r="U13" s="377"/>
      <c r="V13" s="709"/>
      <c r="W13" s="1231"/>
      <c r="X13" s="100" t="s">
        <v>1144</v>
      </c>
      <c r="AG13" s="112"/>
    </row>
    <row r="14" spans="1:33" s="100" customFormat="1" ht="11.25">
      <c r="A14" s="1225">
        <f>A11+1</f>
        <v>4</v>
      </c>
      <c r="B14" s="1810" t="s">
        <v>115</v>
      </c>
      <c r="C14" s="1810"/>
      <c r="D14" s="1810"/>
      <c r="E14" s="1810"/>
      <c r="F14" s="1810"/>
      <c r="G14" s="1810"/>
      <c r="H14" s="1810"/>
      <c r="I14" s="1810"/>
      <c r="J14" s="1810"/>
      <c r="K14" s="403"/>
      <c r="L14" s="1230"/>
      <c r="M14" s="347" t="s">
        <v>594</v>
      </c>
      <c r="N14" s="353"/>
      <c r="O14" s="353"/>
      <c r="P14" s="353"/>
      <c r="Q14" s="353"/>
      <c r="R14" s="351"/>
      <c r="S14" s="377"/>
      <c r="T14" s="377"/>
      <c r="U14" s="377"/>
      <c r="V14" s="709"/>
      <c r="W14" s="1232"/>
      <c r="X14" s="100" t="s">
        <v>1136</v>
      </c>
      <c r="AG14" s="112"/>
    </row>
    <row r="15" spans="1:33" s="100" customFormat="1" ht="11.1" customHeight="1">
      <c r="A15" s="1226"/>
      <c r="B15" s="1810"/>
      <c r="C15" s="1810"/>
      <c r="D15" s="1810"/>
      <c r="E15" s="1810"/>
      <c r="F15" s="1810"/>
      <c r="G15" s="1810"/>
      <c r="H15" s="1810"/>
      <c r="I15" s="1810"/>
      <c r="J15" s="1810"/>
      <c r="K15" s="695"/>
      <c r="L15" s="1231"/>
      <c r="M15" s="347" t="s">
        <v>595</v>
      </c>
      <c r="N15" s="353"/>
      <c r="O15" s="353"/>
      <c r="P15" s="353"/>
      <c r="Q15" s="353"/>
      <c r="R15" s="351"/>
      <c r="S15" s="377"/>
      <c r="T15" s="377"/>
      <c r="U15" s="377"/>
      <c r="V15" s="709"/>
      <c r="W15" s="1232"/>
      <c r="Y15" s="269"/>
      <c r="Z15" s="343"/>
      <c r="AA15" s="343"/>
      <c r="AB15" s="343"/>
      <c r="AC15" s="198"/>
      <c r="AD15" s="351"/>
      <c r="AE15" s="340"/>
      <c r="AF15" s="340"/>
      <c r="AG15" s="695"/>
    </row>
    <row r="16" spans="1:33" s="100" customFormat="1" ht="15" customHeight="1">
      <c r="A16" s="1226"/>
      <c r="B16" s="392" t="s">
        <v>689</v>
      </c>
      <c r="C16" s="357"/>
      <c r="D16" s="357"/>
      <c r="E16" s="393"/>
      <c r="F16" s="358"/>
      <c r="G16" s="340"/>
      <c r="H16" s="340"/>
      <c r="I16" s="340"/>
      <c r="J16" s="340"/>
      <c r="K16" s="695"/>
      <c r="L16" s="1231"/>
      <c r="M16" s="347" t="s">
        <v>596</v>
      </c>
      <c r="N16" s="353"/>
      <c r="O16" s="353"/>
      <c r="P16" s="353"/>
      <c r="Q16" s="353"/>
      <c r="R16" s="351"/>
      <c r="S16" s="377"/>
      <c r="T16" s="377"/>
      <c r="U16" s="377"/>
      <c r="V16" s="709"/>
      <c r="W16" s="1229">
        <f>W10+1</f>
        <v>12</v>
      </c>
      <c r="X16" s="1792" t="s">
        <v>1145</v>
      </c>
      <c r="Y16" s="1792"/>
      <c r="Z16" s="1792"/>
      <c r="AA16" s="1792"/>
      <c r="AB16" s="1792"/>
      <c r="AC16" s="1792"/>
      <c r="AD16" s="1792"/>
      <c r="AE16" s="1792"/>
      <c r="AF16" s="1792"/>
      <c r="AG16" s="403"/>
    </row>
    <row r="17" spans="1:33" s="100" customFormat="1" ht="11.25">
      <c r="A17" s="1226"/>
      <c r="B17" s="394" t="s">
        <v>690</v>
      </c>
      <c r="C17" s="345"/>
      <c r="D17" s="345"/>
      <c r="E17" s="395"/>
      <c r="F17" s="345"/>
      <c r="G17" s="309" t="s">
        <v>566</v>
      </c>
      <c r="H17" s="1247">
        <f>A38</f>
        <v>8</v>
      </c>
      <c r="I17" s="340"/>
      <c r="J17" s="340"/>
      <c r="K17" s="695"/>
      <c r="L17" s="1229">
        <f>L12+1</f>
        <v>4</v>
      </c>
      <c r="M17" s="387" t="s">
        <v>68</v>
      </c>
      <c r="N17" s="377"/>
      <c r="O17" s="377"/>
      <c r="P17" s="377"/>
      <c r="Q17" s="377"/>
      <c r="R17" s="377"/>
      <c r="S17" s="377"/>
      <c r="T17" s="377"/>
      <c r="U17" s="377"/>
      <c r="V17" s="403"/>
      <c r="W17" s="1232"/>
      <c r="X17" s="1792"/>
      <c r="Y17" s="1792"/>
      <c r="Z17" s="1792"/>
      <c r="AA17" s="1792"/>
      <c r="AB17" s="1792"/>
      <c r="AC17" s="1792"/>
      <c r="AD17" s="1792"/>
      <c r="AE17" s="1792"/>
      <c r="AF17" s="1792"/>
      <c r="AG17" s="695"/>
    </row>
    <row r="18" spans="1:33" s="100" customFormat="1" ht="11.25">
      <c r="A18" s="1226"/>
      <c r="B18" s="396"/>
      <c r="C18" s="340"/>
      <c r="D18" s="340"/>
      <c r="E18" s="396"/>
      <c r="F18" s="340"/>
      <c r="G18" s="340"/>
      <c r="H18" s="340"/>
      <c r="I18" s="340"/>
      <c r="J18" s="340"/>
      <c r="K18" s="695"/>
      <c r="L18" s="1231"/>
      <c r="M18" s="198" t="s">
        <v>230</v>
      </c>
      <c r="N18" s="269"/>
      <c r="O18" s="343"/>
      <c r="P18" s="343"/>
      <c r="Q18" s="343"/>
      <c r="R18" s="198" t="s">
        <v>231</v>
      </c>
      <c r="S18" s="351"/>
      <c r="V18" s="709"/>
      <c r="W18" s="1232"/>
      <c r="X18" s="1196" t="s">
        <v>1132</v>
      </c>
      <c r="Y18" s="377"/>
      <c r="Z18" s="377"/>
      <c r="AA18" s="377"/>
      <c r="AB18" s="377"/>
      <c r="AC18" s="978"/>
      <c r="AE18" s="377"/>
      <c r="AF18" s="377"/>
      <c r="AG18" s="695"/>
    </row>
    <row r="19" spans="1:33" s="100" customFormat="1" ht="11.25">
      <c r="A19" s="1227">
        <f>A14+1</f>
        <v>5</v>
      </c>
      <c r="B19" s="1792" t="s">
        <v>1120</v>
      </c>
      <c r="C19" s="1792"/>
      <c r="D19" s="1792"/>
      <c r="E19" s="1792"/>
      <c r="F19" s="1792"/>
      <c r="G19" s="1792"/>
      <c r="H19" s="1792"/>
      <c r="I19" s="1792"/>
      <c r="J19" s="1792"/>
      <c r="K19" s="709"/>
      <c r="L19" s="1229">
        <f>L17+1</f>
        <v>5</v>
      </c>
      <c r="M19" s="1804" t="s">
        <v>69</v>
      </c>
      <c r="N19" s="1804"/>
      <c r="O19" s="1804"/>
      <c r="P19" s="1804"/>
      <c r="Q19" s="1804"/>
      <c r="R19" s="1804"/>
      <c r="S19" s="1804"/>
      <c r="T19" s="1804"/>
      <c r="U19" s="1804"/>
      <c r="V19" s="403"/>
      <c r="W19" s="1232"/>
      <c r="X19" s="100" t="s">
        <v>1146</v>
      </c>
      <c r="Y19" s="1197"/>
      <c r="Z19" s="343"/>
      <c r="AA19" s="343"/>
      <c r="AB19" s="343"/>
      <c r="AC19" s="287"/>
      <c r="AD19" s="340"/>
      <c r="AE19" s="340"/>
      <c r="AF19" s="340"/>
      <c r="AG19" s="695"/>
    </row>
    <row r="20" spans="1:33" s="100" customFormat="1" ht="11.25">
      <c r="A20" s="1226"/>
      <c r="B20" s="1792"/>
      <c r="C20" s="1792"/>
      <c r="D20" s="1792"/>
      <c r="E20" s="1792"/>
      <c r="F20" s="1792"/>
      <c r="G20" s="1792"/>
      <c r="H20" s="1792"/>
      <c r="I20" s="1792"/>
      <c r="J20" s="1792"/>
      <c r="K20" s="709"/>
      <c r="L20" s="1231"/>
      <c r="M20" s="1804"/>
      <c r="N20" s="1804"/>
      <c r="O20" s="1804"/>
      <c r="P20" s="1804"/>
      <c r="Q20" s="1804"/>
      <c r="R20" s="1804"/>
      <c r="S20" s="1804"/>
      <c r="T20" s="1804"/>
      <c r="U20" s="1804"/>
      <c r="V20" s="709"/>
      <c r="W20" s="1232"/>
      <c r="X20" s="100" t="s">
        <v>1136</v>
      </c>
      <c r="AG20" s="112"/>
    </row>
    <row r="21" spans="1:33" s="100" customFormat="1" ht="11.25">
      <c r="A21" s="1226"/>
      <c r="B21" s="1123" t="s">
        <v>1087</v>
      </c>
      <c r="H21" s="975" t="s">
        <v>964</v>
      </c>
      <c r="I21" s="1190"/>
      <c r="J21" s="1190"/>
      <c r="K21" s="709"/>
      <c r="L21" s="1231"/>
      <c r="M21" s="347" t="s">
        <v>604</v>
      </c>
      <c r="N21" s="348"/>
      <c r="O21" s="348"/>
      <c r="P21" s="348"/>
      <c r="Q21" s="348"/>
      <c r="R21" s="349"/>
      <c r="S21" s="377"/>
      <c r="T21" s="377"/>
      <c r="U21" s="377"/>
      <c r="V21" s="709"/>
      <c r="W21" s="1232"/>
      <c r="AG21" s="112"/>
    </row>
    <row r="22" spans="1:33" s="100" customFormat="1" ht="11.25">
      <c r="A22" s="1226"/>
      <c r="B22" s="306" t="s">
        <v>927</v>
      </c>
      <c r="C22" s="306"/>
      <c r="D22" s="306"/>
      <c r="E22" s="306"/>
      <c r="F22" s="306" t="s">
        <v>963</v>
      </c>
      <c r="G22" s="239"/>
      <c r="H22" s="975" t="s">
        <v>965</v>
      </c>
      <c r="I22" s="377"/>
      <c r="J22" s="377"/>
      <c r="K22" s="709"/>
      <c r="L22" s="1231"/>
      <c r="M22" s="347" t="s">
        <v>605</v>
      </c>
      <c r="N22" s="348"/>
      <c r="O22" s="348"/>
      <c r="P22" s="348"/>
      <c r="Q22" s="348"/>
      <c r="R22" s="349"/>
      <c r="S22" s="377"/>
      <c r="T22" s="377"/>
      <c r="U22" s="377"/>
      <c r="V22" s="709"/>
      <c r="W22" s="1229">
        <f>W16+1</f>
        <v>13</v>
      </c>
      <c r="X22" s="306" t="s">
        <v>1230</v>
      </c>
      <c r="AG22" s="403"/>
    </row>
    <row r="23" spans="1:33" s="100" customFormat="1" ht="11.25">
      <c r="A23" s="1226"/>
      <c r="B23" s="403"/>
      <c r="C23" s="403"/>
      <c r="D23" s="403"/>
      <c r="E23" s="1190"/>
      <c r="F23" s="403"/>
      <c r="G23" s="239"/>
      <c r="H23" s="376" t="s">
        <v>951</v>
      </c>
      <c r="I23" s="377"/>
      <c r="J23" s="377"/>
      <c r="K23" s="709"/>
      <c r="L23" s="1231"/>
      <c r="M23" s="347" t="s">
        <v>606</v>
      </c>
      <c r="N23" s="348"/>
      <c r="O23" s="348"/>
      <c r="P23" s="348"/>
      <c r="Q23" s="348"/>
      <c r="R23" s="349"/>
      <c r="S23" s="377"/>
      <c r="T23" s="377"/>
      <c r="U23" s="377"/>
      <c r="V23" s="709"/>
      <c r="X23" s="1194" t="s">
        <v>1231</v>
      </c>
    </row>
    <row r="24" spans="1:33" s="100" customFormat="1" ht="11.25">
      <c r="A24" s="1226"/>
      <c r="B24" s="339"/>
      <c r="C24" s="340"/>
      <c r="D24" s="340"/>
      <c r="E24" s="396"/>
      <c r="F24" s="340"/>
      <c r="G24" s="340"/>
      <c r="H24" s="339"/>
      <c r="I24" s="340"/>
      <c r="J24" s="340"/>
      <c r="K24" s="695"/>
      <c r="L24" s="1231"/>
      <c r="M24" s="347" t="s">
        <v>607</v>
      </c>
      <c r="N24" s="348"/>
      <c r="O24" s="348"/>
      <c r="P24" s="348"/>
      <c r="Q24" s="348"/>
      <c r="R24" s="349"/>
      <c r="S24" s="377"/>
      <c r="T24" s="377"/>
      <c r="U24" s="377"/>
      <c r="V24" s="709"/>
      <c r="X24" s="100" t="s">
        <v>1232</v>
      </c>
    </row>
    <row r="25" spans="1:33" s="100" customFormat="1" ht="11.1" customHeight="1">
      <c r="A25" s="1225">
        <f>A19+1</f>
        <v>6</v>
      </c>
      <c r="B25" s="1792" t="s">
        <v>1150</v>
      </c>
      <c r="C25" s="1792"/>
      <c r="D25" s="1792"/>
      <c r="E25" s="1792"/>
      <c r="F25" s="1792"/>
      <c r="G25" s="1792"/>
      <c r="H25" s="1792"/>
      <c r="I25" s="1792"/>
      <c r="J25" s="1792"/>
      <c r="K25" s="403"/>
      <c r="L25" s="1229">
        <f>L19+1</f>
        <v>6</v>
      </c>
      <c r="M25" s="387" t="s">
        <v>70</v>
      </c>
      <c r="N25" s="377"/>
      <c r="O25" s="377"/>
      <c r="P25" s="377"/>
      <c r="Q25" s="377"/>
      <c r="R25" s="377"/>
      <c r="S25" s="377"/>
      <c r="T25" s="377"/>
      <c r="U25" s="377"/>
      <c r="V25" s="403"/>
      <c r="X25" s="100" t="s">
        <v>1136</v>
      </c>
    </row>
    <row r="26" spans="1:33" s="100" customFormat="1" ht="11.25">
      <c r="A26" s="1226"/>
      <c r="B26" s="1792"/>
      <c r="C26" s="1792"/>
      <c r="D26" s="1792"/>
      <c r="E26" s="1792"/>
      <c r="F26" s="1792"/>
      <c r="G26" s="1792"/>
      <c r="H26" s="1792"/>
      <c r="I26" s="1792"/>
      <c r="J26" s="1792"/>
      <c r="K26" s="695"/>
      <c r="L26" s="1231"/>
      <c r="M26" s="198" t="s">
        <v>230</v>
      </c>
      <c r="N26" s="269"/>
      <c r="O26" s="343"/>
      <c r="P26" s="343"/>
      <c r="Q26" s="343"/>
      <c r="R26" s="198" t="s">
        <v>231</v>
      </c>
      <c r="S26" s="351"/>
      <c r="T26" s="309" t="s">
        <v>566</v>
      </c>
      <c r="U26" s="1238">
        <f>L41</f>
        <v>9</v>
      </c>
      <c r="V26" s="709"/>
      <c r="W26" s="1232"/>
      <c r="AG26" s="112"/>
    </row>
    <row r="27" spans="1:33" s="100" customFormat="1" ht="11.25">
      <c r="A27" s="1226"/>
      <c r="B27" s="198" t="s">
        <v>1151</v>
      </c>
      <c r="C27" s="269"/>
      <c r="D27" s="343"/>
      <c r="E27" s="343"/>
      <c r="F27" s="343"/>
      <c r="G27" s="287"/>
      <c r="H27" s="340"/>
      <c r="I27" s="340"/>
      <c r="J27" s="340"/>
      <c r="K27" s="695"/>
      <c r="L27" s="1231"/>
      <c r="M27" s="377"/>
      <c r="N27" s="377"/>
      <c r="O27" s="377"/>
      <c r="P27" s="377"/>
      <c r="Q27" s="377"/>
      <c r="R27" s="377"/>
      <c r="S27" s="377"/>
      <c r="T27" s="377"/>
      <c r="U27" s="377"/>
      <c r="V27" s="709"/>
      <c r="W27" s="1229">
        <f>W22+1</f>
        <v>14</v>
      </c>
      <c r="X27" s="387" t="s">
        <v>208</v>
      </c>
      <c r="Y27" s="340"/>
      <c r="Z27" s="340"/>
      <c r="AA27" s="340"/>
      <c r="AB27" s="340"/>
      <c r="AC27" s="340"/>
      <c r="AD27" s="340"/>
      <c r="AE27" s="340"/>
      <c r="AF27" s="340"/>
      <c r="AG27" s="695"/>
    </row>
    <row r="28" spans="1:33" s="100" customFormat="1" ht="11.25">
      <c r="A28" s="1228"/>
      <c r="B28" s="100" t="s">
        <v>1152</v>
      </c>
      <c r="L28" s="1229">
        <f>L25+1</f>
        <v>7</v>
      </c>
      <c r="M28" s="387" t="s">
        <v>71</v>
      </c>
      <c r="N28" s="377"/>
      <c r="O28" s="377"/>
      <c r="P28" s="377"/>
      <c r="Q28" s="377"/>
      <c r="R28" s="377"/>
      <c r="S28" s="377"/>
      <c r="T28" s="377"/>
      <c r="U28" s="377"/>
      <c r="V28" s="403"/>
      <c r="W28" s="1231"/>
      <c r="X28" s="340"/>
      <c r="Y28" s="340"/>
      <c r="Z28" s="340"/>
      <c r="AA28" s="375"/>
      <c r="AB28" s="375"/>
      <c r="AC28" s="340"/>
      <c r="AD28" s="375"/>
      <c r="AE28" s="375"/>
      <c r="AF28" s="375"/>
      <c r="AG28" s="706"/>
    </row>
    <row r="29" spans="1:33" s="100" customFormat="1" ht="11.25">
      <c r="A29" s="1228"/>
      <c r="B29" s="100" t="s">
        <v>1134</v>
      </c>
      <c r="L29" s="1231"/>
      <c r="R29" s="377"/>
      <c r="S29" s="377"/>
      <c r="T29" s="377"/>
      <c r="U29" s="377"/>
      <c r="V29" s="709"/>
      <c r="W29" s="1231"/>
      <c r="X29" s="340"/>
      <c r="Y29" s="340"/>
      <c r="Z29" s="340"/>
      <c r="AA29" s="340" t="s">
        <v>207</v>
      </c>
      <c r="AB29" s="340"/>
      <c r="AC29" s="340"/>
      <c r="AD29" s="340" t="s">
        <v>204</v>
      </c>
      <c r="AE29" s="340"/>
      <c r="AF29" s="340"/>
      <c r="AG29" s="698"/>
    </row>
    <row r="30" spans="1:33" s="100" customFormat="1" ht="11.25">
      <c r="A30" s="1228"/>
      <c r="L30" s="1231"/>
      <c r="M30" s="397" t="s">
        <v>608</v>
      </c>
      <c r="N30" s="371"/>
      <c r="O30" s="371"/>
      <c r="P30" s="372"/>
      <c r="Q30" s="397" t="s">
        <v>612</v>
      </c>
      <c r="R30" s="371"/>
      <c r="S30" s="371"/>
      <c r="T30" s="371"/>
      <c r="U30" s="372"/>
      <c r="V30" s="709"/>
      <c r="W30" s="1229">
        <f>W27+1</f>
        <v>15</v>
      </c>
      <c r="X30" s="387" t="s">
        <v>106</v>
      </c>
      <c r="Y30" s="340"/>
      <c r="Z30" s="340"/>
      <c r="AA30" s="340"/>
      <c r="AB30" s="340"/>
      <c r="AC30" s="340"/>
      <c r="AD30" s="340"/>
      <c r="AE30" s="340"/>
      <c r="AF30" s="340"/>
      <c r="AG30" s="403"/>
    </row>
    <row r="31" spans="1:33" s="100" customFormat="1" ht="11.1" customHeight="1">
      <c r="A31" s="1225">
        <f>A25+1</f>
        <v>7</v>
      </c>
      <c r="B31" s="1792" t="s">
        <v>1137</v>
      </c>
      <c r="C31" s="1792"/>
      <c r="D31" s="1792"/>
      <c r="E31" s="1792"/>
      <c r="F31" s="1792"/>
      <c r="G31" s="1792"/>
      <c r="H31" s="1792"/>
      <c r="I31" s="1792"/>
      <c r="J31" s="1792"/>
      <c r="K31" s="403"/>
      <c r="L31" s="1231"/>
      <c r="M31" s="397" t="s">
        <v>609</v>
      </c>
      <c r="N31" s="371"/>
      <c r="O31" s="371"/>
      <c r="P31" s="372"/>
      <c r="Q31" s="397" t="s">
        <v>613</v>
      </c>
      <c r="R31" s="371"/>
      <c r="S31" s="371"/>
      <c r="T31" s="371"/>
      <c r="U31" s="372"/>
      <c r="V31" s="709"/>
      <c r="W31" s="1234"/>
      <c r="X31" s="397" t="s">
        <v>692</v>
      </c>
      <c r="Y31" s="353"/>
      <c r="Z31" s="353"/>
      <c r="AA31" s="353"/>
      <c r="AB31" s="353"/>
      <c r="AC31" s="353"/>
      <c r="AD31" s="353"/>
      <c r="AE31" s="353"/>
      <c r="AF31" s="353"/>
      <c r="AG31" s="386"/>
    </row>
    <row r="32" spans="1:33" s="100" customFormat="1" ht="14.1" customHeight="1">
      <c r="A32" s="1226"/>
      <c r="B32" s="1792"/>
      <c r="C32" s="1792"/>
      <c r="D32" s="1792"/>
      <c r="E32" s="1792"/>
      <c r="F32" s="1792"/>
      <c r="G32" s="1792"/>
      <c r="H32" s="1792"/>
      <c r="I32" s="1792"/>
      <c r="J32" s="1792"/>
      <c r="K32" s="695"/>
      <c r="L32" s="1231"/>
      <c r="M32" s="397" t="s">
        <v>610</v>
      </c>
      <c r="N32" s="371"/>
      <c r="O32" s="371"/>
      <c r="P32" s="372"/>
      <c r="Q32" s="397" t="s">
        <v>416</v>
      </c>
      <c r="R32" s="371"/>
      <c r="S32" s="371"/>
      <c r="T32" s="371"/>
      <c r="U32" s="372"/>
      <c r="V32" s="709"/>
      <c r="W32" s="1234"/>
      <c r="X32" s="397" t="s">
        <v>693</v>
      </c>
      <c r="Y32" s="353"/>
      <c r="Z32" s="353"/>
      <c r="AA32" s="353"/>
      <c r="AB32" s="353"/>
      <c r="AC32" s="353"/>
      <c r="AD32" s="353"/>
      <c r="AE32" s="353"/>
      <c r="AF32" s="353"/>
      <c r="AG32" s="386"/>
    </row>
    <row r="33" spans="1:33" s="100" customFormat="1" ht="11.1" customHeight="1">
      <c r="A33" s="1226"/>
      <c r="B33" s="365" t="s">
        <v>634</v>
      </c>
      <c r="C33" s="360"/>
      <c r="D33" s="360"/>
      <c r="E33" s="360"/>
      <c r="F33" s="360"/>
      <c r="G33" s="1247">
        <f>A43</f>
        <v>9</v>
      </c>
      <c r="I33" s="340"/>
      <c r="J33" s="340"/>
      <c r="K33" s="695"/>
      <c r="L33" s="1231"/>
      <c r="M33" s="397" t="s">
        <v>611</v>
      </c>
      <c r="N33" s="371"/>
      <c r="O33" s="371"/>
      <c r="P33" s="372"/>
      <c r="Q33" s="377"/>
      <c r="R33" s="377"/>
      <c r="S33" s="377"/>
      <c r="T33" s="377"/>
      <c r="U33" s="377"/>
      <c r="V33" s="709"/>
      <c r="W33" s="1234"/>
      <c r="X33" s="397" t="s">
        <v>694</v>
      </c>
      <c r="Y33" s="353"/>
      <c r="Z33" s="353"/>
      <c r="AA33" s="353"/>
      <c r="AB33" s="353"/>
      <c r="AC33" s="353"/>
      <c r="AD33" s="353"/>
      <c r="AE33" s="353"/>
      <c r="AF33" s="353"/>
      <c r="AG33" s="386"/>
    </row>
    <row r="34" spans="1:33" s="100" customFormat="1" ht="11.1" customHeight="1">
      <c r="A34" s="1226"/>
      <c r="B34" s="198" t="s">
        <v>1132</v>
      </c>
      <c r="C34" s="269"/>
      <c r="D34" s="343"/>
      <c r="E34" s="343"/>
      <c r="F34" s="343"/>
      <c r="G34" s="198"/>
      <c r="H34" s="351"/>
      <c r="I34" s="340"/>
      <c r="J34" s="340"/>
      <c r="K34" s="695"/>
      <c r="L34" s="1229">
        <f>L28+1</f>
        <v>8</v>
      </c>
      <c r="M34" s="1804" t="s">
        <v>107</v>
      </c>
      <c r="N34" s="1804"/>
      <c r="O34" s="1804"/>
      <c r="P34" s="1804"/>
      <c r="Q34" s="1804"/>
      <c r="R34" s="1804"/>
      <c r="S34" s="1804"/>
      <c r="T34" s="681"/>
      <c r="U34" s="681"/>
      <c r="V34" s="682"/>
      <c r="W34" s="1234"/>
      <c r="X34" s="397" t="s">
        <v>695</v>
      </c>
      <c r="Y34" s="353"/>
      <c r="Z34" s="353"/>
      <c r="AA34" s="353"/>
      <c r="AB34" s="353"/>
      <c r="AC34" s="353"/>
      <c r="AD34" s="353"/>
      <c r="AE34" s="353"/>
      <c r="AF34" s="353"/>
      <c r="AG34" s="386"/>
    </row>
    <row r="35" spans="1:33" s="100" customFormat="1" ht="11.25">
      <c r="A35" s="1228"/>
      <c r="B35" s="100" t="s">
        <v>1138</v>
      </c>
      <c r="L35" s="1231"/>
      <c r="M35" s="1804"/>
      <c r="N35" s="1804"/>
      <c r="O35" s="1804"/>
      <c r="P35" s="1804"/>
      <c r="Q35" s="1804"/>
      <c r="R35" s="1804"/>
      <c r="S35" s="1804"/>
      <c r="T35" s="376"/>
      <c r="U35" s="377"/>
      <c r="V35" s="709"/>
      <c r="W35" s="1234"/>
      <c r="X35" s="397" t="s">
        <v>696</v>
      </c>
      <c r="Y35" s="353"/>
      <c r="Z35" s="353"/>
      <c r="AA35" s="353"/>
      <c r="AB35" s="353"/>
      <c r="AC35" s="353"/>
      <c r="AD35" s="353"/>
      <c r="AE35" s="353"/>
      <c r="AF35" s="353"/>
      <c r="AG35" s="386"/>
    </row>
    <row r="36" spans="1:33" s="100" customFormat="1" ht="11.1" customHeight="1">
      <c r="A36" s="1228"/>
      <c r="B36" s="100" t="s">
        <v>1136</v>
      </c>
      <c r="L36" s="1231"/>
      <c r="M36" s="1804"/>
      <c r="N36" s="1804"/>
      <c r="O36" s="1804"/>
      <c r="P36" s="1804"/>
      <c r="Q36" s="1804"/>
      <c r="R36" s="1804"/>
      <c r="S36" s="1804"/>
      <c r="V36" s="695"/>
      <c r="W36" s="1234"/>
      <c r="X36" s="397" t="s">
        <v>697</v>
      </c>
      <c r="Y36" s="353"/>
      <c r="Z36" s="353"/>
      <c r="AA36" s="353"/>
      <c r="AB36" s="353"/>
      <c r="AC36" s="353"/>
      <c r="AD36" s="353"/>
      <c r="AE36" s="353"/>
      <c r="AF36" s="353"/>
      <c r="AG36" s="386"/>
    </row>
    <row r="37" spans="1:33" s="100" customFormat="1" ht="11.25">
      <c r="A37" s="1228"/>
      <c r="L37" s="1229"/>
      <c r="M37" s="1123" t="s">
        <v>1087</v>
      </c>
      <c r="S37" s="975" t="s">
        <v>964</v>
      </c>
      <c r="T37" s="1190"/>
      <c r="V37" s="1195"/>
      <c r="W37" s="1234"/>
      <c r="X37" s="397" t="s">
        <v>698</v>
      </c>
      <c r="Y37" s="353"/>
      <c r="Z37" s="353"/>
      <c r="AA37" s="353"/>
      <c r="AB37" s="353"/>
      <c r="AC37" s="353"/>
      <c r="AD37" s="353"/>
      <c r="AE37" s="353"/>
      <c r="AF37" s="353"/>
      <c r="AG37" s="386"/>
    </row>
    <row r="38" spans="1:33" s="100" customFormat="1" ht="32.1" customHeight="1">
      <c r="A38" s="1225">
        <f>A31+1</f>
        <v>8</v>
      </c>
      <c r="B38" s="1804" t="s">
        <v>1139</v>
      </c>
      <c r="C38" s="1804"/>
      <c r="D38" s="1804"/>
      <c r="E38" s="1804"/>
      <c r="F38" s="1804"/>
      <c r="G38" s="1804"/>
      <c r="H38" s="1804"/>
      <c r="I38" s="1804"/>
      <c r="J38" s="1198"/>
      <c r="K38" s="403"/>
      <c r="L38" s="1232"/>
      <c r="M38" s="306" t="s">
        <v>927</v>
      </c>
      <c r="N38" s="306"/>
      <c r="O38" s="306"/>
      <c r="P38" s="306"/>
      <c r="Q38" s="306" t="s">
        <v>963</v>
      </c>
      <c r="R38" s="239"/>
      <c r="S38" s="975" t="s">
        <v>965</v>
      </c>
      <c r="T38" s="377"/>
      <c r="U38" s="377"/>
      <c r="V38" s="112"/>
      <c r="W38" s="1234"/>
      <c r="X38" s="397" t="s">
        <v>699</v>
      </c>
      <c r="Y38" s="353"/>
      <c r="Z38" s="353"/>
      <c r="AA38" s="353"/>
      <c r="AB38" s="353"/>
      <c r="AC38" s="353"/>
      <c r="AD38" s="353"/>
      <c r="AE38" s="353"/>
      <c r="AF38" s="353"/>
      <c r="AG38" s="386"/>
    </row>
    <row r="39" spans="1:33" s="100" customFormat="1" ht="11.25">
      <c r="A39" s="1226"/>
      <c r="B39" s="347" t="s">
        <v>1140</v>
      </c>
      <c r="C39" s="1187"/>
      <c r="D39" s="1187"/>
      <c r="E39" s="1187"/>
      <c r="F39" s="1187"/>
      <c r="G39" s="1187"/>
      <c r="H39" s="1187"/>
      <c r="I39" s="1187"/>
      <c r="J39" s="1187"/>
      <c r="K39" s="695"/>
      <c r="L39" s="1232"/>
      <c r="M39" s="403"/>
      <c r="N39" s="403"/>
      <c r="O39" s="403"/>
      <c r="P39" s="1190"/>
      <c r="Q39" s="403"/>
      <c r="R39" s="239"/>
      <c r="S39" s="376" t="s">
        <v>951</v>
      </c>
      <c r="T39" s="377"/>
      <c r="U39" s="377"/>
      <c r="V39" s="112"/>
      <c r="W39" s="1234"/>
      <c r="X39" s="397" t="s">
        <v>700</v>
      </c>
      <c r="Y39" s="353"/>
      <c r="Z39" s="353"/>
      <c r="AA39" s="353"/>
      <c r="AB39" s="353"/>
      <c r="AC39" s="353"/>
      <c r="AD39" s="353"/>
      <c r="AE39" s="353"/>
      <c r="AF39" s="353"/>
      <c r="AG39" s="386"/>
    </row>
    <row r="40" spans="1:33" s="100" customFormat="1" ht="11.25">
      <c r="A40" s="1226"/>
      <c r="B40" s="347" t="s">
        <v>1141</v>
      </c>
      <c r="C40" s="353"/>
      <c r="D40" s="353"/>
      <c r="E40" s="353"/>
      <c r="F40" s="353"/>
      <c r="G40" s="351"/>
      <c r="H40" s="340"/>
      <c r="I40" s="340"/>
      <c r="J40" s="340"/>
      <c r="K40" s="695"/>
      <c r="L40" s="1232"/>
      <c r="M40" s="376"/>
      <c r="N40" s="377"/>
      <c r="O40" s="377"/>
      <c r="P40" s="986"/>
      <c r="Q40" s="377"/>
      <c r="R40" s="239"/>
      <c r="U40" s="377"/>
      <c r="V40" s="112"/>
      <c r="W40" s="1235"/>
      <c r="X40" s="397" t="s">
        <v>701</v>
      </c>
      <c r="Y40" s="353"/>
      <c r="Z40" s="353"/>
      <c r="AA40" s="353"/>
      <c r="AB40" s="353"/>
      <c r="AC40" s="353"/>
      <c r="AD40" s="353"/>
      <c r="AE40" s="353"/>
      <c r="AF40" s="353"/>
      <c r="AG40" s="386"/>
    </row>
    <row r="41" spans="1:33" s="100" customFormat="1" ht="11.25">
      <c r="A41" s="1226"/>
      <c r="B41" s="347" t="s">
        <v>1134</v>
      </c>
      <c r="C41" s="353"/>
      <c r="D41" s="353"/>
      <c r="E41" s="353"/>
      <c r="F41" s="353"/>
      <c r="G41" s="351"/>
      <c r="K41" s="112"/>
      <c r="L41" s="1229">
        <f>L34+1</f>
        <v>9</v>
      </c>
      <c r="M41" s="1792" t="s">
        <v>926</v>
      </c>
      <c r="N41" s="1792"/>
      <c r="O41" s="1792"/>
      <c r="P41" s="1792"/>
      <c r="Q41" s="1792"/>
      <c r="R41" s="1792"/>
      <c r="S41" s="1792"/>
      <c r="T41" s="1792"/>
      <c r="U41" s="1792"/>
      <c r="V41" s="709"/>
      <c r="W41" s="1235"/>
      <c r="X41" s="397" t="s">
        <v>702</v>
      </c>
      <c r="Y41" s="353"/>
      <c r="Z41" s="353"/>
      <c r="AA41" s="353"/>
      <c r="AB41" s="353"/>
      <c r="AC41" s="353"/>
      <c r="AD41" s="353"/>
      <c r="AE41" s="353"/>
      <c r="AF41" s="353"/>
      <c r="AG41" s="386"/>
    </row>
    <row r="42" spans="1:33" s="100" customFormat="1" ht="11.25">
      <c r="A42" s="1228"/>
      <c r="L42" s="1231"/>
      <c r="M42" s="1792"/>
      <c r="N42" s="1792"/>
      <c r="O42" s="1792"/>
      <c r="P42" s="1792"/>
      <c r="Q42" s="1792"/>
      <c r="R42" s="1792"/>
      <c r="S42" s="1792"/>
      <c r="T42" s="1792"/>
      <c r="U42" s="1792"/>
      <c r="V42" s="709"/>
      <c r="W42" s="1235"/>
      <c r="X42" s="397" t="s">
        <v>703</v>
      </c>
      <c r="Y42" s="353"/>
      <c r="Z42" s="353"/>
      <c r="AA42" s="353"/>
      <c r="AB42" s="353"/>
      <c r="AC42" s="353"/>
      <c r="AD42" s="353"/>
      <c r="AE42" s="353"/>
      <c r="AF42" s="353"/>
      <c r="AG42" s="386"/>
    </row>
    <row r="43" spans="1:33" s="100" customFormat="1" ht="26.1" customHeight="1">
      <c r="A43" s="1225">
        <f>A38+1</f>
        <v>9</v>
      </c>
      <c r="B43" s="1792" t="s">
        <v>1142</v>
      </c>
      <c r="C43" s="1792"/>
      <c r="D43" s="1792"/>
      <c r="E43" s="1792"/>
      <c r="F43" s="1792"/>
      <c r="G43" s="1792"/>
      <c r="H43" s="1792"/>
      <c r="I43" s="1792"/>
      <c r="J43" s="1811"/>
      <c r="K43" s="403"/>
      <c r="L43" s="1231"/>
      <c r="M43" s="1123" t="s">
        <v>1087</v>
      </c>
      <c r="S43" s="975" t="s">
        <v>964</v>
      </c>
      <c r="T43" s="1190"/>
      <c r="U43" s="1190"/>
      <c r="V43" s="709"/>
      <c r="W43" s="1235"/>
      <c r="X43" s="397" t="s">
        <v>704</v>
      </c>
      <c r="Y43" s="353"/>
      <c r="Z43" s="353"/>
      <c r="AA43" s="353"/>
      <c r="AB43" s="353"/>
      <c r="AC43" s="353"/>
      <c r="AD43" s="353"/>
      <c r="AE43" s="353"/>
      <c r="AF43" s="353"/>
      <c r="AG43" s="386"/>
    </row>
    <row r="44" spans="1:33" s="100" customFormat="1" ht="11.25">
      <c r="A44" s="1225"/>
      <c r="B44" s="1194" t="s">
        <v>1133</v>
      </c>
      <c r="C44" s="1193"/>
      <c r="D44" s="1193"/>
      <c r="E44" s="1193"/>
      <c r="F44" s="1193"/>
      <c r="G44" s="1193"/>
      <c r="H44" s="1193"/>
      <c r="I44" s="1193"/>
      <c r="J44" s="1193"/>
      <c r="K44" s="695"/>
      <c r="L44" s="1231"/>
      <c r="M44" s="306" t="s">
        <v>927</v>
      </c>
      <c r="N44" s="306"/>
      <c r="O44" s="306"/>
      <c r="P44" s="306"/>
      <c r="Q44" s="306" t="s">
        <v>963</v>
      </c>
      <c r="R44" s="239"/>
      <c r="S44" s="975" t="s">
        <v>965</v>
      </c>
      <c r="T44" s="377"/>
      <c r="U44" s="377"/>
      <c r="V44" s="709"/>
      <c r="W44" s="1235"/>
      <c r="X44" s="397" t="s">
        <v>705</v>
      </c>
      <c r="Y44" s="353"/>
      <c r="Z44" s="353"/>
      <c r="AA44" s="353"/>
      <c r="AB44" s="353"/>
      <c r="AC44" s="353"/>
      <c r="AD44" s="353"/>
      <c r="AE44" s="353"/>
      <c r="AF44" s="353"/>
      <c r="AG44" s="386"/>
    </row>
    <row r="45" spans="1:33" s="100" customFormat="1" ht="11.25">
      <c r="A45" s="1228"/>
      <c r="B45" s="100" t="s">
        <v>1135</v>
      </c>
      <c r="L45" s="1231"/>
      <c r="M45" s="403"/>
      <c r="N45" s="403"/>
      <c r="O45" s="403"/>
      <c r="P45" s="1190"/>
      <c r="Q45" s="403"/>
      <c r="R45" s="239"/>
      <c r="S45" s="376" t="s">
        <v>951</v>
      </c>
      <c r="T45" s="377"/>
      <c r="U45" s="377"/>
      <c r="V45" s="709"/>
      <c r="W45" s="1235"/>
      <c r="X45" s="397" t="s">
        <v>706</v>
      </c>
      <c r="Y45" s="353"/>
      <c r="Z45" s="353"/>
      <c r="AA45" s="353"/>
      <c r="AB45" s="353"/>
      <c r="AC45" s="353"/>
      <c r="AD45" s="353"/>
      <c r="AE45" s="353"/>
      <c r="AF45" s="353"/>
      <c r="AG45" s="386"/>
    </row>
    <row r="46" spans="1:33" s="100" customFormat="1" ht="11.25">
      <c r="A46" s="1228"/>
      <c r="B46" s="100" t="s">
        <v>1136</v>
      </c>
      <c r="L46" s="1232"/>
      <c r="M46" s="1199"/>
      <c r="N46" s="1199"/>
      <c r="O46" s="1199"/>
      <c r="P46" s="1190"/>
      <c r="Q46" s="1199"/>
      <c r="R46" s="239"/>
      <c r="S46" s="376"/>
      <c r="T46" s="377"/>
      <c r="U46" s="377"/>
      <c r="V46" s="709"/>
      <c r="W46" s="1235"/>
      <c r="X46" s="397" t="s">
        <v>707</v>
      </c>
      <c r="Y46" s="353"/>
      <c r="Z46" s="353"/>
      <c r="AA46" s="353"/>
      <c r="AB46" s="353"/>
      <c r="AC46" s="353"/>
      <c r="AD46" s="353"/>
      <c r="AE46" s="353"/>
      <c r="AF46" s="353"/>
      <c r="AG46" s="386"/>
    </row>
    <row r="47" spans="1:33" s="100" customFormat="1" ht="11.25">
      <c r="A47" s="1226"/>
      <c r="C47" s="353"/>
      <c r="D47" s="353"/>
      <c r="E47" s="353"/>
      <c r="F47" s="353"/>
      <c r="G47" s="351"/>
      <c r="K47" s="112"/>
      <c r="L47" s="1232"/>
      <c r="M47" s="239"/>
      <c r="N47" s="239"/>
      <c r="O47" s="239"/>
      <c r="P47" s="1190"/>
      <c r="Q47" s="239"/>
      <c r="R47" s="239"/>
      <c r="S47" s="376"/>
      <c r="T47" s="377"/>
      <c r="U47" s="377"/>
      <c r="V47" s="709"/>
      <c r="W47" s="1232"/>
      <c r="X47" s="397" t="s">
        <v>708</v>
      </c>
      <c r="Y47" s="353"/>
      <c r="Z47" s="353"/>
      <c r="AA47" s="353"/>
      <c r="AB47" s="353"/>
      <c r="AC47" s="353"/>
      <c r="AD47" s="353"/>
      <c r="AE47" s="353"/>
      <c r="AF47" s="353"/>
      <c r="AG47" s="386"/>
    </row>
    <row r="48" spans="1:33" s="100" customFormat="1" ht="11.25">
      <c r="A48" s="1225">
        <f>A43+1</f>
        <v>10</v>
      </c>
      <c r="B48" s="306" t="s">
        <v>1230</v>
      </c>
      <c r="K48" s="403"/>
      <c r="L48" s="1192"/>
      <c r="M48" s="239"/>
      <c r="N48" s="239"/>
      <c r="O48" s="239"/>
      <c r="P48" s="1392"/>
      <c r="Q48" s="239"/>
      <c r="R48" s="239"/>
      <c r="S48" s="376"/>
      <c r="T48" s="377"/>
      <c r="U48" s="377"/>
      <c r="V48" s="709"/>
      <c r="W48" s="1236">
        <f>W30+1</f>
        <v>16</v>
      </c>
      <c r="X48" s="1812" t="s">
        <v>110</v>
      </c>
      <c r="Y48" s="1812"/>
      <c r="Z48" s="1812"/>
      <c r="AA48" s="1812"/>
      <c r="AB48" s="1812"/>
      <c r="AC48" s="1812"/>
      <c r="AD48" s="1812"/>
      <c r="AE48" s="1813"/>
      <c r="AF48" s="315"/>
      <c r="AG48" s="334"/>
    </row>
    <row r="49" spans="1:33" s="100" customFormat="1" ht="11.25">
      <c r="A49" s="734"/>
      <c r="B49" s="1194" t="s">
        <v>1231</v>
      </c>
      <c r="L49" s="1192"/>
      <c r="M49" s="239"/>
      <c r="N49" s="239"/>
      <c r="O49" s="239"/>
      <c r="P49" s="1392"/>
      <c r="Q49" s="239"/>
      <c r="R49" s="239"/>
      <c r="S49" s="376"/>
      <c r="T49" s="377"/>
      <c r="U49" s="377"/>
      <c r="V49" s="709"/>
      <c r="W49" s="1232"/>
      <c r="X49" s="1187"/>
      <c r="Y49" s="1187"/>
      <c r="Z49" s="1187"/>
      <c r="AA49" s="1187"/>
      <c r="AB49" s="1187"/>
      <c r="AC49" s="1187"/>
      <c r="AD49" s="1187"/>
      <c r="AE49" s="1187"/>
      <c r="AF49" s="387" t="s">
        <v>0</v>
      </c>
      <c r="AG49" s="695"/>
    </row>
    <row r="50" spans="1:33" s="100" customFormat="1" ht="11.25">
      <c r="A50" s="734"/>
      <c r="B50" s="100" t="s">
        <v>1233</v>
      </c>
      <c r="L50" s="1192"/>
      <c r="M50" s="239"/>
      <c r="N50" s="239"/>
      <c r="O50" s="239"/>
      <c r="P50" s="1392"/>
      <c r="Q50" s="239"/>
      <c r="R50" s="239"/>
      <c r="S50" s="376"/>
      <c r="T50" s="377"/>
      <c r="U50" s="377"/>
      <c r="V50" s="709"/>
      <c r="W50" s="124"/>
      <c r="X50" s="1187"/>
      <c r="Y50" s="1187"/>
      <c r="Z50" s="1187"/>
      <c r="AA50" s="1187"/>
      <c r="AB50" s="1187"/>
      <c r="AC50" s="1187"/>
      <c r="AD50" s="1187"/>
      <c r="AE50" s="1187"/>
      <c r="AF50" s="340"/>
      <c r="AG50" s="695"/>
    </row>
    <row r="51" spans="1:33" s="100" customFormat="1" ht="11.25">
      <c r="A51" s="734"/>
      <c r="B51" s="100" t="s">
        <v>1136</v>
      </c>
      <c r="L51" s="1192"/>
      <c r="M51" s="239"/>
      <c r="N51" s="239"/>
      <c r="O51" s="239"/>
      <c r="P51" s="1392"/>
      <c r="Q51" s="239"/>
      <c r="R51" s="239"/>
      <c r="S51" s="376"/>
      <c r="T51" s="377"/>
      <c r="U51" s="377"/>
      <c r="V51" s="709"/>
      <c r="W51" s="1048" t="s">
        <v>634</v>
      </c>
      <c r="X51" s="360"/>
      <c r="Y51" s="360"/>
      <c r="Z51" s="360"/>
      <c r="AA51" s="360"/>
      <c r="AB51" s="1237" t="s">
        <v>1168</v>
      </c>
      <c r="AC51" s="742"/>
      <c r="AD51" s="716"/>
      <c r="AE51" s="716"/>
      <c r="AF51" s="716"/>
      <c r="AG51" s="717"/>
    </row>
    <row r="52" spans="1:33" s="100" customFormat="1" ht="11.25">
      <c r="A52" s="1226"/>
      <c r="K52" s="112"/>
      <c r="L52" s="1232"/>
      <c r="M52" s="239"/>
      <c r="N52" s="239"/>
      <c r="O52" s="239"/>
      <c r="P52" s="1190"/>
      <c r="Q52" s="239"/>
      <c r="R52" s="239"/>
      <c r="S52" s="376"/>
      <c r="T52" s="377"/>
      <c r="U52" s="377"/>
      <c r="V52" s="709"/>
    </row>
    <row r="53" spans="1:33" s="100" customFormat="1" ht="14.1" customHeight="1">
      <c r="A53" s="1225">
        <f>A48+1</f>
        <v>11</v>
      </c>
      <c r="B53" s="387" t="s">
        <v>89</v>
      </c>
      <c r="K53" s="403"/>
      <c r="L53" s="1232"/>
      <c r="M53" s="239"/>
      <c r="N53" s="239"/>
      <c r="O53" s="239"/>
      <c r="P53" s="1190"/>
      <c r="Q53" s="239"/>
      <c r="R53" s="239"/>
      <c r="S53" s="376"/>
      <c r="T53" s="377"/>
      <c r="U53" s="377"/>
      <c r="V53" s="709"/>
    </row>
    <row r="54" spans="1:33" s="100" customFormat="1" ht="11.25">
      <c r="A54" s="1226"/>
      <c r="B54" s="397" t="s">
        <v>689</v>
      </c>
      <c r="C54" s="398"/>
      <c r="D54" s="398"/>
      <c r="E54" s="398"/>
      <c r="F54" s="398"/>
      <c r="G54" s="398"/>
      <c r="H54" s="309" t="s">
        <v>566</v>
      </c>
      <c r="I54" s="1238">
        <f>L5</f>
        <v>1</v>
      </c>
      <c r="K54" s="112"/>
      <c r="L54" s="1232"/>
      <c r="M54" s="239"/>
      <c r="N54" s="239"/>
      <c r="O54" s="239"/>
      <c r="P54" s="1190"/>
      <c r="Q54" s="239"/>
      <c r="R54" s="239"/>
      <c r="S54" s="376"/>
      <c r="T54" s="377"/>
      <c r="U54" s="377"/>
      <c r="V54" s="709"/>
    </row>
    <row r="55" spans="1:33" s="100" customFormat="1" ht="11.25">
      <c r="A55" s="1226"/>
      <c r="B55" s="397" t="s">
        <v>690</v>
      </c>
      <c r="C55" s="398"/>
      <c r="D55" s="398"/>
      <c r="E55" s="398"/>
      <c r="F55" s="398"/>
      <c r="G55" s="398"/>
      <c r="H55" s="309" t="s">
        <v>566</v>
      </c>
      <c r="I55" s="1244">
        <f>A61</f>
        <v>1</v>
      </c>
      <c r="K55" s="112"/>
      <c r="L55" s="1192"/>
      <c r="M55" s="239"/>
      <c r="N55" s="239"/>
      <c r="O55" s="239"/>
      <c r="P55" s="1190"/>
      <c r="Q55" s="239"/>
      <c r="R55" s="239"/>
      <c r="S55" s="376"/>
      <c r="T55" s="377"/>
      <c r="U55" s="377"/>
      <c r="V55" s="709"/>
    </row>
    <row r="56" spans="1:33" s="100" customFormat="1" ht="11.25">
      <c r="A56" s="1226"/>
      <c r="B56" s="397" t="s">
        <v>691</v>
      </c>
      <c r="C56" s="398"/>
      <c r="D56" s="398"/>
      <c r="E56" s="398"/>
      <c r="F56" s="398"/>
      <c r="G56" s="398"/>
      <c r="H56" s="1245" t="s">
        <v>566</v>
      </c>
      <c r="I56" s="1246">
        <f>W60</f>
        <v>1</v>
      </c>
      <c r="K56" s="112"/>
      <c r="L56" s="1192"/>
      <c r="M56" s="1200"/>
      <c r="N56" s="1200"/>
      <c r="O56" s="1200"/>
      <c r="P56" s="1190"/>
      <c r="Q56" s="1200"/>
      <c r="R56" s="239"/>
      <c r="S56" s="376"/>
      <c r="T56" s="377"/>
      <c r="U56" s="377"/>
      <c r="V56" s="709"/>
    </row>
    <row r="57" spans="1:33" s="100" customFormat="1" ht="12">
      <c r="A57" s="1785" t="s">
        <v>1174</v>
      </c>
      <c r="B57" s="1786"/>
      <c r="C57" s="1786"/>
      <c r="D57" s="1786"/>
      <c r="E57" s="1786"/>
      <c r="F57" s="1786"/>
      <c r="G57" s="1786"/>
      <c r="H57" s="1786"/>
      <c r="I57" s="1793"/>
      <c r="J57" s="1786"/>
      <c r="K57" s="1786"/>
      <c r="L57" s="1786"/>
      <c r="M57" s="1786"/>
      <c r="N57" s="1786"/>
      <c r="O57" s="1786"/>
      <c r="P57" s="1786"/>
      <c r="Q57" s="1786"/>
      <c r="R57" s="1786"/>
      <c r="S57" s="1786"/>
      <c r="T57" s="1786"/>
      <c r="U57" s="1786"/>
      <c r="V57" s="1787"/>
      <c r="W57" s="1785" t="s">
        <v>1175</v>
      </c>
      <c r="X57" s="1786"/>
      <c r="Y57" s="1786"/>
      <c r="Z57" s="1786"/>
      <c r="AA57" s="1786"/>
      <c r="AB57" s="1786"/>
      <c r="AC57" s="1786"/>
      <c r="AD57" s="1786"/>
      <c r="AE57" s="1786"/>
      <c r="AF57" s="1786"/>
      <c r="AG57" s="1787"/>
    </row>
    <row r="58" spans="1:33" s="100" customFormat="1" ht="11.25">
      <c r="A58" s="699" t="s">
        <v>1176</v>
      </c>
      <c r="B58" s="700"/>
      <c r="C58" s="700"/>
      <c r="D58" s="700"/>
      <c r="E58" s="700"/>
      <c r="F58" s="700"/>
      <c r="G58" s="700"/>
      <c r="H58" s="700"/>
      <c r="I58" s="700"/>
      <c r="J58" s="700"/>
      <c r="K58" s="701"/>
      <c r="L58" s="49"/>
      <c r="M58" s="52"/>
      <c r="N58" s="52"/>
      <c r="O58" s="52"/>
      <c r="P58" s="52"/>
      <c r="Q58" s="52"/>
      <c r="R58" s="52"/>
      <c r="S58" s="52"/>
      <c r="T58" s="52"/>
      <c r="U58" s="52"/>
      <c r="V58" s="90"/>
      <c r="W58" s="749" t="s">
        <v>1176</v>
      </c>
      <c r="X58" s="341"/>
      <c r="Y58" s="341"/>
      <c r="Z58" s="341"/>
      <c r="AA58" s="341"/>
      <c r="AB58" s="341"/>
      <c r="AC58" s="341"/>
      <c r="AD58" s="341"/>
      <c r="AE58" s="341"/>
      <c r="AF58" s="341"/>
      <c r="AG58" s="750"/>
    </row>
    <row r="59" spans="1:33" s="100" customFormat="1" ht="11.25">
      <c r="A59" s="743"/>
      <c r="B59" s="387" t="s">
        <v>94</v>
      </c>
      <c r="K59" s="112"/>
      <c r="L59" s="1239">
        <f>A98+1</f>
        <v>11</v>
      </c>
      <c r="M59" s="387" t="s">
        <v>108</v>
      </c>
      <c r="V59" s="112"/>
      <c r="W59" s="751"/>
      <c r="AG59" s="112"/>
    </row>
    <row r="60" spans="1:33" s="100" customFormat="1" ht="11.25">
      <c r="A60" s="743"/>
      <c r="B60" s="387"/>
      <c r="K60" s="112"/>
      <c r="L60" s="124"/>
      <c r="P60" s="375"/>
      <c r="Q60" s="375"/>
      <c r="R60" s="340"/>
      <c r="S60" s="375"/>
      <c r="T60" s="375"/>
      <c r="U60" s="375"/>
      <c r="V60" s="706"/>
      <c r="W60" s="1242">
        <v>1</v>
      </c>
      <c r="X60" s="1804" t="s">
        <v>118</v>
      </c>
      <c r="Y60" s="1804"/>
      <c r="Z60" s="1804"/>
      <c r="AA60" s="1804"/>
      <c r="AB60" s="1804"/>
      <c r="AC60" s="1804"/>
      <c r="AD60" s="1804"/>
      <c r="AE60" s="1804"/>
      <c r="AF60" s="1804"/>
      <c r="AG60" s="403"/>
    </row>
    <row r="61" spans="1:33" s="100" customFormat="1" ht="11.25">
      <c r="A61" s="1239">
        <v>1</v>
      </c>
      <c r="B61" s="339" t="s">
        <v>3</v>
      </c>
      <c r="C61" s="343"/>
      <c r="D61" s="343"/>
      <c r="E61" s="343"/>
      <c r="F61" s="343"/>
      <c r="G61" s="343"/>
      <c r="H61" s="343"/>
      <c r="I61" s="343"/>
      <c r="J61" s="315"/>
      <c r="K61" s="334"/>
      <c r="L61" s="124"/>
      <c r="P61" s="340" t="s">
        <v>207</v>
      </c>
      <c r="Q61" s="340"/>
      <c r="R61" s="340"/>
      <c r="S61" s="340" t="s">
        <v>204</v>
      </c>
      <c r="T61" s="340"/>
      <c r="U61" s="340"/>
      <c r="V61" s="695"/>
      <c r="W61" s="753"/>
      <c r="X61" s="1804"/>
      <c r="Y61" s="1804"/>
      <c r="Z61" s="1804"/>
      <c r="AA61" s="1804"/>
      <c r="AB61" s="1804"/>
      <c r="AC61" s="1804"/>
      <c r="AD61" s="1804"/>
      <c r="AE61" s="1804"/>
      <c r="AF61" s="1804"/>
      <c r="AG61" s="112"/>
    </row>
    <row r="62" spans="1:33" s="100" customFormat="1" ht="11.25">
      <c r="A62" s="745"/>
      <c r="B62" s="377" t="s">
        <v>214</v>
      </c>
      <c r="C62" s="377"/>
      <c r="D62" s="377"/>
      <c r="E62" s="377"/>
      <c r="F62" s="377"/>
      <c r="G62" s="377"/>
      <c r="H62" s="377"/>
      <c r="I62" s="343"/>
      <c r="J62" s="343"/>
      <c r="K62" s="693"/>
      <c r="L62" s="124"/>
      <c r="P62" s="340"/>
      <c r="Q62" s="340"/>
      <c r="R62" s="340"/>
      <c r="S62" s="340"/>
      <c r="T62" s="340"/>
      <c r="U62" s="340"/>
      <c r="V62" s="695"/>
      <c r="W62" s="753"/>
      <c r="X62" s="198" t="s">
        <v>230</v>
      </c>
      <c r="Y62" s="269"/>
      <c r="Z62" s="309" t="s">
        <v>566</v>
      </c>
      <c r="AA62" s="1243">
        <f>W85</f>
        <v>3</v>
      </c>
      <c r="AB62" s="343"/>
      <c r="AD62" s="198" t="s">
        <v>231</v>
      </c>
      <c r="AE62" s="351"/>
      <c r="AG62" s="112"/>
    </row>
    <row r="63" spans="1:33" s="100" customFormat="1" ht="11.25">
      <c r="A63" s="745"/>
      <c r="B63" s="344"/>
      <c r="C63" s="344"/>
      <c r="D63" s="344"/>
      <c r="E63" s="344"/>
      <c r="F63" s="344"/>
      <c r="G63" s="344"/>
      <c r="H63" s="344"/>
      <c r="I63" s="345"/>
      <c r="J63" s="343"/>
      <c r="K63" s="693"/>
      <c r="L63" s="1239">
        <f>L59+1</f>
        <v>12</v>
      </c>
      <c r="M63" s="387" t="s">
        <v>109</v>
      </c>
      <c r="V63" s="403"/>
      <c r="W63" s="753"/>
      <c r="AG63" s="112"/>
    </row>
    <row r="64" spans="1:33" s="100" customFormat="1" ht="11.25">
      <c r="A64" s="745"/>
      <c r="B64" s="377"/>
      <c r="C64" s="377"/>
      <c r="D64" s="377"/>
      <c r="E64" s="377"/>
      <c r="F64" s="377"/>
      <c r="G64" s="377"/>
      <c r="H64" s="377"/>
      <c r="I64" s="340"/>
      <c r="J64" s="343"/>
      <c r="K64" s="693"/>
      <c r="L64" s="744"/>
      <c r="V64" s="112"/>
      <c r="W64" s="1242">
        <f>W60+1</f>
        <v>2</v>
      </c>
      <c r="X64" s="1804" t="s">
        <v>217</v>
      </c>
      <c r="Y64" s="1804"/>
      <c r="Z64" s="1804"/>
      <c r="AA64" s="1804"/>
      <c r="AB64" s="1804"/>
      <c r="AC64" s="1804"/>
      <c r="AD64" s="1804"/>
      <c r="AE64" s="1804"/>
      <c r="AF64" s="1804"/>
      <c r="AG64" s="403"/>
    </row>
    <row r="65" spans="1:33" s="100" customFormat="1" ht="11.25">
      <c r="A65" s="1239">
        <f>A61+1</f>
        <v>2</v>
      </c>
      <c r="B65" s="376" t="s">
        <v>212</v>
      </c>
      <c r="C65" s="377"/>
      <c r="D65" s="377"/>
      <c r="E65" s="377"/>
      <c r="F65" s="377"/>
      <c r="G65" s="377"/>
      <c r="H65" s="377"/>
      <c r="I65" s="343"/>
      <c r="J65" s="315"/>
      <c r="K65" s="334"/>
      <c r="L65" s="744"/>
      <c r="M65" s="397" t="s">
        <v>692</v>
      </c>
      <c r="N65" s="353"/>
      <c r="O65" s="353"/>
      <c r="P65" s="353"/>
      <c r="Q65" s="353"/>
      <c r="R65" s="353"/>
      <c r="S65" s="353"/>
      <c r="T65" s="353"/>
      <c r="U65" s="353"/>
      <c r="V65" s="386"/>
      <c r="W65" s="751"/>
      <c r="X65" s="1804"/>
      <c r="Y65" s="1804"/>
      <c r="Z65" s="1804"/>
      <c r="AA65" s="1804"/>
      <c r="AB65" s="1804"/>
      <c r="AC65" s="1804"/>
      <c r="AD65" s="1804"/>
      <c r="AE65" s="1804"/>
      <c r="AF65" s="1804"/>
      <c r="AG65" s="112"/>
    </row>
    <row r="66" spans="1:33" s="100" customFormat="1" ht="11.25">
      <c r="A66" s="745"/>
      <c r="B66" s="377" t="s">
        <v>213</v>
      </c>
      <c r="C66" s="377"/>
      <c r="D66" s="377"/>
      <c r="E66" s="377"/>
      <c r="F66" s="377"/>
      <c r="G66" s="377"/>
      <c r="H66" s="377"/>
      <c r="I66" s="343"/>
      <c r="J66" s="343"/>
      <c r="K66" s="693"/>
      <c r="L66" s="744"/>
      <c r="M66" s="397" t="s">
        <v>693</v>
      </c>
      <c r="N66" s="353"/>
      <c r="O66" s="353"/>
      <c r="P66" s="353"/>
      <c r="Q66" s="353"/>
      <c r="R66" s="353"/>
      <c r="S66" s="353"/>
      <c r="T66" s="353"/>
      <c r="U66" s="353"/>
      <c r="V66" s="386"/>
      <c r="W66" s="751"/>
      <c r="X66" s="397" t="s">
        <v>674</v>
      </c>
      <c r="Y66" s="353"/>
      <c r="Z66" s="353"/>
      <c r="AA66" s="353"/>
      <c r="AB66" s="353"/>
      <c r="AC66" s="353"/>
      <c r="AD66" s="353"/>
      <c r="AE66" s="353"/>
      <c r="AF66" s="353"/>
      <c r="AG66" s="386"/>
    </row>
    <row r="67" spans="1:33" s="100" customFormat="1" ht="11.25">
      <c r="A67" s="745"/>
      <c r="B67" s="344"/>
      <c r="C67" s="344"/>
      <c r="D67" s="344"/>
      <c r="E67" s="344"/>
      <c r="F67" s="344"/>
      <c r="G67" s="344"/>
      <c r="H67" s="344"/>
      <c r="I67" s="345"/>
      <c r="J67" s="343"/>
      <c r="K67" s="693"/>
      <c r="L67" s="744"/>
      <c r="M67" s="397" t="s">
        <v>694</v>
      </c>
      <c r="N67" s="353"/>
      <c r="O67" s="353"/>
      <c r="P67" s="353"/>
      <c r="Q67" s="353"/>
      <c r="R67" s="353"/>
      <c r="S67" s="353"/>
      <c r="T67" s="353"/>
      <c r="U67" s="353"/>
      <c r="V67" s="386"/>
      <c r="W67" s="751"/>
      <c r="X67" s="397" t="s">
        <v>675</v>
      </c>
      <c r="Y67" s="353"/>
      <c r="Z67" s="353"/>
      <c r="AA67" s="353"/>
      <c r="AB67" s="353"/>
      <c r="AC67" s="353"/>
      <c r="AD67" s="353"/>
      <c r="AE67" s="353"/>
      <c r="AF67" s="353"/>
      <c r="AG67" s="386"/>
    </row>
    <row r="68" spans="1:33" s="100" customFormat="1" ht="11.25">
      <c r="A68" s="1240"/>
      <c r="K68" s="112"/>
      <c r="L68" s="744"/>
      <c r="M68" s="397" t="s">
        <v>695</v>
      </c>
      <c r="N68" s="353"/>
      <c r="O68" s="353"/>
      <c r="P68" s="353"/>
      <c r="Q68" s="353"/>
      <c r="R68" s="353"/>
      <c r="S68" s="353"/>
      <c r="T68" s="353"/>
      <c r="U68" s="353"/>
      <c r="V68" s="386"/>
      <c r="W68" s="751"/>
      <c r="X68" s="397" t="s">
        <v>676</v>
      </c>
      <c r="Y68" s="353"/>
      <c r="Z68" s="353"/>
      <c r="AA68" s="353"/>
      <c r="AB68" s="353"/>
      <c r="AC68" s="353"/>
      <c r="AD68" s="353"/>
      <c r="AE68" s="353"/>
      <c r="AF68" s="353"/>
      <c r="AG68" s="386"/>
    </row>
    <row r="69" spans="1:33" s="100" customFormat="1" ht="11.25">
      <c r="A69" s="1239">
        <f>A65+1</f>
        <v>3</v>
      </c>
      <c r="B69" s="387" t="s">
        <v>72</v>
      </c>
      <c r="K69" s="403"/>
      <c r="L69" s="744"/>
      <c r="M69" s="397" t="s">
        <v>696</v>
      </c>
      <c r="N69" s="353"/>
      <c r="O69" s="353"/>
      <c r="P69" s="353"/>
      <c r="Q69" s="353"/>
      <c r="R69" s="353"/>
      <c r="S69" s="353"/>
      <c r="T69" s="353"/>
      <c r="U69" s="353"/>
      <c r="V69" s="386"/>
      <c r="W69" s="751"/>
      <c r="X69" s="397" t="s">
        <v>677</v>
      </c>
      <c r="Y69" s="353"/>
      <c r="Z69" s="353"/>
      <c r="AA69" s="353"/>
      <c r="AB69" s="353"/>
      <c r="AC69" s="353"/>
      <c r="AD69" s="353"/>
      <c r="AE69" s="353"/>
      <c r="AF69" s="353"/>
      <c r="AG69" s="386"/>
    </row>
    <row r="70" spans="1:33" s="100" customFormat="1" ht="11.25">
      <c r="A70" s="745"/>
      <c r="B70" s="198" t="s">
        <v>230</v>
      </c>
      <c r="C70" s="269"/>
      <c r="D70" s="343"/>
      <c r="F70" s="198" t="s">
        <v>231</v>
      </c>
      <c r="G70" s="351"/>
      <c r="I70" s="309" t="s">
        <v>566</v>
      </c>
      <c r="J70" s="1241">
        <f>A75</f>
        <v>5</v>
      </c>
      <c r="K70" s="112"/>
      <c r="L70" s="744"/>
      <c r="M70" s="397" t="s">
        <v>697</v>
      </c>
      <c r="N70" s="353"/>
      <c r="O70" s="353"/>
      <c r="P70" s="353"/>
      <c r="Q70" s="353"/>
      <c r="R70" s="353"/>
      <c r="S70" s="353"/>
      <c r="T70" s="353"/>
      <c r="U70" s="353"/>
      <c r="V70" s="386"/>
      <c r="W70" s="124"/>
      <c r="X70" s="397" t="s">
        <v>678</v>
      </c>
      <c r="Y70" s="353"/>
      <c r="Z70" s="353"/>
      <c r="AA70" s="353"/>
      <c r="AB70" s="353"/>
      <c r="AC70" s="353"/>
      <c r="AD70" s="353"/>
      <c r="AE70" s="353"/>
      <c r="AF70" s="353"/>
      <c r="AG70" s="386"/>
    </row>
    <row r="71" spans="1:33" s="100" customFormat="1" ht="11.25">
      <c r="A71" s="745"/>
      <c r="K71" s="112"/>
      <c r="L71" s="744"/>
      <c r="M71" s="397" t="s">
        <v>698</v>
      </c>
      <c r="N71" s="353"/>
      <c r="O71" s="353"/>
      <c r="P71" s="353"/>
      <c r="Q71" s="353"/>
      <c r="R71" s="353"/>
      <c r="S71" s="353"/>
      <c r="T71" s="353"/>
      <c r="U71" s="353"/>
      <c r="V71" s="386"/>
      <c r="W71" s="124"/>
      <c r="X71" s="397" t="s">
        <v>679</v>
      </c>
      <c r="Y71" s="353"/>
      <c r="Z71" s="353"/>
      <c r="AA71" s="353"/>
      <c r="AB71" s="353"/>
      <c r="AC71" s="353"/>
      <c r="AD71" s="353"/>
      <c r="AE71" s="353"/>
      <c r="AF71" s="353"/>
      <c r="AG71" s="386"/>
    </row>
    <row r="72" spans="1:33" s="100" customFormat="1" ht="11.25">
      <c r="A72" s="1239">
        <f>A69+1</f>
        <v>4</v>
      </c>
      <c r="B72" s="797" t="s">
        <v>815</v>
      </c>
      <c r="C72" s="222"/>
      <c r="D72" s="346"/>
      <c r="E72" s="346"/>
      <c r="F72" s="346"/>
      <c r="G72" s="379"/>
      <c r="H72" s="377"/>
      <c r="I72" s="377"/>
      <c r="J72" s="377"/>
      <c r="K72" s="403"/>
      <c r="L72" s="744"/>
      <c r="M72" s="397" t="s">
        <v>699</v>
      </c>
      <c r="N72" s="353"/>
      <c r="O72" s="353"/>
      <c r="P72" s="353"/>
      <c r="Q72" s="353"/>
      <c r="R72" s="353"/>
      <c r="S72" s="353"/>
      <c r="T72" s="353"/>
      <c r="U72" s="353"/>
      <c r="V72" s="386"/>
      <c r="W72" s="751"/>
      <c r="X72" s="397" t="s">
        <v>680</v>
      </c>
      <c r="Y72" s="353"/>
      <c r="Z72" s="353"/>
      <c r="AA72" s="353"/>
      <c r="AB72" s="353"/>
      <c r="AC72" s="353"/>
      <c r="AD72" s="353"/>
      <c r="AE72" s="353"/>
      <c r="AF72" s="353"/>
      <c r="AG72" s="386"/>
    </row>
    <row r="73" spans="1:33" s="100" customFormat="1" ht="11.25">
      <c r="A73" s="745"/>
      <c r="B73" s="798" t="s">
        <v>230</v>
      </c>
      <c r="C73" s="269"/>
      <c r="D73" s="346"/>
      <c r="E73" s="346"/>
      <c r="F73" s="346"/>
      <c r="G73" s="798" t="s">
        <v>231</v>
      </c>
      <c r="H73" s="372"/>
      <c r="I73" s="377"/>
      <c r="J73" s="377"/>
      <c r="K73" s="695"/>
      <c r="L73" s="744"/>
      <c r="M73" s="397" t="s">
        <v>700</v>
      </c>
      <c r="N73" s="353"/>
      <c r="O73" s="353"/>
      <c r="P73" s="353"/>
      <c r="Q73" s="353"/>
      <c r="R73" s="353"/>
      <c r="S73" s="353"/>
      <c r="T73" s="353"/>
      <c r="U73" s="353"/>
      <c r="V73" s="386"/>
      <c r="W73" s="751"/>
      <c r="X73" s="397" t="s">
        <v>681</v>
      </c>
      <c r="Y73" s="353"/>
      <c r="Z73" s="353"/>
      <c r="AA73" s="353"/>
      <c r="AB73" s="353"/>
      <c r="AC73" s="353"/>
      <c r="AD73" s="353"/>
      <c r="AE73" s="353"/>
      <c r="AF73" s="353"/>
      <c r="AG73" s="386"/>
    </row>
    <row r="74" spans="1:33" s="100" customFormat="1" ht="11.25">
      <c r="A74" s="745"/>
      <c r="K74" s="112"/>
      <c r="L74" s="744"/>
      <c r="M74" s="397" t="s">
        <v>701</v>
      </c>
      <c r="N74" s="353"/>
      <c r="O74" s="353"/>
      <c r="P74" s="353"/>
      <c r="Q74" s="353"/>
      <c r="R74" s="353"/>
      <c r="S74" s="353"/>
      <c r="T74" s="353"/>
      <c r="U74" s="353"/>
      <c r="V74" s="386"/>
      <c r="W74" s="751"/>
      <c r="X74" s="397" t="s">
        <v>682</v>
      </c>
      <c r="Y74" s="353"/>
      <c r="Z74" s="353"/>
      <c r="AA74" s="353"/>
      <c r="AB74" s="353"/>
      <c r="AC74" s="353"/>
      <c r="AD74" s="353"/>
      <c r="AE74" s="353"/>
      <c r="AF74" s="353"/>
      <c r="AG74" s="386"/>
    </row>
    <row r="75" spans="1:33" s="100" customFormat="1" ht="11.25">
      <c r="A75" s="1239">
        <f>A72+1</f>
        <v>5</v>
      </c>
      <c r="B75" s="1804" t="s">
        <v>90</v>
      </c>
      <c r="C75" s="1804"/>
      <c r="D75" s="1804"/>
      <c r="E75" s="1804"/>
      <c r="F75" s="1804"/>
      <c r="G75" s="1804"/>
      <c r="H75" s="1804"/>
      <c r="I75" s="1804"/>
      <c r="J75" s="315"/>
      <c r="K75" s="334"/>
      <c r="L75" s="744"/>
      <c r="M75" s="397" t="s">
        <v>702</v>
      </c>
      <c r="N75" s="353"/>
      <c r="O75" s="353"/>
      <c r="P75" s="353"/>
      <c r="Q75" s="353"/>
      <c r="R75" s="353"/>
      <c r="S75" s="353"/>
      <c r="T75" s="353"/>
      <c r="U75" s="353"/>
      <c r="V75" s="386"/>
      <c r="W75" s="751"/>
      <c r="X75" s="397" t="s">
        <v>683</v>
      </c>
      <c r="Y75" s="353"/>
      <c r="Z75" s="353"/>
      <c r="AA75" s="353"/>
      <c r="AB75" s="353"/>
      <c r="AC75" s="353"/>
      <c r="AD75" s="353"/>
      <c r="AE75" s="353"/>
      <c r="AF75" s="353"/>
      <c r="AG75" s="386"/>
    </row>
    <row r="76" spans="1:33" s="100" customFormat="1" ht="11.25">
      <c r="A76" s="745"/>
      <c r="B76" s="1804"/>
      <c r="C76" s="1804"/>
      <c r="D76" s="1804"/>
      <c r="E76" s="1804"/>
      <c r="F76" s="1804"/>
      <c r="G76" s="1804"/>
      <c r="H76" s="1804"/>
      <c r="I76" s="1804"/>
      <c r="J76" s="396" t="s">
        <v>0</v>
      </c>
      <c r="K76" s="112"/>
      <c r="L76" s="744"/>
      <c r="M76" s="397" t="s">
        <v>703</v>
      </c>
      <c r="N76" s="353"/>
      <c r="O76" s="353"/>
      <c r="P76" s="353"/>
      <c r="Q76" s="353"/>
      <c r="R76" s="353"/>
      <c r="S76" s="353"/>
      <c r="T76" s="353"/>
      <c r="U76" s="353"/>
      <c r="V76" s="386"/>
      <c r="W76" s="751"/>
      <c r="X76" s="397" t="s">
        <v>684</v>
      </c>
      <c r="Y76" s="353"/>
      <c r="Z76" s="353"/>
      <c r="AA76" s="353"/>
      <c r="AB76" s="353"/>
      <c r="AC76" s="353"/>
      <c r="AD76" s="353"/>
      <c r="AE76" s="353"/>
      <c r="AF76" s="353"/>
      <c r="AG76" s="386"/>
    </row>
    <row r="77" spans="1:33" s="100" customFormat="1" ht="11.25">
      <c r="A77" s="745"/>
      <c r="B77" s="1804"/>
      <c r="C77" s="1804"/>
      <c r="D77" s="1804"/>
      <c r="E77" s="1804"/>
      <c r="F77" s="1804"/>
      <c r="G77" s="1804"/>
      <c r="H77" s="1804"/>
      <c r="I77" s="1804"/>
      <c r="K77" s="112"/>
      <c r="L77" s="744"/>
      <c r="M77" s="397" t="s">
        <v>704</v>
      </c>
      <c r="N77" s="353"/>
      <c r="O77" s="353"/>
      <c r="P77" s="353"/>
      <c r="Q77" s="353"/>
      <c r="R77" s="353"/>
      <c r="S77" s="353"/>
      <c r="T77" s="353"/>
      <c r="U77" s="353"/>
      <c r="V77" s="386"/>
      <c r="W77" s="751"/>
      <c r="X77" s="397" t="s">
        <v>685</v>
      </c>
      <c r="Y77" s="353"/>
      <c r="Z77" s="353"/>
      <c r="AA77" s="353"/>
      <c r="AB77" s="353"/>
      <c r="AC77" s="353"/>
      <c r="AD77" s="353"/>
      <c r="AE77" s="353"/>
      <c r="AF77" s="353"/>
      <c r="AG77" s="386"/>
    </row>
    <row r="78" spans="1:33" s="100" customFormat="1" ht="11.25">
      <c r="A78" s="745"/>
      <c r="K78" s="112"/>
      <c r="L78" s="744"/>
      <c r="M78" s="397" t="s">
        <v>705</v>
      </c>
      <c r="N78" s="353"/>
      <c r="O78" s="353"/>
      <c r="P78" s="353"/>
      <c r="Q78" s="353"/>
      <c r="R78" s="353"/>
      <c r="S78" s="353"/>
      <c r="T78" s="353"/>
      <c r="U78" s="353"/>
      <c r="V78" s="386"/>
      <c r="W78" s="751"/>
      <c r="X78" s="397" t="s">
        <v>686</v>
      </c>
      <c r="Y78" s="353"/>
      <c r="Z78" s="353"/>
      <c r="AA78" s="353"/>
      <c r="AB78" s="353"/>
      <c r="AC78" s="353"/>
      <c r="AD78" s="353"/>
      <c r="AE78" s="353"/>
      <c r="AF78" s="353"/>
      <c r="AG78" s="386"/>
    </row>
    <row r="79" spans="1:33" s="100" customFormat="1" ht="11.25">
      <c r="A79" s="1239">
        <f>A75+1</f>
        <v>6</v>
      </c>
      <c r="B79" s="1804" t="s">
        <v>1214</v>
      </c>
      <c r="C79" s="1804"/>
      <c r="D79" s="1804"/>
      <c r="E79" s="1804"/>
      <c r="F79" s="1804"/>
      <c r="G79" s="1804"/>
      <c r="H79" s="1804"/>
      <c r="I79" s="1804"/>
      <c r="J79" s="315"/>
      <c r="K79" s="334"/>
      <c r="L79" s="744"/>
      <c r="M79" s="397" t="s">
        <v>706</v>
      </c>
      <c r="N79" s="353"/>
      <c r="O79" s="353"/>
      <c r="P79" s="353"/>
      <c r="Q79" s="353"/>
      <c r="R79" s="353"/>
      <c r="S79" s="353"/>
      <c r="T79" s="353"/>
      <c r="U79" s="353"/>
      <c r="V79" s="386"/>
      <c r="W79" s="124"/>
      <c r="X79" s="397" t="s">
        <v>709</v>
      </c>
      <c r="Y79" s="353"/>
      <c r="Z79" s="353"/>
      <c r="AA79" s="353"/>
      <c r="AB79" s="353"/>
      <c r="AC79" s="353"/>
      <c r="AD79" s="353"/>
      <c r="AE79" s="353"/>
      <c r="AF79" s="353"/>
      <c r="AG79" s="386"/>
    </row>
    <row r="80" spans="1:33" s="100" customFormat="1" ht="11.25">
      <c r="A80" s="745"/>
      <c r="B80" s="1804"/>
      <c r="C80" s="1804"/>
      <c r="D80" s="1804"/>
      <c r="E80" s="1804"/>
      <c r="F80" s="1804"/>
      <c r="G80" s="1804"/>
      <c r="H80" s="1804"/>
      <c r="I80" s="1804"/>
      <c r="J80" s="396" t="s">
        <v>0</v>
      </c>
      <c r="K80" s="112"/>
      <c r="L80" s="744"/>
      <c r="M80" s="397" t="s">
        <v>707</v>
      </c>
      <c r="N80" s="353"/>
      <c r="O80" s="353"/>
      <c r="P80" s="353"/>
      <c r="Q80" s="353"/>
      <c r="R80" s="353"/>
      <c r="S80" s="353"/>
      <c r="T80" s="353"/>
      <c r="U80" s="353"/>
      <c r="V80" s="386"/>
      <c r="W80" s="124"/>
      <c r="X80" s="984" t="s">
        <v>790</v>
      </c>
      <c r="Y80" s="371"/>
      <c r="Z80" s="371"/>
      <c r="AA80" s="371"/>
      <c r="AB80" s="371"/>
      <c r="AC80" s="371"/>
      <c r="AD80" s="371"/>
      <c r="AE80" s="371"/>
      <c r="AF80" s="371"/>
      <c r="AG80" s="985"/>
    </row>
    <row r="81" spans="1:33" s="100" customFormat="1" ht="11.25">
      <c r="A81" s="745"/>
      <c r="B81" s="1804"/>
      <c r="C81" s="1804"/>
      <c r="D81" s="1804"/>
      <c r="E81" s="1804"/>
      <c r="F81" s="1804"/>
      <c r="G81" s="1804"/>
      <c r="H81" s="1804"/>
      <c r="I81" s="1804"/>
      <c r="K81" s="112"/>
      <c r="L81" s="744"/>
      <c r="M81" s="397" t="s">
        <v>708</v>
      </c>
      <c r="N81" s="353"/>
      <c r="O81" s="353"/>
      <c r="P81" s="353"/>
      <c r="Q81" s="353"/>
      <c r="R81" s="353"/>
      <c r="S81" s="353"/>
      <c r="T81" s="353"/>
      <c r="U81" s="353"/>
      <c r="V81" s="386"/>
      <c r="W81" s="124"/>
      <c r="X81" s="984" t="s">
        <v>791</v>
      </c>
      <c r="Y81" s="371"/>
      <c r="Z81" s="371"/>
      <c r="AA81" s="371"/>
      <c r="AB81" s="371"/>
      <c r="AC81" s="371"/>
      <c r="AD81" s="371"/>
      <c r="AE81" s="371"/>
      <c r="AF81" s="371"/>
      <c r="AG81" s="985"/>
    </row>
    <row r="82" spans="1:33" s="100" customFormat="1" ht="11.25">
      <c r="A82" s="745"/>
      <c r="K82" s="112"/>
      <c r="L82" s="744"/>
      <c r="M82" s="396"/>
      <c r="N82" s="340"/>
      <c r="O82" s="340"/>
      <c r="P82" s="340"/>
      <c r="Q82" s="340"/>
      <c r="R82" s="340"/>
      <c r="S82" s="340"/>
      <c r="T82" s="340"/>
      <c r="U82" s="340"/>
      <c r="V82" s="695"/>
      <c r="X82" s="984" t="s">
        <v>708</v>
      </c>
      <c r="Y82" s="371"/>
      <c r="Z82" s="371"/>
      <c r="AA82" s="371"/>
      <c r="AB82" s="371"/>
      <c r="AC82" s="371"/>
      <c r="AD82" s="371"/>
      <c r="AE82" s="371"/>
      <c r="AF82" s="371"/>
      <c r="AG82" s="985"/>
    </row>
    <row r="83" spans="1:33" s="100" customFormat="1" ht="11.1" customHeight="1">
      <c r="A83" s="1239">
        <f>A79+1</f>
        <v>7</v>
      </c>
      <c r="B83" s="1804" t="s">
        <v>1147</v>
      </c>
      <c r="C83" s="1804"/>
      <c r="D83" s="1804"/>
      <c r="E83" s="1804"/>
      <c r="F83" s="1804"/>
      <c r="G83" s="1804"/>
      <c r="H83" s="1804"/>
      <c r="I83" s="1804"/>
      <c r="J83" s="1804"/>
      <c r="K83" s="403"/>
      <c r="L83" s="744"/>
      <c r="V83" s="112"/>
      <c r="W83" s="124"/>
      <c r="X83" s="1167" t="s">
        <v>634</v>
      </c>
      <c r="Y83" s="1169"/>
      <c r="Z83" s="1169"/>
      <c r="AA83" s="1170"/>
      <c r="AB83" s="1171"/>
      <c r="AC83" s="1168" t="s">
        <v>1168</v>
      </c>
      <c r="AG83" s="1051"/>
    </row>
    <row r="84" spans="1:33" s="100" customFormat="1" ht="11.25">
      <c r="A84" s="745"/>
      <c r="B84" s="1804"/>
      <c r="C84" s="1804"/>
      <c r="D84" s="1804"/>
      <c r="E84" s="1804"/>
      <c r="F84" s="1804"/>
      <c r="G84" s="1804"/>
      <c r="H84" s="1804"/>
      <c r="I84" s="1804"/>
      <c r="J84" s="1804"/>
      <c r="K84" s="695"/>
      <c r="L84" s="1239">
        <f>L63+1</f>
        <v>13</v>
      </c>
      <c r="M84" s="1814" t="s">
        <v>111</v>
      </c>
      <c r="N84" s="1814"/>
      <c r="O84" s="1814"/>
      <c r="P84" s="1814"/>
      <c r="Q84" s="1814"/>
      <c r="R84" s="1814"/>
      <c r="S84" s="1814"/>
      <c r="T84" s="1814"/>
      <c r="U84" s="315"/>
      <c r="V84" s="334"/>
      <c r="AG84" s="112"/>
    </row>
    <row r="85" spans="1:33" s="100" customFormat="1" ht="11.25">
      <c r="A85" s="745"/>
      <c r="B85" s="347" t="s">
        <v>1140</v>
      </c>
      <c r="C85" s="1187"/>
      <c r="D85" s="1187"/>
      <c r="E85" s="353"/>
      <c r="F85" s="353"/>
      <c r="G85" s="351"/>
      <c r="H85" s="340"/>
      <c r="I85" s="340"/>
      <c r="J85" s="340"/>
      <c r="K85" s="695"/>
      <c r="L85" s="124"/>
      <c r="M85" s="1804"/>
      <c r="N85" s="1804"/>
      <c r="O85" s="1804"/>
      <c r="P85" s="1804"/>
      <c r="Q85" s="1804"/>
      <c r="R85" s="1804"/>
      <c r="S85" s="1804"/>
      <c r="T85" s="1804"/>
      <c r="U85" s="387" t="s">
        <v>0</v>
      </c>
      <c r="V85" s="695"/>
      <c r="W85" s="1242">
        <f>W64+1</f>
        <v>3</v>
      </c>
      <c r="X85" s="1804" t="s">
        <v>1216</v>
      </c>
      <c r="Y85" s="1804"/>
      <c r="Z85" s="1804"/>
      <c r="AA85" s="1804"/>
      <c r="AB85" s="1804"/>
      <c r="AC85" s="1804"/>
      <c r="AD85" s="1804"/>
      <c r="AE85" s="1804"/>
      <c r="AF85" s="1804"/>
      <c r="AG85" s="403"/>
    </row>
    <row r="86" spans="1:33" ht="15" customHeight="1">
      <c r="A86" s="745"/>
      <c r="B86" s="347" t="s">
        <v>1148</v>
      </c>
      <c r="C86" s="353"/>
      <c r="D86" s="353"/>
      <c r="E86" s="353"/>
      <c r="F86" s="353"/>
      <c r="G86" s="351"/>
      <c r="H86" s="100"/>
      <c r="I86" s="100"/>
      <c r="J86" s="100"/>
      <c r="K86" s="112"/>
      <c r="L86" s="124"/>
      <c r="M86" s="1804"/>
      <c r="N86" s="1804"/>
      <c r="O86" s="1804"/>
      <c r="P86" s="1804"/>
      <c r="Q86" s="1804"/>
      <c r="R86" s="1804"/>
      <c r="S86" s="1804"/>
      <c r="T86" s="1804"/>
      <c r="U86" s="340"/>
      <c r="V86" s="695"/>
      <c r="W86" s="124"/>
      <c r="X86" s="1804"/>
      <c r="Y86" s="1804"/>
      <c r="Z86" s="1804"/>
      <c r="AA86" s="1804"/>
      <c r="AB86" s="1804"/>
      <c r="AC86" s="1804"/>
      <c r="AD86" s="1804"/>
      <c r="AE86" s="1804"/>
      <c r="AF86" s="1804"/>
      <c r="AG86" s="112"/>
    </row>
    <row r="87" spans="1:33" ht="15" customHeight="1">
      <c r="A87" s="745"/>
      <c r="B87" s="347" t="s">
        <v>1134</v>
      </c>
      <c r="C87" s="353"/>
      <c r="D87" s="353"/>
      <c r="E87" s="353"/>
      <c r="F87" s="353"/>
      <c r="G87" s="351"/>
      <c r="H87" s="100"/>
      <c r="I87" s="100"/>
      <c r="J87" s="100"/>
      <c r="K87" s="112"/>
      <c r="L87" s="124"/>
      <c r="M87" s="1804"/>
      <c r="N87" s="1804"/>
      <c r="O87" s="1804"/>
      <c r="P87" s="1804"/>
      <c r="Q87" s="1804"/>
      <c r="R87" s="1804"/>
      <c r="S87" s="1804"/>
      <c r="T87" s="1804"/>
      <c r="U87" s="100"/>
      <c r="V87" s="112"/>
      <c r="W87" s="124"/>
      <c r="X87" s="198" t="s">
        <v>230</v>
      </c>
      <c r="Y87" s="269"/>
      <c r="Z87" s="343"/>
      <c r="AA87" s="343"/>
      <c r="AB87" s="343"/>
      <c r="AC87" s="198" t="s">
        <v>231</v>
      </c>
      <c r="AD87" s="351"/>
      <c r="AE87" s="100"/>
      <c r="AF87" s="100"/>
      <c r="AG87" s="112"/>
    </row>
    <row r="88" spans="1:33" ht="9.75" customHeight="1">
      <c r="A88" s="745"/>
      <c r="B88" s="100"/>
      <c r="C88" s="100"/>
      <c r="D88" s="100"/>
      <c r="E88" s="100"/>
      <c r="F88" s="100"/>
      <c r="G88" s="100"/>
      <c r="H88" s="100"/>
      <c r="I88" s="100"/>
      <c r="J88" s="100"/>
      <c r="K88" s="112"/>
      <c r="L88" s="124"/>
      <c r="M88" s="100"/>
      <c r="N88" s="100"/>
      <c r="O88" s="100"/>
      <c r="P88" s="100"/>
      <c r="Q88" s="100"/>
      <c r="R88" s="100"/>
      <c r="S88" s="100"/>
      <c r="T88" s="100"/>
      <c r="U88" s="100"/>
      <c r="V88" s="112"/>
      <c r="W88" s="124"/>
      <c r="X88" s="100"/>
      <c r="Y88" s="100"/>
      <c r="Z88" s="100"/>
      <c r="AA88" s="100"/>
      <c r="AB88" s="100"/>
      <c r="AC88" s="100"/>
      <c r="AD88" s="100"/>
      <c r="AE88" s="100"/>
      <c r="AF88" s="100"/>
      <c r="AG88" s="112"/>
    </row>
    <row r="89" spans="1:33" ht="15" customHeight="1">
      <c r="A89" s="1239">
        <f>A83+1</f>
        <v>8</v>
      </c>
      <c r="B89" s="1792" t="s">
        <v>1143</v>
      </c>
      <c r="C89" s="1792"/>
      <c r="D89" s="1792"/>
      <c r="E89" s="1792"/>
      <c r="F89" s="1792"/>
      <c r="G89" s="1792"/>
      <c r="H89" s="1792"/>
      <c r="I89" s="1792"/>
      <c r="J89" s="1792"/>
      <c r="K89" s="403"/>
      <c r="L89" s="365" t="s">
        <v>634</v>
      </c>
      <c r="M89" s="360"/>
      <c r="N89" s="360"/>
      <c r="O89" s="360"/>
      <c r="P89" s="360"/>
      <c r="Q89" s="1161" t="s">
        <v>1168</v>
      </c>
      <c r="R89" s="1317"/>
      <c r="S89" s="376"/>
      <c r="T89" s="377"/>
      <c r="U89" s="377"/>
      <c r="V89" s="709"/>
      <c r="W89" s="365" t="s">
        <v>634</v>
      </c>
      <c r="X89" s="360"/>
      <c r="Y89" s="360"/>
      <c r="Z89" s="360"/>
      <c r="AA89" s="360"/>
      <c r="AB89" s="1161" t="s">
        <v>1168</v>
      </c>
      <c r="AC89" s="1317"/>
      <c r="AD89" s="377"/>
      <c r="AE89" s="377"/>
      <c r="AF89" s="377"/>
      <c r="AG89" s="709"/>
    </row>
    <row r="90" spans="1:33" ht="15" customHeight="1">
      <c r="B90" s="1792"/>
      <c r="C90" s="1792"/>
      <c r="D90" s="1792"/>
      <c r="E90" s="1792"/>
      <c r="F90" s="1792"/>
      <c r="G90" s="1792"/>
      <c r="H90" s="1792"/>
      <c r="I90" s="1792"/>
      <c r="J90" s="1792"/>
      <c r="K90" s="100"/>
      <c r="L90" s="124"/>
      <c r="M90" s="100"/>
      <c r="N90" s="100"/>
      <c r="O90" s="100"/>
      <c r="P90" s="100"/>
      <c r="Q90" s="100"/>
      <c r="R90" s="100"/>
      <c r="S90" s="100"/>
      <c r="T90" s="100"/>
      <c r="U90" s="100"/>
      <c r="V90" s="112"/>
      <c r="W90" s="983"/>
      <c r="X90" s="377"/>
      <c r="Y90" s="377"/>
      <c r="Z90" s="377"/>
      <c r="AA90" s="377"/>
      <c r="AB90" s="1050"/>
      <c r="AC90" s="377"/>
      <c r="AD90" s="377"/>
      <c r="AE90" s="377"/>
      <c r="AF90" s="377"/>
      <c r="AG90" s="709"/>
    </row>
    <row r="91" spans="1:33" ht="15" customHeight="1">
      <c r="B91" s="1194" t="s">
        <v>1133</v>
      </c>
      <c r="C91" s="1193"/>
      <c r="D91" s="1193"/>
      <c r="E91" s="1193"/>
      <c r="F91" s="1193"/>
      <c r="G91" s="1193"/>
      <c r="H91" s="1193"/>
      <c r="I91" s="1193"/>
      <c r="J91" s="1193"/>
      <c r="K91" s="695"/>
      <c r="L91" s="124"/>
      <c r="M91" s="100"/>
      <c r="N91" s="100"/>
      <c r="O91" s="100"/>
      <c r="P91" s="100"/>
      <c r="Q91" s="100"/>
      <c r="R91" s="100"/>
      <c r="S91" s="100"/>
      <c r="T91" s="100"/>
      <c r="U91" s="100"/>
      <c r="V91" s="112"/>
      <c r="W91" s="983"/>
      <c r="X91" s="377"/>
      <c r="Y91" s="377"/>
      <c r="Z91" s="377"/>
      <c r="AA91" s="377"/>
      <c r="AB91" s="1050"/>
      <c r="AC91" s="377"/>
      <c r="AD91" s="377"/>
      <c r="AE91" s="377"/>
      <c r="AF91" s="377"/>
      <c r="AG91" s="709"/>
    </row>
    <row r="92" spans="1:33">
      <c r="B92" s="100" t="s">
        <v>1144</v>
      </c>
      <c r="C92" s="100"/>
      <c r="D92" s="100"/>
      <c r="E92" s="100"/>
      <c r="F92" s="100"/>
      <c r="G92" s="100"/>
      <c r="H92" s="100"/>
      <c r="I92" s="100"/>
      <c r="J92" s="100"/>
      <c r="K92" s="100"/>
      <c r="L92" s="746"/>
      <c r="M92" s="747"/>
      <c r="N92" s="747"/>
      <c r="O92" s="747"/>
      <c r="P92" s="747"/>
      <c r="Q92" s="747"/>
      <c r="R92" s="747"/>
      <c r="S92" s="747"/>
      <c r="T92" s="747"/>
      <c r="U92" s="747"/>
      <c r="V92" s="748"/>
      <c r="W92" s="746"/>
      <c r="X92" s="747"/>
      <c r="Y92" s="747"/>
      <c r="Z92" s="747"/>
      <c r="AA92" s="747"/>
      <c r="AB92" s="747"/>
      <c r="AC92" s="747"/>
      <c r="AD92" s="747"/>
      <c r="AE92" s="747"/>
      <c r="AF92" s="747"/>
      <c r="AG92" s="748"/>
    </row>
    <row r="93" spans="1:33" ht="15" customHeight="1">
      <c r="B93" s="100" t="s">
        <v>1136</v>
      </c>
      <c r="C93" s="100"/>
      <c r="D93" s="100"/>
      <c r="E93" s="100"/>
      <c r="F93" s="100"/>
      <c r="G93" s="100"/>
      <c r="H93" s="100"/>
      <c r="I93" s="100"/>
      <c r="J93" s="100"/>
      <c r="K93" s="748"/>
    </row>
    <row r="94" spans="1:33" ht="15" customHeight="1">
      <c r="A94" s="1239">
        <f>A89+1</f>
        <v>9</v>
      </c>
      <c r="B94" s="306" t="s">
        <v>1230</v>
      </c>
      <c r="C94" s="100"/>
      <c r="D94" s="100"/>
      <c r="E94" s="100"/>
      <c r="F94" s="100"/>
      <c r="G94" s="100"/>
      <c r="H94" s="100"/>
      <c r="I94" s="100"/>
      <c r="J94" s="100"/>
      <c r="K94" s="403"/>
    </row>
    <row r="95" spans="1:33" ht="15" customHeight="1">
      <c r="A95" s="1394"/>
      <c r="B95" s="1194" t="s">
        <v>1231</v>
      </c>
      <c r="C95" s="100"/>
      <c r="D95" s="100"/>
      <c r="E95" s="100"/>
      <c r="F95" s="100"/>
      <c r="G95" s="100"/>
      <c r="H95" s="100"/>
      <c r="I95" s="100"/>
      <c r="J95" s="100"/>
      <c r="K95" s="100"/>
    </row>
    <row r="96" spans="1:33" ht="15" customHeight="1">
      <c r="B96" s="100" t="s">
        <v>1232</v>
      </c>
      <c r="C96" s="100"/>
      <c r="D96" s="100"/>
      <c r="E96" s="100"/>
      <c r="F96" s="100"/>
      <c r="G96" s="100"/>
      <c r="H96" s="100"/>
      <c r="I96" s="100"/>
      <c r="J96" s="100"/>
      <c r="K96" s="100"/>
    </row>
    <row r="97" spans="1:11" ht="15" customHeight="1">
      <c r="B97" s="100" t="s">
        <v>1136</v>
      </c>
      <c r="C97" s="100"/>
      <c r="D97" s="100"/>
      <c r="E97" s="100"/>
      <c r="F97" s="100"/>
      <c r="G97" s="100"/>
      <c r="H97" s="100"/>
      <c r="I97" s="100"/>
      <c r="J97" s="100"/>
      <c r="K97" s="100"/>
    </row>
    <row r="98" spans="1:11" ht="15" customHeight="1">
      <c r="A98" s="1239">
        <f>A94+1</f>
        <v>10</v>
      </c>
      <c r="B98" s="1804" t="s">
        <v>968</v>
      </c>
      <c r="C98" s="1804"/>
      <c r="D98" s="1804"/>
      <c r="E98" s="1804"/>
      <c r="F98" s="1804"/>
      <c r="G98" s="1804"/>
      <c r="H98" s="1804"/>
      <c r="I98" s="1804"/>
      <c r="J98" s="1804"/>
      <c r="K98" s="403"/>
    </row>
    <row r="99" spans="1:11" ht="15" customHeight="1">
      <c r="A99" s="745"/>
      <c r="B99" s="1804"/>
      <c r="C99" s="1804"/>
      <c r="D99" s="1804"/>
      <c r="E99" s="1804"/>
      <c r="F99" s="1804"/>
      <c r="G99" s="1804"/>
      <c r="H99" s="1804"/>
      <c r="I99" s="1804"/>
      <c r="J99" s="1804"/>
      <c r="K99" s="112"/>
    </row>
    <row r="100" spans="1:11" ht="15" customHeight="1">
      <c r="A100" s="745"/>
      <c r="B100" s="198" t="s">
        <v>230</v>
      </c>
      <c r="C100" s="269"/>
      <c r="D100" s="343"/>
      <c r="E100" s="343"/>
      <c r="F100" s="343"/>
      <c r="G100" s="198" t="s">
        <v>231</v>
      </c>
      <c r="H100" s="351"/>
      <c r="I100" s="100"/>
      <c r="J100" s="100"/>
      <c r="K100" s="112"/>
    </row>
    <row r="101" spans="1:11" ht="15" customHeight="1">
      <c r="A101" s="746"/>
      <c r="B101" s="747"/>
      <c r="C101" s="747"/>
      <c r="D101" s="747"/>
      <c r="E101" s="747"/>
      <c r="F101" s="747"/>
      <c r="G101" s="747"/>
      <c r="H101" s="747"/>
      <c r="I101" s="747"/>
      <c r="J101" s="747"/>
      <c r="K101" s="748"/>
    </row>
    <row r="103" spans="1:11" ht="15" customHeight="1">
      <c r="A103" s="421" t="s">
        <v>928</v>
      </c>
      <c r="B103" s="420"/>
      <c r="C103" s="420"/>
      <c r="D103" s="420"/>
      <c r="E103" s="420"/>
      <c r="F103" s="563"/>
      <c r="G103" s="564"/>
      <c r="H103" s="420" t="s">
        <v>890</v>
      </c>
      <c r="I103" s="563"/>
      <c r="J103" s="564"/>
    </row>
  </sheetData>
  <mergeCells count="26">
    <mergeCell ref="X16:AF17"/>
    <mergeCell ref="A2:K2"/>
    <mergeCell ref="L2:AG2"/>
    <mergeCell ref="X4:AF5"/>
    <mergeCell ref="X10:AF11"/>
    <mergeCell ref="B14:J15"/>
    <mergeCell ref="X60:AF61"/>
    <mergeCell ref="B19:J20"/>
    <mergeCell ref="M19:U20"/>
    <mergeCell ref="B25:J26"/>
    <mergeCell ref="B31:J32"/>
    <mergeCell ref="M34:S36"/>
    <mergeCell ref="B38:I38"/>
    <mergeCell ref="M41:U42"/>
    <mergeCell ref="B43:J43"/>
    <mergeCell ref="X48:AE48"/>
    <mergeCell ref="A57:V57"/>
    <mergeCell ref="W57:AG57"/>
    <mergeCell ref="B89:J90"/>
    <mergeCell ref="B98:J99"/>
    <mergeCell ref="X64:AF65"/>
    <mergeCell ref="B75:I77"/>
    <mergeCell ref="B79:I81"/>
    <mergeCell ref="B83:J84"/>
    <mergeCell ref="M84:T87"/>
    <mergeCell ref="X85:AF86"/>
  </mergeCells>
  <printOptions horizontalCentered="1"/>
  <pageMargins left="0" right="0" top="0.55118110236220497" bottom="0.15748031496063" header="0.31496062992126" footer="0.196850393700787"/>
  <pageSetup paperSize="9" orientation="landscape"/>
  <rowBreaks count="1" manualBreakCount="1">
    <brk id="37" max="16383" man="1"/>
  </rowBreak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Definitions, shorthand, codes</vt:lpstr>
      <vt:lpstr>Cover</vt:lpstr>
      <vt:lpstr>A- Roster</vt:lpstr>
      <vt:lpstr>B- Dwellings</vt:lpstr>
      <vt:lpstr>C- Services</vt:lpstr>
      <vt:lpstr>D - Assets</vt:lpstr>
      <vt:lpstr>E..F</vt:lpstr>
      <vt:lpstr>G...H...I</vt:lpstr>
      <vt:lpstr>J-Health access </vt:lpstr>
      <vt:lpstr>K- School access</vt:lpstr>
      <vt:lpstr>L- Movements</vt:lpstr>
      <vt:lpstr>M-N-O-P</vt:lpstr>
      <vt:lpstr>Q-R-S-T</vt:lpstr>
      <vt:lpstr>U-V-W</vt:lpstr>
      <vt:lpstr>MM-NN-OO-PP</vt:lpstr>
      <vt:lpstr>QQ-RR-SS-TT</vt:lpstr>
    </vt:vector>
  </TitlesOfParts>
  <Company>Moore School of Business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Jacob Goldston</dc:creator>
  <cp:lastModifiedBy>Dhiraj Sharma</cp:lastModifiedBy>
  <cp:lastPrinted>2015-10-16T11:16:48Z</cp:lastPrinted>
  <dcterms:created xsi:type="dcterms:W3CDTF">2014-06-24T16:40:10Z</dcterms:created>
  <dcterms:modified xsi:type="dcterms:W3CDTF">2016-02-16T04:44:46Z</dcterms:modified>
</cp:coreProperties>
</file>