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730"/>
  <workbookPr codeName="ThisWorkbook" defaultThemeVersion="124226"/>
  <mc:AlternateContent xmlns:mc="http://schemas.openxmlformats.org/markup-compatibility/2006">
    <mc:Choice Requires="x15">
      <x15ac:absPath xmlns:x15ac="http://schemas.microsoft.com/office/spreadsheetml/2010/11/ac" url="Q:\DataLib\Tajikistan\TJK_2018_HRBFIE-HEL\TJK_2018_HRBFIE-HEL_v01_M\Doc\Questionnaires\"/>
    </mc:Choice>
  </mc:AlternateContent>
  <xr:revisionPtr revIDLastSave="0" documentId="13_ncr:1_{4C3DF915-272D-4CB6-A732-6630F27EAA96}" xr6:coauthVersionLast="36" xr6:coauthVersionMax="43" xr10:uidLastSave="{00000000-0000-0000-0000-000000000000}"/>
  <bookViews>
    <workbookView xWindow="-120" yWindow="-120" windowWidth="28020" windowHeight="16440" tabRatio="662" activeTab="5" xr2:uid="{00000000-000D-0000-FFFF-FFFF00000000}"/>
  </bookViews>
  <sheets>
    <sheet name="21ADL" sheetId="72" r:id="rId1"/>
    <sheet name="14Ment" sheetId="73" r:id="rId2"/>
    <sheet name="23GenHealth" sheetId="75" r:id="rId3"/>
    <sheet name="24HealthCare" sheetId="82" r:id="rId4"/>
    <sheet name="25HighCholesterol&amp;Other " sheetId="84" r:id="rId5"/>
    <sheet name="26 Health service" sheetId="85" r:id="rId6"/>
    <sheet name="17MalAne" sheetId="69" state="hidden" r:id="rId7"/>
    <sheet name="18CHW" sheetId="78" state="hidden" r:id="rId8"/>
  </sheets>
  <definedNames>
    <definedName name="_xlnm.Print_Area" localSheetId="2">'23GenHealth'!$A$1:$CQ$43</definedName>
    <definedName name="_xlnm.Print_Area" localSheetId="3">'24HealthCare'!$A$1:$BC$43</definedName>
    <definedName name="_xlnm.Print_Area" localSheetId="4">'25HighCholesterol&amp;Other '!$A$1:$BF$43</definedName>
    <definedName name="_xlnm.Print_Area" localSheetId="5">'26 Health service'!$A$1:$AP$46</definedName>
    <definedName name="_xlnm.Print_Titles" localSheetId="6">'17MalAne'!$A:$B</definedName>
    <definedName name="Z_7A111591_EC51_4691_AC01_E587AFA51198_.wvu.Cols" localSheetId="1" hidden="1">'14Ment'!#REF!,'14Ment'!#REF!,'14Ment'!#REF!</definedName>
    <definedName name="Z_7A111591_EC51_4691_AC01_E587AFA51198_.wvu.Cols" localSheetId="6" hidden="1">'17MalAne'!#REF!,'17MalAne'!#REF!,'17MalAne'!#REF!</definedName>
    <definedName name="Z_7A111591_EC51_4691_AC01_E587AFA51198_.wvu.Cols" localSheetId="7" hidden="1">'18CHW'!#REF!,'18CHW'!#REF!,'18CHW'!#REF!</definedName>
    <definedName name="Z_7A111591_EC51_4691_AC01_E587AFA51198_.wvu.Cols" localSheetId="0" hidden="1">'21ADL'!#REF!,'21ADL'!#REF!,'21ADL'!#REF!</definedName>
    <definedName name="Z_7A111591_EC51_4691_AC01_E587AFA51198_.wvu.PrintArea" localSheetId="1" hidden="1">'14Ment'!$C$2:$O$31</definedName>
    <definedName name="Z_7A111591_EC51_4691_AC01_E587AFA51198_.wvu.PrintArea" localSheetId="6" hidden="1">'17MalAne'!#REF!</definedName>
    <definedName name="Z_7A111591_EC51_4691_AC01_E587AFA51198_.wvu.PrintArea" localSheetId="7" hidden="1">'18CHW'!#REF!</definedName>
    <definedName name="Z_7A111591_EC51_4691_AC01_E587AFA51198_.wvu.PrintArea" localSheetId="0" hidden="1">'21ADL'!$A$2:$B$31</definedName>
    <definedName name="Z_7A111591_EC51_4691_AC01_E587AFA51198_.wvu.Rows" localSheetId="1" hidden="1">'14Ment'!#REF!,'14Ment'!#REF!</definedName>
    <definedName name="Z_7A111591_EC51_4691_AC01_E587AFA51198_.wvu.Rows" localSheetId="6" hidden="1">'17MalAne'!#REF!,'17MalAne'!#REF!</definedName>
    <definedName name="Z_7A111591_EC51_4691_AC01_E587AFA51198_.wvu.Rows" localSheetId="7" hidden="1">'18CHW'!#REF!,'18CHW'!#REF!</definedName>
    <definedName name="Z_7A111591_EC51_4691_AC01_E587AFA51198_.wvu.Rows" localSheetId="0" hidden="1">'21ADL'!#REF!,'21ADL'!#REF!</definedName>
    <definedName name="Z_E37B0713_6D2A_4785_8CC9_E5158A604461_.wvu.Cols" localSheetId="1" hidden="1">'14Ment'!#REF!,'14Ment'!#REF!,'14Ment'!#REF!</definedName>
    <definedName name="Z_E37B0713_6D2A_4785_8CC9_E5158A604461_.wvu.Cols" localSheetId="6" hidden="1">'17MalAne'!#REF!,'17MalAne'!#REF!,'17MalAne'!#REF!</definedName>
    <definedName name="Z_E37B0713_6D2A_4785_8CC9_E5158A604461_.wvu.Cols" localSheetId="7" hidden="1">'18CHW'!#REF!,'18CHW'!#REF!,'18CHW'!#REF!</definedName>
    <definedName name="Z_E37B0713_6D2A_4785_8CC9_E5158A604461_.wvu.Cols" localSheetId="0" hidden="1">'21ADL'!#REF!,'21ADL'!#REF!,'21ADL'!#REF!</definedName>
    <definedName name="Z_E37B0713_6D2A_4785_8CC9_E5158A604461_.wvu.PrintArea" localSheetId="1" hidden="1">'14Ment'!$C$2:$O$31</definedName>
    <definedName name="Z_E37B0713_6D2A_4785_8CC9_E5158A604461_.wvu.PrintArea" localSheetId="6" hidden="1">'17MalAne'!#REF!</definedName>
    <definedName name="Z_E37B0713_6D2A_4785_8CC9_E5158A604461_.wvu.PrintArea" localSheetId="7" hidden="1">'18CHW'!#REF!</definedName>
    <definedName name="Z_E37B0713_6D2A_4785_8CC9_E5158A604461_.wvu.PrintArea" localSheetId="0" hidden="1">'21ADL'!$A$2:$B$31</definedName>
    <definedName name="Z_E37B0713_6D2A_4785_8CC9_E5158A604461_.wvu.Rows" localSheetId="1" hidden="1">'14Ment'!#REF!,'14Ment'!#REF!</definedName>
    <definedName name="Z_E37B0713_6D2A_4785_8CC9_E5158A604461_.wvu.Rows" localSheetId="6" hidden="1">'17MalAne'!#REF!,'17MalAne'!#REF!</definedName>
    <definedName name="Z_E37B0713_6D2A_4785_8CC9_E5158A604461_.wvu.Rows" localSheetId="7" hidden="1">'18CHW'!#REF!,'18CHW'!#REF!</definedName>
    <definedName name="Z_E37B0713_6D2A_4785_8CC9_E5158A604461_.wvu.Rows" localSheetId="0" hidden="1">'21ADL'!#REF!,'21ADL'!#REF!</definedName>
  </definedNames>
  <calcPr calcId="191029"/>
  <customWorkbookViews>
    <customWorkbookView name="jlammers - Personal View" guid="{E37B0713-6D2A-4785-8CC9-E5158A604461}" mergeInterval="0" personalView="1" maximized="1" windowWidth="1071" windowHeight="861" tabRatio="599" activeSheetId="9"/>
    <customWorkbookView name="egustafssonwright - Personal View" guid="{7A111591-EC51-4691-AC01-E587AFA51198}" mergeInterval="0" personalView="1" maximized="1" windowWidth="883" windowHeight="414" tabRatio="599" activeSheetId="6"/>
  </customWorkbookViews>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BS30" i="75" l="1"/>
  <c r="BS31" i="75" s="1"/>
  <c r="BS32" i="75" s="1"/>
  <c r="BS33" i="75" s="1"/>
  <c r="BS34" i="75" s="1"/>
  <c r="BS35" i="75" s="1"/>
  <c r="BS36" i="75" s="1"/>
  <c r="BS37" i="75" s="1"/>
  <c r="BS38" i="75" s="1"/>
  <c r="BS39" i="75" s="1"/>
  <c r="BS40" i="75" s="1"/>
  <c r="BS41" i="75" s="1"/>
  <c r="BS42" i="75" s="1"/>
  <c r="BS43" i="75" s="1"/>
  <c r="AV30" i="75"/>
  <c r="AV31" i="75" s="1"/>
  <c r="AV32" i="75" s="1"/>
  <c r="AV33" i="75" s="1"/>
  <c r="AV34" i="75" s="1"/>
  <c r="AV35" i="75" s="1"/>
  <c r="AV36" i="75" s="1"/>
  <c r="AV37" i="75" s="1"/>
  <c r="AV38" i="75" s="1"/>
  <c r="AV39" i="75" s="1"/>
  <c r="AV40" i="75" s="1"/>
  <c r="AV41" i="75" s="1"/>
  <c r="AV42" i="75" s="1"/>
  <c r="AV43" i="75" s="1"/>
  <c r="C6" i="85" l="1"/>
  <c r="E6" i="85" l="1"/>
  <c r="K6" i="85" s="1"/>
  <c r="W33" i="85"/>
  <c r="W34" i="85" s="1"/>
  <c r="W35" i="85" s="1"/>
  <c r="W36" i="85" s="1"/>
  <c r="W37" i="85" s="1"/>
  <c r="W38" i="85" s="1"/>
  <c r="W39" i="85" s="1"/>
  <c r="W40" i="85" s="1"/>
  <c r="W41" i="85" s="1"/>
  <c r="W42" i="85" s="1"/>
  <c r="W43" i="85" s="1"/>
  <c r="W44" i="85" s="1"/>
  <c r="W45" i="85" s="1"/>
  <c r="W46" i="85" s="1"/>
  <c r="A33" i="85"/>
  <c r="A34" i="85" s="1"/>
  <c r="A35" i="85" s="1"/>
  <c r="A36" i="85" s="1"/>
  <c r="A37" i="85" s="1"/>
  <c r="A38" i="85" s="1"/>
  <c r="A39" i="85" s="1"/>
  <c r="A40" i="85" s="1"/>
  <c r="A41" i="85" s="1"/>
  <c r="A42" i="85" s="1"/>
  <c r="A43" i="85" s="1"/>
  <c r="A44" i="85" s="1"/>
  <c r="A45" i="85" s="1"/>
  <c r="A46" i="85" s="1"/>
  <c r="O6" i="85" l="1"/>
  <c r="R6" i="85" s="1"/>
  <c r="N16" i="85" l="1"/>
  <c r="N19" i="85"/>
  <c r="N18" i="85"/>
  <c r="N17" i="85"/>
  <c r="T6" i="85"/>
  <c r="Y6" i="85" s="1"/>
  <c r="AA6" i="85" s="1"/>
  <c r="AG6" i="85" s="1"/>
  <c r="AI6" i="85" l="1"/>
  <c r="AM6" i="85" s="1"/>
  <c r="AD18" i="85"/>
  <c r="AD17" i="85"/>
  <c r="AO6" i="85"/>
  <c r="AL16" i="85"/>
  <c r="B30" i="84" l="1"/>
  <c r="B31" i="84" s="1"/>
  <c r="B32" i="84" s="1"/>
  <c r="B33" i="84" s="1"/>
  <c r="B34" i="84" s="1"/>
  <c r="B35" i="84" s="1"/>
  <c r="B36" i="84" s="1"/>
  <c r="B37" i="84" s="1"/>
  <c r="B38" i="84" s="1"/>
  <c r="B39" i="84" s="1"/>
  <c r="B40" i="84" s="1"/>
  <c r="B41" i="84" s="1"/>
  <c r="B42" i="84" s="1"/>
  <c r="B43" i="84" s="1"/>
  <c r="AE30" i="84"/>
  <c r="AE31" i="84" s="1"/>
  <c r="AE32" i="84" s="1"/>
  <c r="AE33" i="84" s="1"/>
  <c r="AE34" i="84" s="1"/>
  <c r="AE35" i="84" s="1"/>
  <c r="AE36" i="84" s="1"/>
  <c r="AE37" i="84" s="1"/>
  <c r="AE38" i="84" s="1"/>
  <c r="AE39" i="84" s="1"/>
  <c r="AE40" i="84" s="1"/>
  <c r="AE41" i="84" s="1"/>
  <c r="AE42" i="84" s="1"/>
  <c r="AE43" i="84" s="1"/>
  <c r="AM30" i="82"/>
  <c r="AM31" i="82" s="1"/>
  <c r="AM32" i="82" s="1"/>
  <c r="AM33" i="82" s="1"/>
  <c r="AM34" i="82" s="1"/>
  <c r="AM35" i="82" s="1"/>
  <c r="AM36" i="82" s="1"/>
  <c r="AM37" i="82" s="1"/>
  <c r="AM38" i="82" s="1"/>
  <c r="AM39" i="82" s="1"/>
  <c r="AM40" i="82" s="1"/>
  <c r="AM41" i="82" s="1"/>
  <c r="AM42" i="82" s="1"/>
  <c r="AM43" i="82" s="1"/>
  <c r="V30" i="82"/>
  <c r="V31" i="82" s="1"/>
  <c r="V32" i="82" s="1"/>
  <c r="V33" i="82" s="1"/>
  <c r="V34" i="82" s="1"/>
  <c r="V35" i="82" s="1"/>
  <c r="V36" i="82" s="1"/>
  <c r="V37" i="82" s="1"/>
  <c r="V38" i="82" s="1"/>
  <c r="V39" i="82" s="1"/>
  <c r="V40" i="82" s="1"/>
  <c r="V41" i="82" s="1"/>
  <c r="V42" i="82" s="1"/>
  <c r="V43" i="82" s="1"/>
  <c r="A30" i="82"/>
  <c r="A31" i="82" s="1"/>
  <c r="A32" i="82" s="1"/>
  <c r="A33" i="82" s="1"/>
  <c r="A34" i="82" s="1"/>
  <c r="A35" i="82" s="1"/>
  <c r="A36" i="82" s="1"/>
  <c r="A37" i="82" s="1"/>
  <c r="A38" i="82" s="1"/>
  <c r="A39" i="82" s="1"/>
  <c r="A40" i="82" s="1"/>
  <c r="A41" i="82" s="1"/>
  <c r="A42" i="82" s="1"/>
  <c r="A43" i="82" s="1"/>
  <c r="A30" i="73"/>
  <c r="A31" i="73" s="1"/>
  <c r="A32" i="73" s="1"/>
  <c r="A33" i="73" s="1"/>
  <c r="A34" i="73" s="1"/>
  <c r="A35" i="73" s="1"/>
  <c r="A36" i="73" s="1"/>
  <c r="A37" i="73" s="1"/>
  <c r="A38" i="73" s="1"/>
  <c r="A39" i="73" s="1"/>
  <c r="A40" i="73" s="1"/>
  <c r="A41" i="73" s="1"/>
  <c r="A42" i="73" s="1"/>
  <c r="A43" i="73" s="1"/>
  <c r="Y30" i="75"/>
  <c r="Y31" i="75" s="1"/>
  <c r="Y32" i="75" s="1"/>
  <c r="Y33" i="75" s="1"/>
  <c r="Y34" i="75" s="1"/>
  <c r="Y35" i="75" s="1"/>
  <c r="Y36" i="75" s="1"/>
  <c r="Y37" i="75" s="1"/>
  <c r="Y38" i="75" s="1"/>
  <c r="Y39" i="75" s="1"/>
  <c r="Y40" i="75" s="1"/>
  <c r="Y41" i="75" s="1"/>
  <c r="Y42" i="75" s="1"/>
  <c r="Y43" i="75" s="1"/>
  <c r="AZ17" i="82" l="1"/>
  <c r="AZ18" i="82" s="1"/>
  <c r="AZ19" i="82" s="1"/>
  <c r="AZ20" i="82" s="1"/>
  <c r="AZ21" i="82" s="1"/>
  <c r="AZ22" i="82" s="1"/>
  <c r="AZ23" i="82" s="1"/>
  <c r="AZ24" i="82" s="1"/>
  <c r="AZ25" i="82" s="1"/>
  <c r="AZ26" i="82" s="1"/>
  <c r="AZ27" i="82" s="1"/>
  <c r="AT17" i="82"/>
  <c r="AT18" i="82" s="1"/>
  <c r="AT19" i="82" s="1"/>
  <c r="AT20" i="82" s="1"/>
  <c r="AT21" i="82" s="1"/>
  <c r="AT22" i="82" s="1"/>
  <c r="AT23" i="82" s="1"/>
  <c r="AT24" i="82" s="1"/>
  <c r="AT25" i="82" s="1"/>
  <c r="AT26" i="82" s="1"/>
  <c r="AT27" i="82" s="1"/>
  <c r="AK17" i="82"/>
  <c r="AK18" i="82" s="1"/>
  <c r="AK19" i="82" s="1"/>
  <c r="AK20" i="82" s="1"/>
  <c r="AK21" i="82" s="1"/>
  <c r="AK22" i="82" s="1"/>
  <c r="AK23" i="82" s="1"/>
  <c r="AK24" i="82" s="1"/>
  <c r="AK25" i="82" s="1"/>
  <c r="AK26" i="82" s="1"/>
  <c r="AK27" i="82" s="1"/>
  <c r="C6" i="73" l="1"/>
  <c r="H6" i="73" s="1"/>
  <c r="L6" i="73" s="1"/>
  <c r="N6" i="73" s="1"/>
  <c r="K25" i="73" s="1"/>
  <c r="A30" i="72"/>
  <c r="A31" i="72" s="1"/>
  <c r="A32" i="72" s="1"/>
  <c r="A33" i="72" s="1"/>
  <c r="A34" i="72" s="1"/>
  <c r="A35" i="72" s="1"/>
  <c r="A36" i="72" s="1"/>
  <c r="A37" i="72" s="1"/>
  <c r="A38" i="72" s="1"/>
  <c r="A39" i="72" s="1"/>
  <c r="A40" i="72" s="1"/>
  <c r="A41" i="72" s="1"/>
  <c r="A42" i="72" s="1"/>
  <c r="A43" i="72" s="1"/>
  <c r="C6" i="72"/>
  <c r="G6" i="72" s="1"/>
  <c r="I6" i="72" s="1"/>
  <c r="K6" i="72" s="1"/>
  <c r="F19" i="72" l="1"/>
  <c r="N6" i="72"/>
  <c r="P6" i="72" s="1"/>
  <c r="D6" i="84" l="1"/>
  <c r="F6" i="84" s="1"/>
  <c r="H6" i="84" s="1"/>
  <c r="K6" i="84" s="1"/>
  <c r="O6" i="84" s="1"/>
  <c r="S6" i="84" s="1"/>
  <c r="T6" i="84" s="1"/>
  <c r="R17" i="84" s="1"/>
  <c r="C6" i="82"/>
  <c r="S6" i="82" s="1"/>
  <c r="X6" i="82" s="1"/>
  <c r="Z6" i="82" s="1"/>
  <c r="X6" i="84" l="1"/>
  <c r="AF6" i="82"/>
  <c r="AJ6" i="82" s="1"/>
  <c r="AO6" i="82" s="1"/>
  <c r="AS6" i="82" l="1"/>
  <c r="AI17" i="82"/>
  <c r="Z6" i="84"/>
  <c r="AI16" i="82"/>
  <c r="AG6" i="84" l="1"/>
  <c r="N18" i="84"/>
  <c r="W17" i="84"/>
  <c r="N17" i="84"/>
  <c r="AK6" i="84"/>
  <c r="AU6" i="82"/>
  <c r="AO6" i="84" l="1"/>
  <c r="AQ6" i="84" s="1"/>
  <c r="AC17" i="84"/>
  <c r="AY6" i="82"/>
  <c r="BA6" i="82" s="1"/>
  <c r="AR16" i="82"/>
  <c r="AR17" i="82"/>
  <c r="AU6" i="84" l="1"/>
  <c r="AW6" i="84" s="1"/>
  <c r="AY6" i="84" s="1"/>
  <c r="BA6" i="84" s="1"/>
  <c r="BC6" i="84" s="1"/>
  <c r="BE6" i="84" s="1"/>
  <c r="AN18" i="84"/>
  <c r="AN17" i="84"/>
  <c r="AX17" i="82"/>
  <c r="AX16" i="82"/>
  <c r="AT17" i="84" l="1"/>
  <c r="AT18" i="84"/>
  <c r="C6" i="78" l="1"/>
  <c r="E6" i="78" s="1"/>
  <c r="S6" i="78" s="1"/>
  <c r="U6" i="78" s="1"/>
  <c r="W6" i="78" s="1"/>
  <c r="Q30" i="78"/>
  <c r="Q31" i="78" s="1"/>
  <c r="Q32" i="78" s="1"/>
  <c r="Q33" i="78" s="1"/>
  <c r="Q34" i="78" s="1"/>
  <c r="Q35" i="78" s="1"/>
  <c r="Q36" i="78" s="1"/>
  <c r="Q37" i="78" s="1"/>
  <c r="Q38" i="78" s="1"/>
  <c r="Q39" i="78" s="1"/>
  <c r="Q40" i="78" s="1"/>
  <c r="Q41" i="78" s="1"/>
  <c r="Q42" i="78" s="1"/>
  <c r="Q43" i="78" s="1"/>
  <c r="C6" i="69"/>
  <c r="E6" i="69" s="1"/>
  <c r="G6" i="69" s="1"/>
  <c r="K6" i="69" s="1"/>
  <c r="C6" i="75"/>
  <c r="E6" i="75" s="1"/>
  <c r="G6" i="75" s="1"/>
  <c r="I6" i="75" s="1"/>
  <c r="K6" i="75" s="1"/>
  <c r="M6" i="75" s="1"/>
  <c r="O6" i="75" s="1"/>
  <c r="Q6" i="75" s="1"/>
  <c r="A30" i="78"/>
  <c r="A31" i="78" s="1"/>
  <c r="A32" i="78" s="1"/>
  <c r="A33" i="78" s="1"/>
  <c r="A34" i="78" s="1"/>
  <c r="A35" i="78" s="1"/>
  <c r="A36" i="78" s="1"/>
  <c r="A37" i="78" s="1"/>
  <c r="A38" i="78" s="1"/>
  <c r="A39" i="78" s="1"/>
  <c r="A40" i="78" s="1"/>
  <c r="A41" i="78" s="1"/>
  <c r="A42" i="78" s="1"/>
  <c r="A43" i="78" s="1"/>
  <c r="A30" i="75"/>
  <c r="A31" i="75" s="1"/>
  <c r="A32" i="75" s="1"/>
  <c r="A33" i="75" s="1"/>
  <c r="A34" i="75" s="1"/>
  <c r="A35" i="75" s="1"/>
  <c r="A36" i="75" s="1"/>
  <c r="A37" i="75" s="1"/>
  <c r="A38" i="75" s="1"/>
  <c r="A39" i="75" s="1"/>
  <c r="A40" i="75" s="1"/>
  <c r="A41" i="75" s="1"/>
  <c r="A42" i="75" s="1"/>
  <c r="A43" i="75" s="1"/>
  <c r="A30" i="69"/>
  <c r="A31" i="69" s="1"/>
  <c r="A32" i="69" s="1"/>
  <c r="A33" i="69" s="1"/>
  <c r="A34" i="69" s="1"/>
  <c r="A35" i="69" s="1"/>
  <c r="A36" i="69" s="1"/>
  <c r="A37" i="69" s="1"/>
  <c r="A38" i="69" s="1"/>
  <c r="A39" i="69" s="1"/>
  <c r="A40" i="69" s="1"/>
  <c r="A41" i="69" s="1"/>
  <c r="A42" i="69" s="1"/>
  <c r="A43" i="69" s="1"/>
  <c r="S6" i="75" l="1"/>
  <c r="AA6" i="75" s="1"/>
  <c r="AF6" i="75" s="1"/>
  <c r="AD6" i="78"/>
  <c r="AG6" i="78" s="1"/>
  <c r="T25" i="78"/>
  <c r="F21" i="69"/>
  <c r="N6" i="69"/>
  <c r="P6" i="69" s="1"/>
  <c r="T6" i="69" s="1"/>
  <c r="O26" i="69" s="1"/>
  <c r="V6" i="69" l="1"/>
  <c r="X6" i="69" s="1"/>
  <c r="AH6" i="75" l="1"/>
  <c r="AJ6" i="75" l="1"/>
  <c r="AL6" i="75" l="1"/>
  <c r="AP6" i="75" s="1"/>
  <c r="AR6" i="75" l="1"/>
  <c r="AS6" i="75" l="1"/>
  <c r="AX6" i="75" l="1"/>
  <c r="BB6" i="75" l="1"/>
  <c r="BD6" i="75" s="1"/>
  <c r="BF6" i="75" s="1"/>
  <c r="BA25" i="75" l="1"/>
  <c r="BA26" i="75"/>
  <c r="BL6" i="75" l="1"/>
  <c r="BN6" i="75" l="1"/>
  <c r="AO22" i="75" l="1"/>
  <c r="BU6" i="75"/>
  <c r="BY6" i="75" s="1"/>
  <c r="CA6" i="75" s="1"/>
  <c r="AO25" i="75"/>
  <c r="AO24" i="75"/>
  <c r="BQ23" i="75" l="1"/>
  <c r="CE6" i="75"/>
  <c r="CG6" i="75" s="1"/>
  <c r="CK6" i="75" s="1"/>
  <c r="CM6" i="75" s="1"/>
  <c r="CD23" i="75" l="1"/>
  <c r="CD22" i="75"/>
  <c r="CJ23" i="75"/>
  <c r="CJ22" i="7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CV</author>
  </authors>
  <commentList>
    <comment ref="V7" authorId="0" shapeId="0" xr:uid="{00000000-0006-0000-0600-000001000000}">
      <text>
        <r>
          <rPr>
            <b/>
            <sz val="9"/>
            <color indexed="81"/>
            <rFont val="Tahoma"/>
            <family val="2"/>
          </rPr>
          <t>Instruction for adapting the questionnaire</t>
        </r>
        <r>
          <rPr>
            <sz val="9"/>
            <color indexed="81"/>
            <rFont val="Tahoma"/>
            <family val="2"/>
          </rPr>
          <t>: Include specific way of measuring temperature, as well as the cutoff according to the protocol.</t>
        </r>
      </text>
    </comment>
    <comment ref="L29" authorId="0" shapeId="0" xr:uid="{00000000-0006-0000-0600-000002000000}">
      <text>
        <r>
          <rPr>
            <b/>
            <sz val="9"/>
            <color indexed="81"/>
            <rFont val="Tahoma"/>
            <family val="2"/>
          </rPr>
          <t>Instruction for adapting the questionnaire:</t>
        </r>
        <r>
          <rPr>
            <sz val="9"/>
            <color indexed="81"/>
            <rFont val="Tahoma"/>
            <family val="2"/>
          </rPr>
          <t xml:space="preserve">
Adjust to use comma or dot according to the country's normal usage.
</t>
        </r>
      </text>
    </comment>
  </commentList>
</comments>
</file>

<file path=xl/sharedStrings.xml><?xml version="1.0" encoding="utf-8"?>
<sst xmlns="http://schemas.openxmlformats.org/spreadsheetml/2006/main" count="744" uniqueCount="400">
  <si>
    <t>ID CODE</t>
  </si>
  <si>
    <t>OTHER, SPECIFY</t>
  </si>
  <si>
    <t>YES</t>
  </si>
  <si>
    <t>NO</t>
  </si>
  <si>
    <t>A.</t>
  </si>
  <si>
    <t>B.</t>
  </si>
  <si>
    <t>C.</t>
  </si>
  <si>
    <t>DAYS</t>
  </si>
  <si>
    <t>OTHER (SPECIFY)</t>
  </si>
  <si>
    <t>►</t>
  </si>
  <si>
    <t>UNABLE TO DO</t>
  </si>
  <si>
    <t>WITH MUCH DIFFICULTY</t>
  </si>
  <si>
    <t>WITH SOME DIFFICULTY</t>
  </si>
  <si>
    <t>EASILY</t>
  </si>
  <si>
    <t>NEXT PERSON</t>
  </si>
  <si>
    <t>CURRENCY</t>
  </si>
  <si>
    <t>D.</t>
  </si>
  <si>
    <t>E.</t>
  </si>
  <si>
    <t>F.</t>
  </si>
  <si>
    <t>G.</t>
  </si>
  <si>
    <t>H.</t>
  </si>
  <si>
    <t>I.</t>
  </si>
  <si>
    <t>J.</t>
  </si>
  <si>
    <t>TOO ILL OR DISABLED</t>
  </si>
  <si>
    <t>.</t>
  </si>
  <si>
    <t>READ ALOUD THE MALARIA AND ANEMIA TEST CONSENT STATEMENT TO ALL ELIGIBLE FEMALE HOUSEHOLD MEMBERS AND MOTHERS/CAREGIVERS OF CHILDREN &lt;5 YEARS OLD</t>
  </si>
  <si>
    <t>Why did you not agree to have the tests done?</t>
  </si>
  <si>
    <t>RECORD HEMOGLOBIN LEVEL (g/dl)</t>
  </si>
  <si>
    <t>INTERVIEWER:  IS THE LEVEL RECORDED BELOW THE CUT-OFF POINT FOR AGE AND ALTITUDE ?</t>
  </si>
  <si>
    <t>RESULTS UNRELIABLE</t>
  </si>
  <si>
    <t>RELIGIOUS BELIEFS</t>
  </si>
  <si>
    <t>TRADITIONAL BELIEFS</t>
  </si>
  <si>
    <t>CONSENT</t>
  </si>
  <si>
    <t>REFUSE</t>
  </si>
  <si>
    <t>REFERRAL</t>
  </si>
  <si>
    <t>GE +</t>
  </si>
  <si>
    <t>NOT PRESENT</t>
  </si>
  <si>
    <t>NEXT</t>
  </si>
  <si>
    <t xml:space="preserve">GE - </t>
  </si>
  <si>
    <t>g/dl</t>
  </si>
  <si>
    <t>K.</t>
  </si>
  <si>
    <t>DISABLED</t>
  </si>
  <si>
    <t>PREGNANT</t>
  </si>
  <si>
    <t>OTHER(SPECIFY)</t>
  </si>
  <si>
    <t>(MM)</t>
  </si>
  <si>
    <t xml:space="preserve">► </t>
  </si>
  <si>
    <t>In the last 3 months, have you met with a Community Health Worker (CHW) either in your home or in the community?</t>
  </si>
  <si>
    <t>Did the CHW provide any of the following services?</t>
  </si>
  <si>
    <t>How satisfied were you with the following?</t>
  </si>
  <si>
    <t>Why wouldn't you recommend them?</t>
  </si>
  <si>
    <t>VERY UNSATISFIED</t>
  </si>
  <si>
    <t>UNSATISFIED</t>
  </si>
  <si>
    <t>SATISFIED</t>
  </si>
  <si>
    <t>VERY SATISFIED</t>
  </si>
  <si>
    <t xml:space="preserve">D. </t>
  </si>
  <si>
    <t>Enough community health workers?</t>
  </si>
  <si>
    <t xml:space="preserve">Community Health Worker's time availability to attend to you? </t>
  </si>
  <si>
    <t>POOR QUALITY OF CARE</t>
  </si>
  <si>
    <t>YES, AT HOME</t>
  </si>
  <si>
    <t>NOT HELPFUL</t>
  </si>
  <si>
    <t>YES, IN THE COMMUNITY</t>
  </si>
  <si>
    <t>TREATMENT TOO EXPENSIVE</t>
  </si>
  <si>
    <t>YES, IN BOTH HOME AND COMMUNITY</t>
  </si>
  <si>
    <t>DIFFICULT TO ACCESS</t>
  </si>
  <si>
    <t>PRIVATE CLINIC</t>
  </si>
  <si>
    <r>
      <t>RESPONDENT</t>
    </r>
    <r>
      <rPr>
        <sz val="8"/>
        <rFont val="Arial Narrow"/>
        <family val="2"/>
      </rPr>
      <t>: SELF</t>
    </r>
  </si>
  <si>
    <t>TOO SICK</t>
  </si>
  <si>
    <t>TOO INJURED</t>
  </si>
  <si>
    <t>In the last 12 months, did you ever seek any help from health workers because you felt sad, hopeless or anxious?</t>
  </si>
  <si>
    <t>Are you currently taking any medication to treat depression or anxiety?</t>
  </si>
  <si>
    <t>Where did you seek  help?</t>
  </si>
  <si>
    <t>Malaria and Anemia Tests</t>
  </si>
  <si>
    <t>We detected a low level of hemoglobin in the blood of [NAME] This indicates that [NAME] has developed severe anemia, which is a serious health problem. We recommend you inform a health care provider about this condition. This form will assist you in obtaining appropriate treatment for [NAME] Do you agree that the information about the level of hemoglobin in the blood of [NAME] be given to the health care provider?</t>
  </si>
  <si>
    <r>
      <t>SUBJECTS</t>
    </r>
    <r>
      <rPr>
        <sz val="8"/>
        <rFont val="Arial Narrow"/>
        <family val="2"/>
      </rPr>
      <t>: ALL WOMEN 15-49 YEARS OLD</t>
    </r>
  </si>
  <si>
    <t>Would you recommend Community Health Workers to other women or families?</t>
  </si>
  <si>
    <t>RECORD UP TO 3 REASONS</t>
  </si>
  <si>
    <t>► NEXT PERSON</t>
  </si>
  <si>
    <t>RECORD YES OR NO CODES FOR EACH SERVICE BELOW</t>
  </si>
  <si>
    <t>Information provided by Community Health Worker?</t>
  </si>
  <si>
    <t>Community Health Worker being good role models?</t>
  </si>
  <si>
    <t>LACK OF SUPPLIES / DRUGS</t>
  </si>
  <si>
    <t>TOO WEAK</t>
  </si>
  <si>
    <t>LESS THAN ONE WEEK</t>
  </si>
  <si>
    <t>1 TO 4 WEEKS</t>
  </si>
  <si>
    <t>1 TO 6 MONTHS</t>
  </si>
  <si>
    <t>CONCERN FOR BODILY HARM OR PAIN</t>
  </si>
  <si>
    <t xml:space="preserve">We detected malaria parasites in the blood of [NAME], as well as a fever. This is a serious health problem. We recommend you inform a health care provider about this condition. This form assist you in obtaining appropriate treatment for [NAME] Do you agree that the information about the presence of malaria parasites in the blood and a fever for [NAME] be given to the health care provider? </t>
  </si>
  <si>
    <t>RAPID DIAGNOSIS TEST (RDT) RESULT</t>
  </si>
  <si>
    <t>Community Health Worker Service Usage and Satisfaction</t>
  </si>
  <si>
    <t xml:space="preserve">Referral to prenatal care </t>
  </si>
  <si>
    <t>Referral to institutional delivery</t>
  </si>
  <si>
    <t xml:space="preserve">Referral to postnatal care </t>
  </si>
  <si>
    <t>Referral to child vaccination</t>
  </si>
  <si>
    <t>Distribution of condoms</t>
  </si>
  <si>
    <t xml:space="preserve">Child growth monitoring / advice in child nutrition </t>
  </si>
  <si>
    <t>Advice on family planning</t>
  </si>
  <si>
    <t>Referral to Voluntary Counseling and Testing (VCT) / Prevention of Mother-To-Child Transmission (PMTCT)</t>
  </si>
  <si>
    <t>Information, Education and Communication sessions on other health topics</t>
  </si>
  <si>
    <t>Advice on water and sanitation</t>
  </si>
  <si>
    <t>Community Health Workers being knowledgable?</t>
  </si>
  <si>
    <t>Community Health Workers being responsive to your needs?</t>
  </si>
  <si>
    <t>How much?</t>
  </si>
  <si>
    <t>Community Health Workers showing respectful and friendly?</t>
  </si>
  <si>
    <t>I have felt cheerful and in good spirits</t>
  </si>
  <si>
    <t>I have felt calm and  relaxed</t>
  </si>
  <si>
    <t>I have felt active and vigorous</t>
  </si>
  <si>
    <t>I woke up feeling fresh and rested</t>
  </si>
  <si>
    <t>My daily life has been filled with things that interest me</t>
  </si>
  <si>
    <t>ALL OF THE TIME</t>
  </si>
  <si>
    <t>MOST OF THE TIME</t>
  </si>
  <si>
    <t>MORE THAN HALF OF THE TIME</t>
  </si>
  <si>
    <t>SOME OF THE TIME</t>
  </si>
  <si>
    <t>AT NO TIME</t>
  </si>
  <si>
    <t>NOT RESPECTFUL / FRIENDLY</t>
  </si>
  <si>
    <r>
      <t xml:space="preserve">Now I will read five statements about how a person might be feeling. For each of the five statements, please indicate whether </t>
    </r>
    <r>
      <rPr>
        <u/>
        <sz val="8"/>
        <rFont val="Arial Narrow"/>
        <family val="2"/>
      </rPr>
      <t>in the last two weeks</t>
    </r>
    <r>
      <rPr>
        <sz val="8"/>
        <rFont val="Arial Narrow"/>
        <family val="2"/>
      </rPr>
      <t>, you have been feeling this way all the time, most of the time, more than half of the time, less than half of the time, some of the time, or at no time.</t>
    </r>
  </si>
  <si>
    <t>LESS THAN HALF OF THE TIME</t>
  </si>
  <si>
    <r>
      <t xml:space="preserve">INTERVIEWER: </t>
    </r>
    <r>
      <rPr>
        <sz val="8"/>
        <color rgb="FFFF0000"/>
        <rFont val="Arial Narrow"/>
        <family val="2"/>
      </rPr>
      <t>MEASURE [NAME]'S TEMPERATURE ACCORDING TO MANUAL PROCEDURES. IS TEMPEARATURE ABOVE ….</t>
    </r>
    <r>
      <rPr>
        <sz val="8"/>
        <rFont val="Arial Narrow"/>
        <family val="2"/>
      </rPr>
      <t>?</t>
    </r>
  </si>
  <si>
    <t>Advice on HIV and AIDS</t>
  </si>
  <si>
    <t>► NEXT SECTION</t>
  </si>
  <si>
    <t>If you had to carry a heavy load, such as a bucket of water, for 20 meters, could you do it easily, with some difficulty, with much difficulty or not at all?</t>
  </si>
  <si>
    <t>How long have you had difficulty/been unable to carry a heavy load?</t>
  </si>
  <si>
    <t>Why are you unable to carry a heavy load?</t>
  </si>
  <si>
    <t>If you had to walk 5 km, could you do it easily, with some difficulty, with much difficulty or not at all?</t>
  </si>
  <si>
    <t>How long have you had difficulty to walk 5 km?</t>
  </si>
  <si>
    <t>Why are you unable to walk 5 km?</t>
  </si>
  <si>
    <r>
      <t>SUBJECTS</t>
    </r>
    <r>
      <rPr>
        <sz val="8"/>
        <rFont val="Arial Narrow"/>
        <family val="2"/>
      </rPr>
      <t>: ALL CHILDREN 6-59 MONTHS OLD AND ALL WOMEN 15-49 YEARS OLD</t>
    </r>
  </si>
  <si>
    <t>FOR CHILDREN 6-59 MONTHS OLD, RECORD ID CODE OF MOTHER OR PRIMARY CARE-GIVER.</t>
  </si>
  <si>
    <r>
      <t>RESPONDENT</t>
    </r>
    <r>
      <rPr>
        <sz val="8"/>
        <rFont val="Arial Narrow"/>
        <family val="2"/>
      </rPr>
      <t>: MOTHER OR PRIMARY CAREGIVER OF EACH CHILD AGED 6-59 MONTHS, SELF FOR WOMEN 15-49 YEARS OLD</t>
    </r>
  </si>
  <si>
    <t>The last time that you met with a Community Health Worker, did you pay for the services or advice?</t>
  </si>
  <si>
    <t>►NEXT PERSON</t>
  </si>
  <si>
    <t>How would you rate your health in general?</t>
  </si>
  <si>
    <t>Very good</t>
  </si>
  <si>
    <t>Good</t>
  </si>
  <si>
    <t>Neither good nor bad</t>
  </si>
  <si>
    <t>Bad</t>
  </si>
  <si>
    <t>Very bad</t>
  </si>
  <si>
    <t>Do you have any long-standing illness or health problem? (at least 6 months or more)</t>
  </si>
  <si>
    <t>Yes</t>
  </si>
  <si>
    <t>No</t>
  </si>
  <si>
    <t>Severely limited</t>
  </si>
  <si>
    <t>Somewhat limited</t>
  </si>
  <si>
    <t>Not limited at all</t>
  </si>
  <si>
    <t>How tall are you (in cm) without shoes (in cm)?</t>
  </si>
  <si>
    <t>How much do you weigh (in kg)?</t>
  </si>
  <si>
    <t>Would you say that your current weight is…</t>
  </si>
  <si>
    <t>Too high</t>
  </si>
  <si>
    <t>Too low</t>
  </si>
  <si>
    <t>About right</t>
  </si>
  <si>
    <t>What kind of fat do you mostly use for food preparation at home? SINGLE ANSWER</t>
  </si>
  <si>
    <t>Vegetable oil</t>
  </si>
  <si>
    <t>Margarine</t>
  </si>
  <si>
    <t>Butter or similar product</t>
  </si>
  <si>
    <t>Lard or other animal fat</t>
  </si>
  <si>
    <t>No fat at all</t>
  </si>
  <si>
    <t>Do you add salt to your meals?</t>
  </si>
  <si>
    <t>Never</t>
  </si>
  <si>
    <t>When the food is not salty enough</t>
  </si>
  <si>
    <t>Almost always before tasting the food</t>
  </si>
  <si>
    <t>During the last 12 months, have you been advised to reduce weight by any of the following? INTERVIEWER: READ EACH OPTION ALOUD</t>
  </si>
  <si>
    <t>A doctor</t>
  </si>
  <si>
    <t>Other health care personnel</t>
  </si>
  <si>
    <t>A family member</t>
  </si>
  <si>
    <t>Someone else</t>
  </si>
  <si>
    <t>During the last 12 months, have you been advised to increase your physical activity by any of the following? INTERVIEWER: READ EACH OPTION ALOUD</t>
  </si>
  <si>
    <t xml:space="preserve">Over the past 12 months what changes have you made to your diet? </t>
  </si>
  <si>
    <t>More fruits and vegetables</t>
  </si>
  <si>
    <t>Less meat</t>
  </si>
  <si>
    <t>Less fat</t>
  </si>
  <si>
    <t>Fewer calories</t>
  </si>
  <si>
    <t>Less salt</t>
  </si>
  <si>
    <t>Less sugar</t>
  </si>
  <si>
    <t>Other</t>
  </si>
  <si>
    <t>In the last 7 days, on how many days did you walk for at least 10 minutes at a time?</t>
  </si>
  <si>
    <t>KG</t>
  </si>
  <si>
    <t>CM</t>
  </si>
  <si>
    <t xml:space="preserve">On days when you walk for at least 10 minutes at a time, how much time do you usually spend walking? </t>
  </si>
  <si>
    <t>Hours</t>
  </si>
  <si>
    <t>Minutes</t>
  </si>
  <si>
    <t>(HH)</t>
  </si>
  <si>
    <t>You currently smoke</t>
  </si>
  <si>
    <t>You used to smoke but have stopped</t>
  </si>
  <si>
    <t>You have never smoked</t>
  </si>
  <si>
    <t>How old were you when you first started smoking?</t>
  </si>
  <si>
    <t>AGE</t>
  </si>
  <si>
    <t>On average, how many cigarettes do you smoke each day?</t>
  </si>
  <si>
    <t>Number of cigarettes</t>
  </si>
  <si>
    <t>Would you like to give up smoking/tobacco use?</t>
  </si>
  <si>
    <t>Have you ever received advice from a doctor or health care worker to quit using tobacco?</t>
  </si>
  <si>
    <t>Yes, in the last 1 year</t>
  </si>
  <si>
    <t>Yes, more than 1 year ago</t>
  </si>
  <si>
    <t>Yes, in the last 1 week</t>
  </si>
  <si>
    <t>Yes, in the last 1 month</t>
  </si>
  <si>
    <t>Have you tried to quit smoking in the last 12 months?</t>
  </si>
  <si>
    <t>Yes, once</t>
  </si>
  <si>
    <t>Yes, between 2 and 5 times</t>
  </si>
  <si>
    <t>Yes, more than 5 times</t>
  </si>
  <si>
    <t>Don’t know</t>
  </si>
  <si>
    <t>Refusal</t>
  </si>
  <si>
    <t>Do you use chewing tobacco?</t>
  </si>
  <si>
    <t>Yes, every day</t>
  </si>
  <si>
    <t>Yes, occasionally</t>
  </si>
  <si>
    <t>No, not at all</t>
  </si>
  <si>
    <t>Cardiovascular diseases, including a heart attack</t>
  </si>
  <si>
    <t>Stroke</t>
  </si>
  <si>
    <t>Lung cancer</t>
  </si>
  <si>
    <t xml:space="preserve">Bronchitis </t>
  </si>
  <si>
    <t>Diabetes</t>
  </si>
  <si>
    <t>Impotence/infertility</t>
  </si>
  <si>
    <t>PLEASE INDICATE whether you tend to agree or disagree with the following statement: “Smoking causes cancer and death”.</t>
  </si>
  <si>
    <t>Tend to agree</t>
  </si>
  <si>
    <t>During the past 12 months, did you drink any alcoholic beverage (beer, wine, spirits, cider or other alcoholic beverages)?</t>
  </si>
  <si>
    <t xml:space="preserve">How often in the past 12 months have you had 5 or more drinks on one occasion? 
READ OUT LOUD
</t>
  </si>
  <si>
    <t>Several times a week</t>
  </si>
  <si>
    <t>Once a week</t>
  </si>
  <si>
    <t>Once a month</t>
  </si>
  <si>
    <t>Less than once a month</t>
  </si>
  <si>
    <t xml:space="preserve">Did you drink any alcoholic beverage (beer, wine, spirits, cider or other alcoholic beverages) in the last 30 days?  </t>
  </si>
  <si>
    <t xml:space="preserve">In the last 30 days, how many times did you drink any alcoholic beverages? 
READ OUT LOUD
</t>
  </si>
  <si>
    <t>Daily</t>
  </si>
  <si>
    <t>4-5 times a week</t>
  </si>
  <si>
    <t>2-3 times a week</t>
  </si>
  <si>
    <t>2-3 times a month</t>
  </si>
  <si>
    <t>Once</t>
  </si>
  <si>
    <t xml:space="preserve">In your opinion, do you think smoking can cause the following diseases?
INTERVIEWER: READ EACH OPTION ALOUD
</t>
  </si>
  <si>
    <t xml:space="preserve">Would you agree or disagree that the consumption of alcoholic beverages can increase the risk of the following health conditions?   </t>
  </si>
  <si>
    <t>Liver diseases</t>
  </si>
  <si>
    <t>Heart diseases</t>
  </si>
  <si>
    <t xml:space="preserve">Cancer </t>
  </si>
  <si>
    <t>Depression</t>
  </si>
  <si>
    <t>Birth defects</t>
  </si>
  <si>
    <t>Totally agree</t>
  </si>
  <si>
    <t>Tend to Disagree</t>
  </si>
  <si>
    <t>Totally disagree</t>
  </si>
  <si>
    <t>Tend to isagree</t>
  </si>
  <si>
    <t>A dental check-up</t>
  </si>
  <si>
    <t>An eye test by an optician or eye doctor</t>
  </si>
  <si>
    <t>A cholesterol test</t>
  </si>
  <si>
    <t>A heart check-up</t>
  </si>
  <si>
    <t>A blood pressure test (not including the one just given)</t>
  </si>
  <si>
    <t>A colorectal cancer testing</t>
  </si>
  <si>
    <t>A flu vaccine</t>
  </si>
  <si>
    <t>WOMEN ONLY: An osteoporosis examination</t>
  </si>
  <si>
    <t>WOMEN ONLY: A breast examination by hand (by medical professional)</t>
  </si>
  <si>
    <t>WOMEN ONLY: A breast examination by x-ray, that is, by mammography?</t>
  </si>
  <si>
    <t>WOMEN ONLY: A cervical smear test (that is, a pap smear)</t>
  </si>
  <si>
    <t>Yes, own initiative</t>
  </si>
  <si>
    <t>Yes, doctor’s initiative</t>
  </si>
  <si>
    <t>Yes, screening program</t>
  </si>
  <si>
    <t>Very satisfied</t>
  </si>
  <si>
    <t>Satisfied</t>
  </si>
  <si>
    <t>Dissatisfied</t>
  </si>
  <si>
    <t>Very dissatisfied</t>
  </si>
  <si>
    <t>In general, if you have been feeling unwell for a few days, who do you contact first when you become ill?</t>
  </si>
  <si>
    <t>I am going to read out a series of possible tests or health check-ups. For each of them, please tell me if you had one in the last 12 months, whether or not as part of any consultation. (IF YES) Was it on your own initiative, at a doctor’s initiative or as part of a screening program?  INTERVIEWER: READ EACH OPTION ALOUD</t>
  </si>
  <si>
    <t>Family doctor</t>
  </si>
  <si>
    <t>Private doctor</t>
  </si>
  <si>
    <t>Treat myself at home</t>
  </si>
  <si>
    <t>Ambulance</t>
  </si>
  <si>
    <t>Health check-up with a doctor</t>
  </si>
  <si>
    <t>X-ray</t>
  </si>
  <si>
    <t>Lab test</t>
  </si>
  <si>
    <t>Visit to emergency ward</t>
  </si>
  <si>
    <t>Prescription drugs</t>
  </si>
  <si>
    <t>Yes, a significant amount</t>
  </si>
  <si>
    <t>Yes, but just a small amount</t>
  </si>
  <si>
    <t>In general, for each of the following medical services, would you expect to pay in cash or in kind for use?  INTERVIEWER: READ EACH OPTION ALOUD</t>
  </si>
  <si>
    <t>During the past 12 months, was there any time when, in your opinion, you personally needed a medical examination or treatment for a health problem but did not receive it?</t>
  </si>
  <si>
    <t>Yes, there was at least one occasion</t>
  </si>
  <si>
    <t>No, there was no such occasion</t>
  </si>
  <si>
    <t xml:space="preserve">Don’t know </t>
  </si>
  <si>
    <t xml:space="preserve">Refusal </t>
  </si>
  <si>
    <t>What was the main reason for not receiving it? SINGLE ANSWER</t>
  </si>
  <si>
    <t>During the past 12 months, was there any time when you needed to be hospitalized following a recommendation from a doctor, either as an inpatient or a day patient, but were not?</t>
  </si>
  <si>
    <t>What was the main reason for not being hospitalized? SINGLE ANSWER</t>
  </si>
  <si>
    <t>During the past 12 months, was there any time when you were given a prescription for medication by a doctor, but you did not have it filled?</t>
  </si>
  <si>
    <t>What was the main reason for not having it filled? SINGLE ANSWER</t>
  </si>
  <si>
    <t>Private fees must be eliminated and doctors/health care staff should be penalized for requesting such fees</t>
  </si>
  <si>
    <t>The Government should increase salaries of health care staff and private fees will automatically be reduced</t>
  </si>
  <si>
    <t>Unofficial private fees should be made official and publicly announced</t>
  </si>
  <si>
    <t>When was your blood cholesterol last measured by a health professional?</t>
  </si>
  <si>
    <t>Within the past 12 months</t>
  </si>
  <si>
    <t>1 – 5 years ago</t>
  </si>
  <si>
    <t>Not within the past 5 yrs or never</t>
  </si>
  <si>
    <t>Have you recently changed your way of life in order to lower your blood cholesterol?</t>
  </si>
  <si>
    <t>Have you ever been told by a doctor or other health professional that you have high cholesterol?</t>
  </si>
  <si>
    <t>Don’t know/do not remember</t>
  </si>
  <si>
    <t>Did the doctor prescribe medication for your high cholesterol?</t>
  </si>
  <si>
    <t>Do you take any medicine without doctor’s prescription to lower your cholesterol?</t>
  </si>
  <si>
    <t>In the last 24 hours, did you take this medication to lower your cholesterol?</t>
  </si>
  <si>
    <t>All of it</t>
  </si>
  <si>
    <t>Part of it</t>
  </si>
  <si>
    <t>None of it</t>
  </si>
  <si>
    <t>Do you take aspirin on a regular basis – that is, every day or every other day?</t>
  </si>
  <si>
    <t>Why do you take aspirin on a regular basis?  MULTIPLE ANSWERS POSSIBLE</t>
  </si>
  <si>
    <t>To relieve pain</t>
  </si>
  <si>
    <t>To reduce the chance of heart attack</t>
  </si>
  <si>
    <t>To reduce the chance of a stroke</t>
  </si>
  <si>
    <t>Do you have, or have you ever had, chronic bronchitis or emphysema?</t>
  </si>
  <si>
    <t>During the past 12 months, have you ever been admitted to a hospital primarily as a result of your chronic bronchitis or emphysema?</t>
  </si>
  <si>
    <t>Do you have, or have you ever had, diabetes?</t>
  </si>
  <si>
    <t xml:space="preserve">During the past 12 months, have you ever been admitted to a hospital primarily as a result of diabetes?  </t>
  </si>
  <si>
    <t>Do you have, or have you ever had, long-standing problems with your muscles, bones and joints (rheumatism, arthritis)?</t>
  </si>
  <si>
    <t>Do you have, or have you ever had, a peptic ulcer (gastric or duodenal ulcer)?</t>
  </si>
  <si>
    <t>Do you have, or have you ever had, cancer?</t>
  </si>
  <si>
    <t>Have you ever had a heart attack?</t>
  </si>
  <si>
    <t>Have you ever had a stroke/cerebral hemorrhage?</t>
  </si>
  <si>
    <t>Where did you receive advice?</t>
  </si>
  <si>
    <t>DISTRICT HEALTH CENTRE (DHC)</t>
  </si>
  <si>
    <t>HOME VISIT</t>
  </si>
  <si>
    <t>MEN ONLY: A Prostate Specific Antigen (PSA) test</t>
  </si>
  <si>
    <t>6 TO 12 MONTHS</t>
  </si>
  <si>
    <t>MORE THAN 12 MONTHS</t>
  </si>
  <si>
    <t>CENTRAL DISTRICT HOSPITAL</t>
  </si>
  <si>
    <t>RURAL HEALTH CENTRE (RHC)</t>
  </si>
  <si>
    <t>HEALTH HOUSE (HH)</t>
  </si>
  <si>
    <t>TRADITIONAL HEALER</t>
  </si>
  <si>
    <t xml:space="preserve">Over at least the past 6 months, to what extent, if at all, have you been limited in activities people normally do, because of a health problem? Would you say you have been…? </t>
  </si>
  <si>
    <t>With regard to smoking cigarettes, cigars, or a pipe, which of the following applies to you?
EXCLUDE CHEWING TOBACCO</t>
  </si>
  <si>
    <t>Specialist at PHC</t>
  </si>
  <si>
    <t>FAMILY NURSE</t>
  </si>
  <si>
    <t>Feldsher</t>
  </si>
  <si>
    <t>Hospital doctor</t>
  </si>
  <si>
    <t>Obstetrician/Gynecol</t>
  </si>
  <si>
    <t>MIDWIFE</t>
  </si>
  <si>
    <t>TRADITIONAL BIRTH ATTENDANT</t>
  </si>
  <si>
    <t>PHARMACIST</t>
  </si>
  <si>
    <t>TOO EXPENSIVE</t>
  </si>
  <si>
    <t>TOO FAR</t>
  </si>
  <si>
    <t>TOO BUSY (WORK, CHILDREN)</t>
  </si>
  <si>
    <t>WASN'T SICK ENOUGH</t>
  </si>
  <si>
    <t>FACILITY HAS POOR STRUCTURE</t>
  </si>
  <si>
    <t>FACILITY POORLY STOCKED</t>
  </si>
  <si>
    <t>POOR STAFF ATTITUDE</t>
  </si>
  <si>
    <t>POOR STAFF KNOWLEDGE</t>
  </si>
  <si>
    <t>DON'T TRUST THE STAFF</t>
  </si>
  <si>
    <t>STAFF USUALLY ABSENT</t>
  </si>
  <si>
    <t>HEALTH FACILITY CLOSED</t>
  </si>
  <si>
    <t xml:space="preserve">NO TRANSPORTATION </t>
    <phoneticPr fontId="0" type="noConversion"/>
  </si>
  <si>
    <t>POOR QUALITY OF CARE</t>
    <phoneticPr fontId="0" type="noConversion"/>
  </si>
  <si>
    <t>INCONVENIENT HOURS</t>
    <phoneticPr fontId="0" type="noConversion"/>
  </si>
  <si>
    <t>LONG WAITING TIMES</t>
    <phoneticPr fontId="0" type="noConversion"/>
  </si>
  <si>
    <t>PREFER HOME CARE</t>
  </si>
  <si>
    <t>SHORTAGE OF HEALTH WORKERS</t>
  </si>
  <si>
    <t>NOT APLICABLE</t>
  </si>
  <si>
    <t>ACTIVITIES OF DAILY LIVING</t>
  </si>
  <si>
    <t>MENTAL HEALTH</t>
  </si>
  <si>
    <t>FOR ALL ADULT HOUSEHOLD MEMBERS OVER 40</t>
  </si>
  <si>
    <t>Cancer</t>
  </si>
  <si>
    <t>Problems with teeth or gums (cavities or gum disease)</t>
  </si>
  <si>
    <t xml:space="preserve">In your opinion, do you think chewing tobacco can cause the following diseases or problems?
INTERVIEWER: READ EACH OPTION ALOUD
</t>
  </si>
  <si>
    <t>PLEASE INDICATE whether you tend to agree or disagree with the following statement: “Chewing tobacco causes cancer and death”.</t>
  </si>
  <si>
    <t>GENERAL HEALTH</t>
  </si>
  <si>
    <t>HEALTH CARE SEEKING</t>
  </si>
  <si>
    <t>A general health check-up</t>
  </si>
  <si>
    <t>An x-ray, ultrasound or other scan</t>
  </si>
  <si>
    <r>
      <t xml:space="preserve">WOMEN ONLY: And a  mammography </t>
    </r>
    <r>
      <rPr>
        <b/>
        <sz val="9"/>
        <rFont val="Arial Narrow"/>
        <family val="2"/>
      </rPr>
      <t>in the last three years</t>
    </r>
  </si>
  <si>
    <r>
      <t>WOMEN ONLY: And a pap smear</t>
    </r>
    <r>
      <rPr>
        <b/>
        <sz val="9"/>
        <rFont val="Arial Narrow"/>
        <family val="2"/>
      </rPr>
      <t xml:space="preserve"> in the last three years</t>
    </r>
  </si>
  <si>
    <t>HIGH CHOLESTEROL AND OTHER HEALTH CONDITIONS</t>
  </si>
  <si>
    <t>With sports</t>
  </si>
  <si>
    <t>I am going to read you a series of statements about RHC/HH “name”. For each of these statements, please tell me whether you agree, disagree or neither agree or disagree</t>
  </si>
  <si>
    <t>In your opinion, during the last 3 years (2015-2018) did the facility infrastructure improve, deteriorate or remain the same?</t>
  </si>
  <si>
    <t xml:space="preserve"> [IF IMPROVED&gt;] During the last 3 years, has anyone in your community contributed money, materials or labor towards making these improvements in the infrastructure?</t>
  </si>
  <si>
    <t xml:space="preserve">In your opinion, during the last 3 years (2015-2018) did the attitude of health staff at the facility improve, deteriorate or remain the same? </t>
  </si>
  <si>
    <t>In your opinion, during the last 3 years (2015) did the quality of health services at the facility improve, deteriorate or remain the same?</t>
  </si>
  <si>
    <t>In your opinion, during the last 3 years (2015) did the collaboration between the staff at the facility and the community on health matters improve, deteriorate or remain the same?</t>
  </si>
  <si>
    <t xml:space="preserve"> Do you use the services offered by the staff of the RHC/HH “Name”?</t>
  </si>
  <si>
    <t>Were you ever invited to attend a community meeting in which the RHC/HH “Name” was discussed?</t>
  </si>
  <si>
    <t xml:space="preserve"> [if yes -&gt;] Have you ever attended such a meeting?</t>
  </si>
  <si>
    <t>AGREE</t>
  </si>
  <si>
    <t>IMPROVE</t>
  </si>
  <si>
    <t>DISAGREE</t>
  </si>
  <si>
    <t>DETERIORATE</t>
  </si>
  <si>
    <t>NEITHER</t>
  </si>
  <si>
    <t>SAME</t>
  </si>
  <si>
    <t>DK</t>
  </si>
  <si>
    <t xml:space="preserve">The staff at the facility is welcoming and respectful </t>
  </si>
  <si>
    <t>The staff at the facility is competent</t>
  </si>
  <si>
    <t xml:space="preserve">The facility has the equipment needed to provide high quality health services </t>
  </si>
  <si>
    <t>The is in good physical state to provide high quality health services</t>
  </si>
  <si>
    <t xml:space="preserve">The facility staff works closely with the community on health matters </t>
  </si>
  <si>
    <t>The facility staff listens to the opinions of the community</t>
  </si>
  <si>
    <t>In general, how satisfied are you with the quality of health care system in your District?</t>
  </si>
  <si>
    <t xml:space="preserve">Which one of the following statements do you agree with in terms of unofficial, private out-of-pocket fees paid at health facilities in your district?
</t>
  </si>
  <si>
    <t>Diet</t>
  </si>
  <si>
    <t>If yes, how did you change?</t>
  </si>
  <si>
    <t xml:space="preserve">What kind of medication did the doctor prescribe?  </t>
  </si>
  <si>
    <t>HEALTH SERVICE</t>
  </si>
  <si>
    <t>During the past 3 (2015-2018) years, have you heard any community member discuss the quality of service delivery at RHC/HH “X” or staff performance?</t>
  </si>
  <si>
    <t>YES, POSITIVE FEEDBACK</t>
  </si>
  <si>
    <t>YES, NEGATIVE FEEDBACK</t>
  </si>
  <si>
    <t>NEXT MODULE</t>
  </si>
  <si>
    <t>YES, BOTH POSITIVE AND NEGATIVE</t>
  </si>
  <si>
    <t>FOR ALL MEMBERS ABOVE 40 YEARS OLD</t>
  </si>
  <si>
    <r>
      <t>RESPONDENT</t>
    </r>
    <r>
      <rPr>
        <sz val="10"/>
        <rFont val="Arial Narrow"/>
        <family val="2"/>
        <charset val="204"/>
      </rPr>
      <t>: SELF</t>
    </r>
  </si>
  <si>
    <t>[if yes -&gt;] Do you think the discussions in these meeting resulted in any action or change?</t>
  </si>
  <si>
    <t xml:space="preserve">Are you familiar with the RHC [Name] that serves this community? 
</t>
  </si>
  <si>
    <t>ADD NAMES OF RHCs / HHs</t>
  </si>
  <si>
    <t>If yes: were the comments negative or positive?</t>
  </si>
  <si>
    <t>(26,08i)</t>
  </si>
  <si>
    <r>
      <t xml:space="preserve">FOR </t>
    </r>
    <r>
      <rPr>
        <sz val="8"/>
        <rFont val="Arial Narrow"/>
        <family val="2"/>
      </rPr>
      <t>ALL ADULT HOUSEHOLD MEMBERS OVER 40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</si>
</sst>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quot;р.&quot;_-;\-* #,##0.00\ &quot;р.&quot;_-;_-* &quot;-&quot;??\ &quot;р.&quot;_-;_-@_-"/>
    <numFmt numFmtId="165" formatCode="00"/>
    <numFmt numFmtId="166" formatCode="0_);\(0\)"/>
    <numFmt numFmtId="167" formatCode="0.00_);\(0.00\)"/>
  </numFmts>
  <fonts count="60" x14ac:knownFonts="1">
    <font>
      <sz val="8"/>
      <name val="Arial Narrow"/>
    </font>
    <font>
      <sz val="8"/>
      <name val="Arial Narrow"/>
      <family val="2"/>
    </font>
    <font>
      <b/>
      <sz val="16"/>
      <name val="Arial Narrow"/>
      <family val="2"/>
    </font>
    <font>
      <b/>
      <sz val="16"/>
      <color indexed="9"/>
      <name val="Arial Narrow"/>
      <family val="2"/>
    </font>
    <font>
      <b/>
      <sz val="8"/>
      <name val="Arial Narrow"/>
      <family val="2"/>
    </font>
    <font>
      <sz val="10"/>
      <name val="Arial"/>
      <family val="2"/>
    </font>
    <font>
      <sz val="10"/>
      <name val="Arial"/>
      <family val="2"/>
    </font>
    <font>
      <u/>
      <sz val="8"/>
      <name val="Arial Narrow"/>
      <family val="2"/>
    </font>
    <font>
      <sz val="8"/>
      <name val="Arial Narrow"/>
      <family val="2"/>
    </font>
    <font>
      <b/>
      <sz val="16"/>
      <color indexed="55"/>
      <name val="Arial Narrow"/>
      <family val="2"/>
    </font>
    <font>
      <b/>
      <sz val="20"/>
      <name val="Arial Narrow"/>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8"/>
      <name val="Arial"/>
      <family val="2"/>
    </font>
    <font>
      <b/>
      <sz val="14"/>
      <name val="Arial Narrow"/>
      <family val="2"/>
    </font>
    <font>
      <sz val="14"/>
      <name val="Arial Narrow"/>
      <family val="2"/>
    </font>
    <font>
      <b/>
      <sz val="13"/>
      <name val="Arial Narrow"/>
      <family val="2"/>
    </font>
    <font>
      <sz val="13"/>
      <name val="Arial Narrow"/>
      <family val="2"/>
    </font>
    <font>
      <b/>
      <sz val="13"/>
      <color indexed="9"/>
      <name val="Arial Narrow"/>
      <family val="2"/>
    </font>
    <font>
      <sz val="8"/>
      <color rgb="FFFF0000"/>
      <name val="Arial Narrow"/>
      <family val="2"/>
    </font>
    <font>
      <sz val="10"/>
      <name val="Verdana"/>
      <family val="2"/>
    </font>
    <font>
      <sz val="8"/>
      <name val="Arial Narrow"/>
      <family val="2"/>
    </font>
    <font>
      <b/>
      <sz val="16"/>
      <color theme="0"/>
      <name val="Arial"/>
      <family val="2"/>
    </font>
    <font>
      <sz val="9"/>
      <color indexed="81"/>
      <name val="Tahoma"/>
      <family val="2"/>
    </font>
    <font>
      <b/>
      <sz val="9"/>
      <color indexed="81"/>
      <name val="Tahoma"/>
      <family val="2"/>
    </font>
    <font>
      <b/>
      <sz val="20"/>
      <color rgb="FFFF0000"/>
      <name val="Arial Narrow"/>
      <family val="2"/>
    </font>
    <font>
      <sz val="8"/>
      <name val="Arial Narrow"/>
      <family val="2"/>
      <charset val="204"/>
    </font>
    <font>
      <sz val="8"/>
      <name val="Arial Narrow"/>
      <family val="2"/>
      <charset val="204"/>
    </font>
    <font>
      <sz val="8"/>
      <name val="Times New Roman"/>
      <family val="1"/>
      <charset val="204"/>
    </font>
    <font>
      <sz val="9"/>
      <name val="Arial Narrow"/>
      <family val="2"/>
    </font>
    <font>
      <b/>
      <sz val="9"/>
      <name val="Arial Narrow"/>
      <family val="2"/>
    </font>
    <font>
      <b/>
      <sz val="8"/>
      <name val="Arial Narrow"/>
      <family val="2"/>
      <charset val="204"/>
    </font>
    <font>
      <b/>
      <sz val="16"/>
      <name val="Arial Narrow"/>
      <family val="2"/>
      <charset val="204"/>
    </font>
    <font>
      <sz val="10"/>
      <name val="Arial Narrow"/>
      <family val="2"/>
      <charset val="204"/>
    </font>
    <font>
      <u/>
      <sz val="8"/>
      <name val="Arial Narrow"/>
      <family val="2"/>
      <charset val="204"/>
    </font>
    <font>
      <u/>
      <sz val="10"/>
      <name val="Arial Narrow"/>
      <family val="2"/>
      <charset val="204"/>
    </font>
    <font>
      <b/>
      <sz val="9"/>
      <name val="Arial Narrow"/>
      <family val="2"/>
      <charset val="204"/>
    </font>
    <font>
      <sz val="9"/>
      <name val="Arial Narrow"/>
      <family val="2"/>
      <charset val="204"/>
    </font>
    <font>
      <sz val="11"/>
      <name val="Arial Narrow"/>
      <family val="2"/>
      <charset val="204"/>
    </font>
    <font>
      <b/>
      <sz val="13"/>
      <name val="Arial Narrow"/>
      <family val="2"/>
      <charset val="204"/>
    </font>
    <font>
      <sz val="13"/>
      <name val="Arial Narrow"/>
      <family val="2"/>
      <charset val="204"/>
    </font>
    <font>
      <b/>
      <sz val="12"/>
      <name val="Arial Narrow"/>
      <family val="2"/>
    </font>
    <font>
      <b/>
      <sz val="9"/>
      <name val="Calibri"/>
      <family val="2"/>
      <charset val="204"/>
      <scheme val="minor"/>
    </font>
    <font>
      <sz val="8"/>
      <name val="Calibri"/>
      <family val="2"/>
      <charset val="204"/>
      <scheme val="minor"/>
    </font>
    <font>
      <sz val="10"/>
      <name val="Calibri"/>
      <family val="2"/>
      <charset val="204"/>
      <scheme val="minor"/>
    </font>
    <font>
      <sz val="9"/>
      <name val="Calibri"/>
      <family val="2"/>
      <charset val="204"/>
      <scheme val="minor"/>
    </font>
    <font>
      <b/>
      <sz val="16"/>
      <name val="Arial"/>
      <family val="2"/>
    </font>
  </fonts>
  <fills count="10">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0000"/>
        <bgColor indexed="64"/>
      </patternFill>
    </fill>
  </fills>
  <borders count="8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hair">
        <color indexed="64"/>
      </top>
      <bottom style="hair">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style="hair">
        <color indexed="64"/>
      </top>
      <bottom style="hair">
        <color indexed="64"/>
      </bottom>
      <diagonal/>
    </border>
    <border>
      <left/>
      <right/>
      <top style="hair">
        <color indexed="64"/>
      </top>
      <bottom/>
      <diagonal/>
    </border>
    <border>
      <left/>
      <right style="thin">
        <color indexed="64"/>
      </right>
      <top style="hair">
        <color indexed="64"/>
      </top>
      <bottom/>
      <diagonal/>
    </border>
    <border>
      <left/>
      <right/>
      <top/>
      <bottom style="hair">
        <color indexed="64"/>
      </bottom>
      <diagonal/>
    </border>
    <border>
      <left style="thin">
        <color indexed="64"/>
      </left>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style="thin">
        <color indexed="64"/>
      </bottom>
      <diagonal/>
    </border>
    <border>
      <left style="thin">
        <color indexed="64"/>
      </left>
      <right style="thin">
        <color indexed="64"/>
      </right>
      <top style="thin">
        <color indexed="64"/>
      </top>
      <bottom/>
      <diagonal/>
    </border>
    <border>
      <left/>
      <right style="thin">
        <color indexed="64"/>
      </right>
      <top style="hair">
        <color indexed="64"/>
      </top>
      <bottom style="hair">
        <color indexed="64"/>
      </bottom>
      <diagonal/>
    </border>
    <border>
      <left style="hair">
        <color indexed="64"/>
      </left>
      <right style="hair">
        <color indexed="64"/>
      </right>
      <top/>
      <bottom/>
      <diagonal/>
    </border>
    <border>
      <left style="thin">
        <color indexed="64"/>
      </left>
      <right/>
      <top/>
      <bottom style="hair">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style="thin">
        <color indexed="64"/>
      </left>
      <right style="thin">
        <color indexed="64"/>
      </right>
      <top style="thin">
        <color indexed="64"/>
      </top>
      <bottom style="thin">
        <color indexed="9"/>
      </bottom>
      <diagonal/>
    </border>
    <border>
      <left style="thin">
        <color indexed="64"/>
      </left>
      <right style="thin">
        <color indexed="64"/>
      </right>
      <top style="thin">
        <color indexed="9"/>
      </top>
      <bottom style="thin">
        <color indexed="64"/>
      </bottom>
      <diagonal/>
    </border>
    <border>
      <left style="thin">
        <color indexed="64"/>
      </left>
      <right style="thin">
        <color indexed="64"/>
      </right>
      <top style="thin">
        <color indexed="9"/>
      </top>
      <bottom style="thin">
        <color indexed="9"/>
      </bottom>
      <diagonal/>
    </border>
    <border>
      <left style="hair">
        <color indexed="64"/>
      </left>
      <right/>
      <top style="thin">
        <color indexed="64"/>
      </top>
      <bottom/>
      <diagonal/>
    </border>
    <border>
      <left style="thin">
        <color indexed="64"/>
      </left>
      <right/>
      <top style="hair">
        <color indexed="64"/>
      </top>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bottom/>
      <diagonal/>
    </border>
    <border>
      <left style="thin">
        <color indexed="64"/>
      </left>
      <right style="hair">
        <color indexed="64"/>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style="thin">
        <color indexed="64"/>
      </right>
      <top style="thin">
        <color auto="1"/>
      </top>
      <bottom/>
      <diagonal/>
    </border>
    <border>
      <left/>
      <right/>
      <top style="thin">
        <color auto="1"/>
      </top>
      <bottom style="thin">
        <color auto="1"/>
      </bottom>
      <diagonal/>
    </border>
    <border>
      <left style="thin">
        <color indexed="64"/>
      </left>
      <right/>
      <top style="thin">
        <color auto="1"/>
      </top>
      <bottom/>
      <diagonal/>
    </border>
    <border>
      <left style="thin">
        <color indexed="64"/>
      </left>
      <right style="thin">
        <color indexed="64"/>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hair">
        <color indexed="64"/>
      </left>
      <right style="thin">
        <color indexed="64"/>
      </right>
      <top style="thin">
        <color auto="1"/>
      </top>
      <bottom/>
      <diagonal/>
    </border>
    <border>
      <left style="thin">
        <color auto="1"/>
      </left>
      <right/>
      <top/>
      <bottom style="thin">
        <color auto="1"/>
      </bottom>
      <diagonal/>
    </border>
    <border>
      <left/>
      <right style="thin">
        <color indexed="64"/>
      </right>
      <top/>
      <bottom style="thin">
        <color indexed="64"/>
      </bottom>
      <diagonal/>
    </border>
    <border>
      <left style="thin">
        <color indexed="64"/>
      </left>
      <right/>
      <top style="thin">
        <color auto="1"/>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style="thin">
        <color auto="1"/>
      </top>
      <bottom style="thin">
        <color auto="1"/>
      </bottom>
      <diagonal/>
    </border>
    <border>
      <left style="thin">
        <color indexed="64"/>
      </left>
      <right/>
      <top style="thin">
        <color auto="1"/>
      </top>
      <bottom style="thin">
        <color indexed="64"/>
      </bottom>
      <diagonal/>
    </border>
    <border>
      <left/>
      <right/>
      <top style="thin">
        <color auto="1"/>
      </top>
      <bottom style="thin">
        <color indexed="64"/>
      </bottom>
      <diagonal/>
    </border>
    <border>
      <left style="thin">
        <color auto="1"/>
      </left>
      <right style="thin">
        <color auto="1"/>
      </right>
      <top style="thin">
        <color indexed="64"/>
      </top>
      <bottom style="thin">
        <color auto="1"/>
      </bottom>
      <diagonal/>
    </border>
    <border>
      <left style="thin">
        <color indexed="64"/>
      </left>
      <right style="thin">
        <color indexed="64"/>
      </right>
      <top style="thin">
        <color auto="1"/>
      </top>
      <bottom/>
      <diagonal/>
    </border>
    <border>
      <left/>
      <right style="double">
        <color indexed="64"/>
      </right>
      <top style="thin">
        <color auto="1"/>
      </top>
      <bottom style="thin">
        <color auto="1"/>
      </bottom>
      <diagonal/>
    </border>
    <border>
      <left style="double">
        <color indexed="64"/>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auto="1"/>
      </bottom>
      <diagonal/>
    </border>
    <border>
      <left/>
      <right style="thin">
        <color auto="1"/>
      </right>
      <top style="thin">
        <color indexed="64"/>
      </top>
      <bottom style="thin">
        <color auto="1"/>
      </bottom>
      <diagonal/>
    </border>
    <border>
      <left style="thin">
        <color auto="1"/>
      </left>
      <right style="thin">
        <color indexed="64"/>
      </right>
      <top style="thin">
        <color indexed="64"/>
      </top>
      <bottom style="thin">
        <color auto="1"/>
      </bottom>
      <diagonal/>
    </border>
  </borders>
  <cellStyleXfs count="51">
    <xf numFmtId="0" fontId="0" fillId="0" borderId="0"/>
    <xf numFmtId="0" fontId="11" fillId="2" borderId="0" applyNumberFormat="0" applyBorder="0" applyAlignment="0" applyProtection="0"/>
    <xf numFmtId="0" fontId="12" fillId="5" borderId="1" applyNumberFormat="0" applyAlignment="0" applyProtection="0"/>
    <xf numFmtId="0" fontId="13" fillId="6" borderId="2" applyNumberFormat="0" applyAlignment="0" applyProtection="0"/>
    <xf numFmtId="0" fontId="14" fillId="0" borderId="0" applyNumberFormat="0" applyFill="0" applyBorder="0" applyAlignment="0" applyProtection="0"/>
    <xf numFmtId="0" fontId="15" fillId="3"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4" borderId="1" applyNumberFormat="0" applyAlignment="0" applyProtection="0"/>
    <xf numFmtId="0" fontId="20" fillId="0" borderId="3" applyNumberFormat="0" applyFill="0" applyAlignment="0" applyProtection="0"/>
    <xf numFmtId="0" fontId="21" fillId="7" borderId="0" applyNumberFormat="0" applyBorder="0" applyAlignment="0" applyProtection="0"/>
    <xf numFmtId="0" fontId="1" fillId="0" borderId="0"/>
    <xf numFmtId="0" fontId="1" fillId="0" borderId="0"/>
    <xf numFmtId="0" fontId="8" fillId="0" borderId="0"/>
    <xf numFmtId="0" fontId="1" fillId="0" borderId="0"/>
    <xf numFmtId="0" fontId="1" fillId="8" borderId="7" applyNumberFormat="0" applyFont="0" applyAlignment="0" applyProtection="0"/>
    <xf numFmtId="0" fontId="22" fillId="5" borderId="8" applyNumberFormat="0" applyAlignment="0" applyProtection="0"/>
    <xf numFmtId="0" fontId="5" fillId="0" borderId="0"/>
    <xf numFmtId="0" fontId="23" fillId="0" borderId="0" applyNumberFormat="0" applyFill="0" applyBorder="0" applyAlignment="0" applyProtection="0"/>
    <xf numFmtId="0" fontId="24" fillId="0" borderId="9" applyNumberFormat="0" applyFill="0" applyAlignment="0" applyProtection="0"/>
    <xf numFmtId="0" fontId="25" fillId="0" borderId="0" applyNumberFormat="0" applyFill="0" applyBorder="0" applyAlignment="0" applyProtection="0"/>
    <xf numFmtId="0" fontId="6" fillId="0" borderId="0"/>
    <xf numFmtId="0" fontId="33" fillId="0" borderId="0"/>
    <xf numFmtId="0" fontId="1" fillId="0" borderId="0"/>
    <xf numFmtId="0" fontId="12" fillId="5" borderId="1" applyNumberFormat="0" applyAlignment="0" applyProtection="0"/>
    <xf numFmtId="0" fontId="13" fillId="6" borderId="2" applyNumberFormat="0" applyAlignment="0" applyProtection="0"/>
    <xf numFmtId="0" fontId="20" fillId="0" borderId="3" applyNumberFormat="0" applyFill="0" applyAlignment="0" applyProtection="0"/>
    <xf numFmtId="0" fontId="15" fillId="3" borderId="0" applyNumberFormat="0" applyBorder="0" applyAlignment="0" applyProtection="0"/>
    <xf numFmtId="0" fontId="19" fillId="4" borderId="1" applyNumberFormat="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21" fillId="7" borderId="0" applyNumberFormat="0" applyBorder="0" applyAlignment="0" applyProtection="0"/>
    <xf numFmtId="0" fontId="1" fillId="8" borderId="7" applyNumberFormat="0" applyFont="0" applyAlignment="0" applyProtection="0"/>
    <xf numFmtId="0" fontId="11" fillId="2" borderId="0" applyNumberFormat="0" applyBorder="0" applyAlignment="0" applyProtection="0"/>
    <xf numFmtId="0" fontId="23" fillId="0" borderId="0" applyNumberFormat="0" applyFill="0" applyBorder="0" applyAlignment="0" applyProtection="0"/>
    <xf numFmtId="0" fontId="24" fillId="0" borderId="9" applyNumberFormat="0" applyFill="0" applyAlignment="0" applyProtection="0"/>
    <xf numFmtId="0" fontId="22" fillId="5" borderId="8" applyNumberFormat="0" applyAlignment="0" applyProtection="0"/>
    <xf numFmtId="0" fontId="14" fillId="0" borderId="0" applyNumberFormat="0" applyFill="0" applyBorder="0" applyAlignment="0" applyProtection="0"/>
    <xf numFmtId="0" fontId="25" fillId="0" borderId="0" applyNumberFormat="0" applyFill="0" applyBorder="0" applyAlignment="0" applyProtection="0"/>
    <xf numFmtId="0" fontId="34" fillId="0" borderId="0"/>
    <xf numFmtId="0" fontId="34" fillId="0" borderId="0"/>
    <xf numFmtId="0" fontId="34" fillId="0" borderId="0"/>
    <xf numFmtId="0" fontId="34" fillId="0" borderId="0"/>
    <xf numFmtId="0" fontId="34" fillId="0" borderId="0"/>
    <xf numFmtId="0" fontId="1" fillId="0" borderId="0"/>
    <xf numFmtId="164" fontId="40" fillId="0" borderId="0" applyFont="0" applyFill="0" applyBorder="0" applyAlignment="0" applyProtection="0"/>
    <xf numFmtId="0" fontId="39" fillId="0" borderId="0"/>
  </cellStyleXfs>
  <cellXfs count="1006">
    <xf numFmtId="0" fontId="0" fillId="0" borderId="0" xfId="0"/>
    <xf numFmtId="0" fontId="4" fillId="0" borderId="0" xfId="16" applyFont="1" applyFill="1" applyAlignment="1">
      <alignment horizontal="center" vertical="top"/>
    </xf>
    <xf numFmtId="0" fontId="2" fillId="0" borderId="0" xfId="0" applyFont="1" applyFill="1" applyAlignment="1">
      <alignment horizontal="left" vertical="center"/>
    </xf>
    <xf numFmtId="0" fontId="1" fillId="0" borderId="0" xfId="16" applyFont="1" applyFill="1" applyBorder="1" applyAlignment="1">
      <alignment horizontal="center" vertical="center"/>
    </xf>
    <xf numFmtId="0" fontId="2" fillId="0" borderId="0" xfId="16" applyFont="1" applyFill="1" applyBorder="1" applyAlignment="1">
      <alignment horizontal="left" vertical="center"/>
    </xf>
    <xf numFmtId="0" fontId="4" fillId="0" borderId="0" xfId="16" applyFont="1" applyFill="1" applyBorder="1" applyAlignment="1">
      <alignment horizontal="left" vertical="center"/>
    </xf>
    <xf numFmtId="0" fontId="4" fillId="0" borderId="0" xfId="16" applyFont="1" applyFill="1" applyBorder="1" applyAlignment="1">
      <alignment horizontal="center" vertical="center"/>
    </xf>
    <xf numFmtId="0" fontId="2" fillId="0" borderId="0" xfId="16" applyFont="1" applyFill="1" applyBorder="1" applyAlignment="1">
      <alignment horizontal="center" vertical="center" textRotation="90"/>
    </xf>
    <xf numFmtId="165" fontId="2" fillId="0" borderId="0" xfId="16" applyNumberFormat="1" applyFont="1" applyFill="1" applyBorder="1" applyAlignment="1">
      <alignment horizontal="center" vertical="center"/>
    </xf>
    <xf numFmtId="167" fontId="4" fillId="0" borderId="0" xfId="16" applyNumberFormat="1" applyFont="1" applyFill="1" applyAlignment="1">
      <alignment horizontal="left" vertical="top"/>
    </xf>
    <xf numFmtId="0" fontId="2" fillId="0" borderId="0" xfId="0" applyFont="1" applyFill="1" applyBorder="1" applyAlignment="1">
      <alignment horizontal="left" vertical="center"/>
    </xf>
    <xf numFmtId="167" fontId="1" fillId="0" borderId="0" xfId="16" applyNumberFormat="1" applyFont="1" applyFill="1" applyBorder="1" applyAlignment="1">
      <alignment horizontal="left" vertical="top"/>
    </xf>
    <xf numFmtId="0" fontId="4" fillId="0" borderId="0" xfId="0" applyFont="1" applyFill="1"/>
    <xf numFmtId="0" fontId="30" fillId="0" borderId="0" xfId="16" applyFont="1" applyFill="1" applyBorder="1" applyAlignment="1">
      <alignment vertical="top"/>
    </xf>
    <xf numFmtId="0" fontId="4" fillId="0" borderId="0" xfId="16" applyFont="1" applyFill="1" applyAlignment="1">
      <alignment horizontal="left" vertical="center"/>
    </xf>
    <xf numFmtId="0" fontId="2" fillId="0" borderId="0" xfId="43" applyFont="1" applyFill="1" applyBorder="1" applyAlignment="1">
      <alignment horizontal="left" vertical="center"/>
    </xf>
    <xf numFmtId="0" fontId="4" fillId="0" borderId="0" xfId="43" applyFont="1" applyFill="1" applyBorder="1" applyAlignment="1">
      <alignment horizontal="left" vertical="center"/>
    </xf>
    <xf numFmtId="0" fontId="2" fillId="0" borderId="0" xfId="0" applyFont="1" applyFill="1" applyAlignment="1">
      <alignment horizontal="right" vertical="center"/>
    </xf>
    <xf numFmtId="0" fontId="7" fillId="0" borderId="0" xfId="43" applyFont="1" applyFill="1" applyAlignment="1">
      <alignment horizontal="left" vertical="center"/>
    </xf>
    <xf numFmtId="0" fontId="2" fillId="0" borderId="0" xfId="16" applyFont="1" applyFill="1" applyAlignment="1">
      <alignment horizontal="left" vertical="center"/>
    </xf>
    <xf numFmtId="0" fontId="4" fillId="0" borderId="0" xfId="43" applyFont="1" applyFill="1" applyBorder="1" applyAlignment="1">
      <alignment horizontal="center" vertical="center"/>
    </xf>
    <xf numFmtId="167" fontId="1" fillId="0" borderId="16" xfId="16" applyNumberFormat="1" applyFont="1" applyFill="1" applyBorder="1" applyAlignment="1">
      <alignment horizontal="left" vertical="top"/>
    </xf>
    <xf numFmtId="0" fontId="1" fillId="0" borderId="0" xfId="0" applyFont="1" applyFill="1"/>
    <xf numFmtId="0" fontId="1" fillId="0" borderId="16" xfId="43" applyFont="1" applyFill="1" applyBorder="1" applyAlignment="1">
      <alignment vertical="top" wrapText="1"/>
    </xf>
    <xf numFmtId="0" fontId="1" fillId="0" borderId="21" xfId="0" applyFont="1" applyFill="1" applyBorder="1" applyAlignment="1">
      <alignment horizontal="right" vertical="top"/>
    </xf>
    <xf numFmtId="167" fontId="1" fillId="0" borderId="0" xfId="16" applyNumberFormat="1" applyFont="1" applyFill="1" applyAlignment="1">
      <alignment horizontal="left" vertical="top"/>
    </xf>
    <xf numFmtId="0" fontId="4" fillId="0" borderId="0" xfId="43" applyFont="1" applyFill="1" applyBorder="1" applyAlignment="1">
      <alignment horizontal="center" vertical="top"/>
    </xf>
    <xf numFmtId="0" fontId="1" fillId="0" borderId="0" xfId="0" applyFont="1" applyFill="1" applyBorder="1"/>
    <xf numFmtId="165" fontId="4" fillId="0" borderId="0" xfId="16" applyNumberFormat="1" applyFont="1" applyFill="1" applyBorder="1" applyAlignment="1">
      <alignment horizontal="center" vertical="center"/>
    </xf>
    <xf numFmtId="0" fontId="4" fillId="0" borderId="0" xfId="16" applyFont="1" applyFill="1" applyBorder="1" applyAlignment="1">
      <alignment horizontal="center" vertical="top"/>
    </xf>
    <xf numFmtId="0" fontId="1" fillId="0" borderId="0" xfId="16" applyFont="1" applyFill="1" applyAlignment="1">
      <alignment horizontal="center" vertical="center"/>
    </xf>
    <xf numFmtId="0" fontId="7" fillId="0" borderId="0" xfId="48" applyFont="1" applyFill="1" applyAlignment="1">
      <alignment horizontal="lef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68" xfId="0" applyFont="1" applyFill="1" applyBorder="1" applyAlignment="1">
      <alignment vertical="top" wrapText="1"/>
    </xf>
    <xf numFmtId="0" fontId="1" fillId="0" borderId="62" xfId="0" applyFont="1" applyFill="1" applyBorder="1" applyAlignment="1">
      <alignment vertical="top" wrapText="1"/>
    </xf>
    <xf numFmtId="166" fontId="35" fillId="9" borderId="0" xfId="16" applyNumberFormat="1" applyFont="1" applyFill="1" applyAlignment="1">
      <alignment horizontal="right" vertical="center"/>
    </xf>
    <xf numFmtId="0" fontId="35" fillId="9" borderId="0" xfId="16" applyFont="1" applyFill="1" applyAlignment="1">
      <alignment vertical="center"/>
    </xf>
    <xf numFmtId="166" fontId="35" fillId="9" borderId="0" xfId="16" applyNumberFormat="1" applyFont="1" applyFill="1" applyAlignment="1">
      <alignment horizontal="center" vertical="center"/>
    </xf>
    <xf numFmtId="0" fontId="35" fillId="9" borderId="0" xfId="16" applyFont="1" applyFill="1" applyAlignment="1">
      <alignment horizontal="left" vertical="center"/>
    </xf>
    <xf numFmtId="0" fontId="35" fillId="9" borderId="0" xfId="16" applyFont="1" applyFill="1" applyAlignment="1">
      <alignment horizontal="center" vertical="center"/>
    </xf>
    <xf numFmtId="0" fontId="28" fillId="9" borderId="0" xfId="15" applyFont="1" applyFill="1"/>
    <xf numFmtId="166" fontId="27" fillId="9" borderId="0" xfId="16" applyNumberFormat="1" applyFont="1" applyFill="1" applyAlignment="1">
      <alignment horizontal="center" vertical="top"/>
    </xf>
    <xf numFmtId="0" fontId="27" fillId="9" borderId="0" xfId="16" applyFont="1" applyFill="1" applyAlignment="1">
      <alignment horizontal="left" vertical="center"/>
    </xf>
    <xf numFmtId="0" fontId="27" fillId="9" borderId="0" xfId="47" applyFont="1" applyFill="1" applyAlignment="1">
      <alignment horizontal="left" vertical="center"/>
    </xf>
    <xf numFmtId="0" fontId="2" fillId="9" borderId="0" xfId="47" applyFont="1" applyFill="1" applyAlignment="1">
      <alignment horizontal="left" vertical="center"/>
    </xf>
    <xf numFmtId="0" fontId="9" fillId="9" borderId="0" xfId="47" applyFont="1" applyFill="1" applyAlignment="1">
      <alignment horizontal="right" vertical="center"/>
    </xf>
    <xf numFmtId="0" fontId="34" fillId="9" borderId="0" xfId="46" applyFill="1"/>
    <xf numFmtId="0" fontId="4" fillId="9" borderId="0" xfId="16" applyFont="1" applyFill="1" applyAlignment="1">
      <alignment horizontal="left" vertical="center"/>
    </xf>
    <xf numFmtId="0" fontId="7" fillId="9" borderId="0" xfId="16" applyFont="1" applyFill="1" applyAlignment="1">
      <alignment horizontal="left" vertical="center"/>
    </xf>
    <xf numFmtId="0" fontId="2" fillId="9" borderId="0" xfId="16" applyFont="1" applyFill="1" applyBorder="1" applyAlignment="1">
      <alignment horizontal="left" vertical="center"/>
    </xf>
    <xf numFmtId="0" fontId="1" fillId="9" borderId="0" xfId="13" applyFill="1"/>
    <xf numFmtId="0" fontId="4" fillId="9" borderId="0" xfId="16" applyFont="1" applyFill="1" applyAlignment="1">
      <alignment horizontal="center" vertical="center"/>
    </xf>
    <xf numFmtId="0" fontId="4" fillId="9" borderId="0" xfId="16" applyFont="1" applyFill="1" applyAlignment="1">
      <alignment horizontal="center" vertical="top"/>
    </xf>
    <xf numFmtId="0" fontId="4" fillId="9" borderId="0" xfId="47" applyFont="1" applyFill="1" applyBorder="1" applyAlignment="1">
      <alignment horizontal="center" vertical="top"/>
    </xf>
    <xf numFmtId="0" fontId="34" fillId="9" borderId="0" xfId="46" applyFill="1" applyBorder="1"/>
    <xf numFmtId="167" fontId="4" fillId="9" borderId="0" xfId="16" applyNumberFormat="1" applyFont="1" applyFill="1" applyAlignment="1">
      <alignment horizontal="left" vertical="top"/>
    </xf>
    <xf numFmtId="167" fontId="1" fillId="9" borderId="56" xfId="47" applyNumberFormat="1" applyFont="1" applyFill="1" applyBorder="1" applyAlignment="1">
      <alignment horizontal="left" vertical="top"/>
    </xf>
    <xf numFmtId="167" fontId="1" fillId="9" borderId="55" xfId="47" applyNumberFormat="1" applyFont="1" applyFill="1" applyBorder="1" applyAlignment="1">
      <alignment horizontal="left" vertical="top"/>
    </xf>
    <xf numFmtId="167" fontId="1" fillId="9" borderId="54" xfId="47" applyNumberFormat="1" applyFont="1" applyFill="1" applyBorder="1" applyAlignment="1">
      <alignment horizontal="left" vertical="top"/>
    </xf>
    <xf numFmtId="167" fontId="1" fillId="9" borderId="59" xfId="47" applyNumberFormat="1" applyFont="1" applyFill="1" applyBorder="1" applyAlignment="1">
      <alignment horizontal="left" vertical="top"/>
    </xf>
    <xf numFmtId="0" fontId="1" fillId="9" borderId="0" xfId="46" applyFont="1" applyFill="1"/>
    <xf numFmtId="0" fontId="4" fillId="9" borderId="0" xfId="46" applyFont="1" applyFill="1" applyBorder="1"/>
    <xf numFmtId="0" fontId="4" fillId="9" borderId="0" xfId="46" applyFont="1" applyFill="1"/>
    <xf numFmtId="0" fontId="1" fillId="9" borderId="60" xfId="47" applyFont="1" applyFill="1" applyBorder="1" applyAlignment="1">
      <alignment vertical="top"/>
    </xf>
    <xf numFmtId="0" fontId="1" fillId="9" borderId="57" xfId="47" applyFont="1" applyFill="1" applyBorder="1" applyAlignment="1">
      <alignment vertical="top"/>
    </xf>
    <xf numFmtId="0" fontId="1" fillId="9" borderId="58" xfId="47" applyFont="1" applyFill="1" applyBorder="1" applyAlignment="1">
      <alignment vertical="top"/>
    </xf>
    <xf numFmtId="167" fontId="1" fillId="9" borderId="0" xfId="16" applyNumberFormat="1" applyFont="1" applyFill="1" applyAlignment="1">
      <alignment horizontal="left" vertical="top"/>
    </xf>
    <xf numFmtId="0" fontId="34" fillId="9" borderId="0" xfId="47" applyFont="1" applyFill="1" applyBorder="1" applyAlignment="1">
      <alignment vertical="top" wrapText="1"/>
    </xf>
    <xf numFmtId="0" fontId="1" fillId="9" borderId="16" xfId="47" applyFont="1" applyFill="1" applyBorder="1" applyAlignment="1">
      <alignment vertical="top"/>
    </xf>
    <xf numFmtId="0" fontId="1" fillId="9" borderId="0" xfId="47" applyFont="1" applyFill="1" applyBorder="1" applyAlignment="1">
      <alignment vertical="top"/>
    </xf>
    <xf numFmtId="0" fontId="1" fillId="9" borderId="19" xfId="47" applyFont="1" applyFill="1" applyBorder="1" applyAlignment="1">
      <alignment vertical="top"/>
    </xf>
    <xf numFmtId="165" fontId="1" fillId="9" borderId="16" xfId="47" applyNumberFormat="1" applyFont="1" applyFill="1" applyBorder="1" applyAlignment="1">
      <alignment vertical="top"/>
    </xf>
    <xf numFmtId="0" fontId="1" fillId="9" borderId="0" xfId="16" applyFill="1" applyAlignment="1">
      <alignment vertical="top" wrapText="1"/>
    </xf>
    <xf numFmtId="0" fontId="1" fillId="9" borderId="0" xfId="16" applyFill="1" applyAlignment="1">
      <alignment vertical="top"/>
    </xf>
    <xf numFmtId="165" fontId="1" fillId="9" borderId="0" xfId="47" applyNumberFormat="1" applyFont="1" applyFill="1" applyBorder="1" applyAlignment="1">
      <alignment vertical="top"/>
    </xf>
    <xf numFmtId="165" fontId="1" fillId="9" borderId="19" xfId="47" applyNumberFormat="1" applyFont="1" applyFill="1" applyBorder="1" applyAlignment="1">
      <alignment vertical="top"/>
    </xf>
    <xf numFmtId="165" fontId="1" fillId="9" borderId="16" xfId="47" applyNumberFormat="1" applyFont="1" applyFill="1" applyBorder="1" applyAlignment="1">
      <alignment vertical="center" wrapText="1"/>
    </xf>
    <xf numFmtId="165" fontId="1" fillId="9" borderId="0" xfId="47" applyNumberFormat="1" applyFont="1" applyFill="1" applyBorder="1" applyAlignment="1">
      <alignment vertical="center" wrapText="1"/>
    </xf>
    <xf numFmtId="0" fontId="1" fillId="9" borderId="10" xfId="46" applyFont="1" applyFill="1" applyBorder="1" applyAlignment="1">
      <alignment horizontal="left" vertical="center"/>
    </xf>
    <xf numFmtId="0" fontId="1" fillId="9" borderId="10" xfId="46" applyNumberFormat="1" applyFont="1" applyFill="1" applyBorder="1" applyAlignment="1">
      <alignment horizontal="center" vertical="center"/>
    </xf>
    <xf numFmtId="165" fontId="1" fillId="9" borderId="19" xfId="47" applyNumberFormat="1" applyFont="1" applyFill="1" applyBorder="1" applyAlignment="1">
      <alignment vertical="center" wrapText="1"/>
    </xf>
    <xf numFmtId="0" fontId="1" fillId="9" borderId="16" xfId="47" applyFont="1" applyFill="1" applyBorder="1" applyAlignment="1">
      <alignment vertical="center" wrapText="1"/>
    </xf>
    <xf numFmtId="0" fontId="1" fillId="9" borderId="0" xfId="47" applyFont="1" applyFill="1" applyBorder="1" applyAlignment="1">
      <alignment vertical="center" wrapText="1"/>
    </xf>
    <xf numFmtId="0" fontId="1" fillId="9" borderId="0" xfId="46" applyFont="1" applyFill="1" applyBorder="1" applyAlignment="1">
      <alignment vertical="center" wrapText="1"/>
    </xf>
    <xf numFmtId="0" fontId="1" fillId="9" borderId="10" xfId="47" applyFont="1" applyFill="1" applyBorder="1" applyAlignment="1">
      <alignment horizontal="left" vertical="center"/>
    </xf>
    <xf numFmtId="0" fontId="1" fillId="9" borderId="10" xfId="47" applyNumberFormat="1" applyFont="1" applyFill="1" applyBorder="1" applyAlignment="1">
      <alignment horizontal="center" vertical="center"/>
    </xf>
    <xf numFmtId="0" fontId="1" fillId="9" borderId="19" xfId="47" applyFont="1" applyFill="1" applyBorder="1" applyAlignment="1">
      <alignment horizontal="left" vertical="center" wrapText="1"/>
    </xf>
    <xf numFmtId="0" fontId="1" fillId="9" borderId="23" xfId="47" applyFont="1" applyFill="1" applyBorder="1" applyAlignment="1">
      <alignment vertical="center" wrapText="1"/>
    </xf>
    <xf numFmtId="0" fontId="1" fillId="9" borderId="23" xfId="46" applyFont="1" applyFill="1" applyBorder="1" applyAlignment="1">
      <alignment vertical="center" wrapText="1"/>
    </xf>
    <xf numFmtId="0" fontId="1" fillId="9" borderId="0" xfId="47" applyFont="1" applyFill="1" applyBorder="1" applyAlignment="1">
      <alignment horizontal="left" vertical="center" wrapText="1"/>
    </xf>
    <xf numFmtId="0" fontId="1" fillId="9" borderId="16" xfId="47" applyFont="1" applyFill="1" applyBorder="1" applyAlignment="1">
      <alignment horizontal="left" vertical="center"/>
    </xf>
    <xf numFmtId="0" fontId="1" fillId="9" borderId="0" xfId="47" applyFont="1" applyFill="1" applyBorder="1" applyAlignment="1">
      <alignment horizontal="left" vertical="center"/>
    </xf>
    <xf numFmtId="0" fontId="34" fillId="9" borderId="0" xfId="47" applyFill="1" applyAlignment="1">
      <alignment horizontal="center" vertical="top"/>
    </xf>
    <xf numFmtId="0" fontId="1" fillId="9" borderId="0" xfId="46" applyFont="1" applyFill="1" applyBorder="1" applyAlignment="1">
      <alignment horizontal="center" vertical="center"/>
    </xf>
    <xf numFmtId="0" fontId="1" fillId="9" borderId="0" xfId="46" applyFont="1" applyFill="1" applyBorder="1" applyAlignment="1">
      <alignment horizontal="left" vertical="center"/>
    </xf>
    <xf numFmtId="1" fontId="1" fillId="9" borderId="19" xfId="0" applyNumberFormat="1" applyFont="1" applyFill="1" applyBorder="1" applyAlignment="1">
      <alignment horizontal="center"/>
    </xf>
    <xf numFmtId="0" fontId="34" fillId="9" borderId="16" xfId="46" applyFill="1" applyBorder="1"/>
    <xf numFmtId="165" fontId="1" fillId="9" borderId="30" xfId="47" applyNumberFormat="1" applyFont="1" applyFill="1" applyBorder="1" applyAlignment="1">
      <alignment horizontal="center" vertical="top"/>
    </xf>
    <xf numFmtId="0" fontId="1" fillId="9" borderId="16" xfId="47" applyFont="1" applyFill="1" applyBorder="1" applyAlignment="1">
      <alignment vertical="top" wrapText="1"/>
    </xf>
    <xf numFmtId="0" fontId="1" fillId="9" borderId="19" xfId="47" applyFont="1" applyFill="1" applyBorder="1" applyAlignment="1">
      <alignment vertical="top" wrapText="1"/>
    </xf>
    <xf numFmtId="0" fontId="34" fillId="9" borderId="0" xfId="47" applyFill="1" applyBorder="1" applyAlignment="1">
      <alignment horizontal="center" vertical="top"/>
    </xf>
    <xf numFmtId="0" fontId="1" fillId="9" borderId="0" xfId="47" applyFont="1" applyFill="1" applyBorder="1" applyAlignment="1">
      <alignment horizontal="center" vertical="center"/>
    </xf>
    <xf numFmtId="0" fontId="1" fillId="9" borderId="0" xfId="47" applyFont="1" applyFill="1" applyBorder="1" applyAlignment="1">
      <alignment vertical="top" wrapText="1"/>
    </xf>
    <xf numFmtId="165" fontId="1" fillId="9" borderId="36" xfId="47" applyNumberFormat="1" applyFont="1" applyFill="1" applyBorder="1" applyAlignment="1">
      <alignment horizontal="center" vertical="center"/>
    </xf>
    <xf numFmtId="165" fontId="1" fillId="9" borderId="43" xfId="47" applyNumberFormat="1" applyFont="1" applyFill="1" applyBorder="1" applyAlignment="1">
      <alignment horizontal="center" vertical="center"/>
    </xf>
    <xf numFmtId="165" fontId="1" fillId="9" borderId="47" xfId="47" applyNumberFormat="1" applyFont="1" applyFill="1" applyBorder="1" applyAlignment="1">
      <alignment horizontal="center" vertical="center"/>
    </xf>
    <xf numFmtId="0" fontId="1" fillId="9" borderId="10" xfId="47" applyFont="1" applyFill="1" applyBorder="1" applyAlignment="1">
      <alignment vertical="center"/>
    </xf>
    <xf numFmtId="0" fontId="0" fillId="9" borderId="10" xfId="0" applyFill="1" applyBorder="1" applyAlignment="1"/>
    <xf numFmtId="0" fontId="0" fillId="9" borderId="10" xfId="0" applyNumberFormat="1" applyFill="1" applyBorder="1" applyAlignment="1">
      <alignment horizontal="center"/>
    </xf>
    <xf numFmtId="0" fontId="0" fillId="9" borderId="0" xfId="0" applyFill="1" applyBorder="1" applyAlignment="1"/>
    <xf numFmtId="0" fontId="1" fillId="9" borderId="20" xfId="0" applyFont="1" applyFill="1" applyBorder="1" applyAlignment="1">
      <alignment horizontal="left" vertical="center"/>
    </xf>
    <xf numFmtId="0" fontId="1" fillId="9" borderId="10" xfId="0" applyNumberFormat="1" applyFont="1" applyFill="1" applyBorder="1" applyAlignment="1">
      <alignment horizontal="center"/>
    </xf>
    <xf numFmtId="0" fontId="1" fillId="9" borderId="16" xfId="0" applyFont="1" applyFill="1" applyBorder="1" applyAlignment="1">
      <alignment horizontal="left" vertical="center"/>
    </xf>
    <xf numFmtId="0" fontId="1" fillId="9" borderId="19" xfId="0" applyNumberFormat="1" applyFont="1" applyFill="1" applyBorder="1" applyAlignment="1">
      <alignment horizontal="center"/>
    </xf>
    <xf numFmtId="0" fontId="1" fillId="9" borderId="21" xfId="0" applyNumberFormat="1" applyFont="1" applyFill="1" applyBorder="1" applyAlignment="1">
      <alignment horizontal="center"/>
    </xf>
    <xf numFmtId="165" fontId="1" fillId="9" borderId="11" xfId="47" applyNumberFormat="1" applyFont="1" applyFill="1" applyBorder="1" applyAlignment="1">
      <alignment vertical="center" wrapText="1"/>
    </xf>
    <xf numFmtId="0" fontId="1" fillId="9" borderId="0" xfId="47" applyNumberFormat="1" applyFont="1" applyFill="1" applyBorder="1"/>
    <xf numFmtId="0" fontId="1" fillId="9" borderId="19" xfId="47" applyNumberFormat="1" applyFont="1" applyFill="1" applyBorder="1" applyAlignment="1"/>
    <xf numFmtId="165" fontId="1" fillId="9" borderId="56" xfId="47" applyNumberFormat="1" applyFont="1" applyFill="1" applyBorder="1" applyAlignment="1">
      <alignment horizontal="center" vertical="center"/>
    </xf>
    <xf numFmtId="165" fontId="1" fillId="9" borderId="45" xfId="47" applyNumberFormat="1" applyFont="1" applyFill="1" applyBorder="1" applyAlignment="1">
      <alignment horizontal="center" vertical="center"/>
    </xf>
    <xf numFmtId="0" fontId="1" fillId="9" borderId="16" xfId="0" applyFont="1" applyFill="1" applyBorder="1" applyAlignment="1">
      <alignment horizontal="left" vertical="top"/>
    </xf>
    <xf numFmtId="165" fontId="1" fillId="9" borderId="41" xfId="47" applyNumberFormat="1" applyFont="1" applyFill="1" applyBorder="1" applyAlignment="1">
      <alignment vertical="top" wrapText="1"/>
    </xf>
    <xf numFmtId="165" fontId="1" fillId="9" borderId="21" xfId="0" applyNumberFormat="1" applyFont="1" applyFill="1" applyBorder="1" applyAlignment="1">
      <alignment horizontal="center"/>
    </xf>
    <xf numFmtId="0" fontId="1" fillId="9" borderId="22" xfId="46" applyNumberFormat="1" applyFont="1" applyFill="1" applyBorder="1" applyAlignment="1">
      <alignment horizontal="center" vertical="top"/>
    </xf>
    <xf numFmtId="0" fontId="1" fillId="9" borderId="23" xfId="47" applyNumberFormat="1" applyFont="1" applyFill="1" applyBorder="1"/>
    <xf numFmtId="0" fontId="1" fillId="9" borderId="20" xfId="0" applyFont="1" applyFill="1" applyBorder="1" applyAlignment="1">
      <alignment horizontal="left" vertical="top"/>
    </xf>
    <xf numFmtId="0" fontId="1" fillId="9" borderId="30" xfId="47" applyNumberFormat="1" applyFont="1" applyFill="1" applyBorder="1" applyAlignment="1">
      <alignment horizontal="center"/>
    </xf>
    <xf numFmtId="0" fontId="1" fillId="9" borderId="19" xfId="47" applyNumberFormat="1" applyFont="1" applyFill="1" applyBorder="1" applyAlignment="1">
      <alignment horizontal="center"/>
    </xf>
    <xf numFmtId="0" fontId="1" fillId="9" borderId="41" xfId="0" applyFont="1" applyFill="1" applyBorder="1" applyAlignment="1">
      <alignment horizontal="left" vertical="center"/>
    </xf>
    <xf numFmtId="0" fontId="1" fillId="9" borderId="22" xfId="0" applyNumberFormat="1" applyFont="1" applyFill="1" applyBorder="1" applyAlignment="1">
      <alignment horizontal="center"/>
    </xf>
    <xf numFmtId="0" fontId="34" fillId="9" borderId="53" xfId="47" applyFill="1" applyBorder="1" applyAlignment="1">
      <alignment horizontal="center" vertical="top"/>
    </xf>
    <xf numFmtId="0" fontId="34" fillId="9" borderId="31" xfId="47" applyFill="1" applyBorder="1" applyAlignment="1">
      <alignment horizontal="center" vertical="top"/>
    </xf>
    <xf numFmtId="0" fontId="34" fillId="9" borderId="52" xfId="47" applyFill="1" applyBorder="1" applyAlignment="1">
      <alignment horizontal="center" vertical="top"/>
    </xf>
    <xf numFmtId="0" fontId="1" fillId="9" borderId="32" xfId="46" applyFont="1" applyFill="1" applyBorder="1" applyAlignment="1">
      <alignment horizontal="right" vertical="top"/>
    </xf>
    <xf numFmtId="167" fontId="1" fillId="9" borderId="33" xfId="46" applyNumberFormat="1" applyFont="1" applyFill="1" applyBorder="1" applyAlignment="1">
      <alignment vertical="top"/>
    </xf>
    <xf numFmtId="0" fontId="1" fillId="9" borderId="16" xfId="46" applyFont="1" applyFill="1" applyBorder="1" applyAlignment="1">
      <alignment horizontal="right" vertical="top"/>
    </xf>
    <xf numFmtId="167" fontId="1" fillId="9" borderId="19" xfId="46" applyNumberFormat="1" applyFont="1" applyFill="1" applyBorder="1" applyAlignment="1">
      <alignment vertical="top"/>
    </xf>
    <xf numFmtId="165" fontId="1" fillId="9" borderId="20" xfId="47" applyNumberFormat="1" applyFont="1" applyFill="1" applyBorder="1" applyAlignment="1">
      <alignment vertical="top" wrapText="1"/>
    </xf>
    <xf numFmtId="165" fontId="1" fillId="9" borderId="10" xfId="0" applyNumberFormat="1" applyFont="1" applyFill="1" applyBorder="1" applyAlignment="1">
      <alignment horizontal="center"/>
    </xf>
    <xf numFmtId="0" fontId="1" fillId="9" borderId="30" xfId="47" applyNumberFormat="1" applyFont="1" applyFill="1" applyBorder="1" applyAlignment="1">
      <alignment horizontal="center" vertical="top"/>
    </xf>
    <xf numFmtId="0" fontId="1" fillId="9" borderId="20" xfId="47" applyFont="1" applyFill="1" applyBorder="1" applyAlignment="1">
      <alignment horizontal="left" vertical="top"/>
    </xf>
    <xf numFmtId="0" fontId="1" fillId="9" borderId="10" xfId="47" applyFont="1" applyFill="1" applyBorder="1" applyAlignment="1">
      <alignment horizontal="left" vertical="top"/>
    </xf>
    <xf numFmtId="0" fontId="1" fillId="9" borderId="30" xfId="47" applyFont="1" applyFill="1" applyBorder="1" applyAlignment="1">
      <alignment horizontal="center" vertical="top"/>
    </xf>
    <xf numFmtId="0" fontId="34" fillId="9" borderId="41" xfId="46" applyFill="1" applyBorder="1"/>
    <xf numFmtId="0" fontId="34" fillId="9" borderId="21" xfId="46" applyFill="1" applyBorder="1"/>
    <xf numFmtId="0" fontId="34" fillId="9" borderId="22" xfId="46" applyFill="1" applyBorder="1"/>
    <xf numFmtId="0" fontId="34" fillId="9" borderId="19" xfId="46" applyFill="1" applyBorder="1"/>
    <xf numFmtId="0" fontId="34" fillId="9" borderId="17" xfId="46" applyFill="1" applyBorder="1"/>
    <xf numFmtId="0" fontId="34" fillId="9" borderId="11" xfId="46" applyFill="1" applyBorder="1"/>
    <xf numFmtId="0" fontId="34" fillId="9" borderId="49" xfId="47" applyFill="1" applyBorder="1" applyAlignment="1">
      <alignment horizontal="center" vertical="top"/>
    </xf>
    <xf numFmtId="0" fontId="34" fillId="9" borderId="50" xfId="47" applyFill="1" applyBorder="1" applyAlignment="1">
      <alignment horizontal="center" vertical="top"/>
    </xf>
    <xf numFmtId="0" fontId="34" fillId="9" borderId="51" xfId="47" applyFill="1" applyBorder="1" applyAlignment="1">
      <alignment horizontal="center" vertical="top"/>
    </xf>
    <xf numFmtId="0" fontId="34" fillId="9" borderId="12" xfId="46" applyFill="1" applyBorder="1"/>
    <xf numFmtId="0" fontId="1" fillId="9" borderId="49" xfId="47" applyFont="1" applyFill="1" applyBorder="1" applyAlignment="1">
      <alignment horizontal="center" vertical="top"/>
    </xf>
    <xf numFmtId="0" fontId="1" fillId="9" borderId="50" xfId="47" applyFont="1" applyFill="1" applyBorder="1" applyAlignment="1">
      <alignment horizontal="center" vertical="top"/>
    </xf>
    <xf numFmtId="165" fontId="29" fillId="9" borderId="29" xfId="16" applyNumberFormat="1" applyFont="1" applyFill="1" applyBorder="1" applyAlignment="1">
      <alignment horizontal="center" vertical="center"/>
    </xf>
    <xf numFmtId="0" fontId="30" fillId="9" borderId="0" xfId="16" applyFont="1" applyFill="1" applyBorder="1" applyAlignment="1">
      <alignment horizontal="center" vertical="center"/>
    </xf>
    <xf numFmtId="0" fontId="10" fillId="9" borderId="17" xfId="47" applyFont="1" applyFill="1" applyBorder="1" applyAlignment="1">
      <alignment vertical="center"/>
    </xf>
    <xf numFmtId="0" fontId="10" fillId="9" borderId="11" xfId="47" applyFont="1" applyFill="1" applyBorder="1" applyAlignment="1">
      <alignment vertical="center"/>
    </xf>
    <xf numFmtId="0" fontId="10" fillId="9" borderId="49" xfId="47" applyFont="1" applyFill="1" applyBorder="1" applyAlignment="1">
      <alignment horizontal="center" vertical="center"/>
    </xf>
    <xf numFmtId="0" fontId="10" fillId="9" borderId="50" xfId="47" applyFont="1" applyFill="1" applyBorder="1" applyAlignment="1">
      <alignment horizontal="center" vertical="center"/>
    </xf>
    <xf numFmtId="0" fontId="10" fillId="9" borderId="50" xfId="47" applyFont="1" applyFill="1" applyBorder="1" applyAlignment="1">
      <alignment vertical="center"/>
    </xf>
    <xf numFmtId="0" fontId="10" fillId="9" borderId="12" xfId="47" applyFont="1" applyFill="1" applyBorder="1" applyAlignment="1">
      <alignment vertical="center"/>
    </xf>
    <xf numFmtId="0" fontId="10" fillId="9" borderId="56" xfId="47" applyFont="1" applyFill="1" applyBorder="1" applyAlignment="1">
      <alignment horizontal="center" vertical="center"/>
    </xf>
    <xf numFmtId="0" fontId="10" fillId="9" borderId="43" xfId="47" applyFont="1" applyFill="1" applyBorder="1" applyAlignment="1">
      <alignment horizontal="center" vertical="center"/>
    </xf>
    <xf numFmtId="0" fontId="10" fillId="9" borderId="43" xfId="47" applyFont="1" applyFill="1" applyBorder="1" applyAlignment="1">
      <alignment vertical="center"/>
    </xf>
    <xf numFmtId="0" fontId="10" fillId="9" borderId="25" xfId="47" applyFont="1" applyFill="1" applyBorder="1" applyAlignment="1">
      <alignment vertical="center"/>
    </xf>
    <xf numFmtId="0" fontId="10" fillId="9" borderId="53" xfId="47" applyFont="1" applyFill="1" applyBorder="1" applyAlignment="1">
      <alignment horizontal="center" vertical="center"/>
    </xf>
    <xf numFmtId="0" fontId="10" fillId="9" borderId="31" xfId="47" applyFont="1" applyFill="1" applyBorder="1" applyAlignment="1">
      <alignment horizontal="center" vertical="center"/>
    </xf>
    <xf numFmtId="0" fontId="10" fillId="9" borderId="0" xfId="47" applyFont="1" applyFill="1" applyBorder="1" applyAlignment="1">
      <alignment horizontal="center" vertical="center"/>
    </xf>
    <xf numFmtId="0" fontId="10" fillId="9" borderId="19" xfId="47" applyFont="1" applyFill="1" applyBorder="1" applyAlignment="1">
      <alignment horizontal="center" vertical="center"/>
    </xf>
    <xf numFmtId="0" fontId="10" fillId="9" borderId="44" xfId="47" applyFont="1" applyFill="1" applyBorder="1" applyAlignment="1">
      <alignment vertical="center"/>
    </xf>
    <xf numFmtId="0" fontId="10" fillId="9" borderId="46" xfId="47" applyFont="1" applyFill="1" applyBorder="1" applyAlignment="1">
      <alignment horizontal="center" vertical="center"/>
    </xf>
    <xf numFmtId="0" fontId="10" fillId="9" borderId="42" xfId="47" applyFont="1" applyFill="1" applyBorder="1" applyAlignment="1">
      <alignment vertical="center"/>
    </xf>
    <xf numFmtId="0" fontId="10" fillId="9" borderId="56" xfId="47" applyFont="1" applyFill="1" applyBorder="1" applyAlignment="1">
      <alignment vertical="center"/>
    </xf>
    <xf numFmtId="0" fontId="10" fillId="9" borderId="55" xfId="47" applyFont="1" applyFill="1" applyBorder="1" applyAlignment="1">
      <alignment vertical="center"/>
    </xf>
    <xf numFmtId="0" fontId="10" fillId="9" borderId="36" xfId="47" applyFont="1" applyFill="1" applyBorder="1" applyAlignment="1">
      <alignment horizontal="center" vertical="center"/>
    </xf>
    <xf numFmtId="0" fontId="10" fillId="9" borderId="35" xfId="47" applyFont="1" applyFill="1" applyBorder="1" applyAlignment="1">
      <alignment horizontal="center" vertical="center"/>
    </xf>
    <xf numFmtId="0" fontId="10" fillId="9" borderId="57" xfId="47" applyFont="1" applyFill="1" applyBorder="1" applyAlignment="1">
      <alignment horizontal="center" vertical="center"/>
    </xf>
    <xf numFmtId="0" fontId="10" fillId="9" borderId="58" xfId="47" applyFont="1" applyFill="1" applyBorder="1" applyAlignment="1">
      <alignment horizontal="center" vertical="center"/>
    </xf>
    <xf numFmtId="165" fontId="29" fillId="9" borderId="27" xfId="16" applyNumberFormat="1" applyFont="1" applyFill="1" applyBorder="1" applyAlignment="1">
      <alignment horizontal="center" vertical="center"/>
    </xf>
    <xf numFmtId="0" fontId="10" fillId="9" borderId="59" xfId="47" applyFont="1" applyFill="1" applyBorder="1" applyAlignment="1">
      <alignment horizontal="center" vertical="center"/>
    </xf>
    <xf numFmtId="0" fontId="10" fillId="9" borderId="55" xfId="47" applyFont="1" applyFill="1" applyBorder="1" applyAlignment="1">
      <alignment horizontal="center" vertical="center"/>
    </xf>
    <xf numFmtId="165" fontId="31" fillId="9" borderId="37" xfId="16" applyNumberFormat="1" applyFont="1" applyFill="1" applyBorder="1" applyAlignment="1">
      <alignment horizontal="center" vertical="center"/>
    </xf>
    <xf numFmtId="165" fontId="31" fillId="9" borderId="39" xfId="16" applyNumberFormat="1" applyFont="1" applyFill="1" applyBorder="1" applyAlignment="1">
      <alignment horizontal="center" vertical="center"/>
    </xf>
    <xf numFmtId="165" fontId="31" fillId="9" borderId="38" xfId="16" applyNumberFormat="1" applyFont="1" applyFill="1" applyBorder="1" applyAlignment="1">
      <alignment horizontal="center" vertical="center"/>
    </xf>
    <xf numFmtId="165" fontId="31" fillId="9" borderId="29" xfId="16" applyNumberFormat="1" applyFont="1" applyFill="1" applyBorder="1" applyAlignment="1">
      <alignment horizontal="center" vertical="center"/>
    </xf>
    <xf numFmtId="0" fontId="30" fillId="9" borderId="0" xfId="16" applyFont="1" applyFill="1" applyAlignment="1">
      <alignment horizontal="center" vertical="center"/>
    </xf>
    <xf numFmtId="0" fontId="30" fillId="9" borderId="0" xfId="16" applyFont="1" applyFill="1" applyAlignment="1">
      <alignment vertical="top"/>
    </xf>
    <xf numFmtId="0" fontId="34" fillId="9" borderId="0" xfId="47" applyFill="1" applyBorder="1" applyAlignment="1">
      <alignment horizontal="center" vertical="center"/>
    </xf>
    <xf numFmtId="0" fontId="1" fillId="9" borderId="0" xfId="16" applyFill="1" applyBorder="1" applyAlignment="1">
      <alignment horizontal="center" vertical="center"/>
    </xf>
    <xf numFmtId="0" fontId="1" fillId="9" borderId="0" xfId="16" applyFill="1" applyBorder="1" applyAlignment="1">
      <alignment vertical="top"/>
    </xf>
    <xf numFmtId="0" fontId="4" fillId="9" borderId="0" xfId="16" applyFont="1" applyFill="1" applyBorder="1" applyAlignment="1">
      <alignment horizontal="left" vertical="center"/>
    </xf>
    <xf numFmtId="0" fontId="4" fillId="9" borderId="0" xfId="16" applyFont="1" applyFill="1" applyBorder="1" applyAlignment="1">
      <alignment horizontal="center" vertical="center"/>
    </xf>
    <xf numFmtId="0" fontId="4" fillId="9" borderId="0" xfId="16" applyFont="1" applyFill="1" applyBorder="1" applyAlignment="1">
      <alignment horizontal="center" vertical="top"/>
    </xf>
    <xf numFmtId="0" fontId="2" fillId="9" borderId="0" xfId="16" applyFont="1" applyFill="1" applyBorder="1" applyAlignment="1">
      <alignment horizontal="center" vertical="center" textRotation="90"/>
    </xf>
    <xf numFmtId="167" fontId="1" fillId="9" borderId="0" xfId="16" applyNumberFormat="1" applyFont="1" applyFill="1" applyBorder="1" applyAlignment="1">
      <alignment horizontal="left" vertical="top"/>
    </xf>
    <xf numFmtId="0" fontId="1" fillId="9" borderId="0" xfId="16" applyFill="1" applyBorder="1" applyAlignment="1">
      <alignment vertical="top" wrapText="1"/>
    </xf>
    <xf numFmtId="0" fontId="34" fillId="9" borderId="0" xfId="47" applyFill="1" applyBorder="1" applyAlignment="1">
      <alignment vertical="center"/>
    </xf>
    <xf numFmtId="0" fontId="34" fillId="9" borderId="0" xfId="47" applyFill="1" applyBorder="1"/>
    <xf numFmtId="0" fontId="34" fillId="9" borderId="0" xfId="47" applyFill="1" applyBorder="1" applyAlignment="1">
      <alignment vertical="top"/>
    </xf>
    <xf numFmtId="0" fontId="34" fillId="9" borderId="0" xfId="47" applyFont="1" applyFill="1" applyBorder="1" applyAlignment="1">
      <alignment horizontal="center" vertical="center"/>
    </xf>
    <xf numFmtId="165" fontId="2" fillId="9" borderId="0" xfId="16" applyNumberFormat="1" applyFont="1" applyFill="1" applyBorder="1" applyAlignment="1">
      <alignment horizontal="center" vertical="center"/>
    </xf>
    <xf numFmtId="0" fontId="34" fillId="9" borderId="0" xfId="47" applyFill="1"/>
    <xf numFmtId="0" fontId="34" fillId="9" borderId="0" xfId="47" applyFill="1" applyAlignment="1">
      <alignment vertical="top"/>
    </xf>
    <xf numFmtId="165" fontId="3" fillId="9" borderId="0" xfId="16" applyNumberFormat="1" applyFont="1" applyFill="1" applyBorder="1" applyAlignment="1">
      <alignment horizontal="center" vertical="center"/>
    </xf>
    <xf numFmtId="0" fontId="1" fillId="9" borderId="0" xfId="16" applyFill="1" applyBorder="1" applyAlignment="1">
      <alignment vertical="center"/>
    </xf>
    <xf numFmtId="0" fontId="1" fillId="9" borderId="0" xfId="16" applyFont="1" applyFill="1" applyBorder="1" applyAlignment="1">
      <alignment horizontal="center" vertical="center"/>
    </xf>
    <xf numFmtId="0" fontId="1" fillId="9" borderId="0" xfId="16" applyFill="1" applyAlignment="1">
      <alignment horizontal="center" vertical="center"/>
    </xf>
    <xf numFmtId="0" fontId="2" fillId="9" borderId="0" xfId="16" applyFont="1" applyFill="1" applyAlignment="1">
      <alignment horizontal="left" vertical="center"/>
    </xf>
    <xf numFmtId="0" fontId="32" fillId="9" borderId="0" xfId="13" applyFont="1" applyFill="1" applyAlignment="1">
      <alignment wrapText="1"/>
    </xf>
    <xf numFmtId="0" fontId="32" fillId="9" borderId="11" xfId="13" applyFont="1" applyFill="1" applyBorder="1" applyAlignment="1">
      <alignment wrapText="1"/>
    </xf>
    <xf numFmtId="167" fontId="1" fillId="9" borderId="56" xfId="16" applyNumberFormat="1" applyFont="1" applyFill="1" applyBorder="1" applyAlignment="1">
      <alignment horizontal="left" vertical="top"/>
    </xf>
    <xf numFmtId="167" fontId="1" fillId="9" borderId="54" xfId="16" applyNumberFormat="1" applyFont="1" applyFill="1" applyBorder="1" applyAlignment="1">
      <alignment horizontal="left" vertical="top"/>
    </xf>
    <xf numFmtId="167" fontId="1" fillId="9" borderId="59" xfId="16" applyNumberFormat="1" applyFont="1" applyFill="1" applyBorder="1" applyAlignment="1">
      <alignment horizontal="left" vertical="top"/>
    </xf>
    <xf numFmtId="167" fontId="1" fillId="9" borderId="55" xfId="16" applyNumberFormat="1" applyFont="1" applyFill="1" applyBorder="1" applyAlignment="1">
      <alignment horizontal="left" vertical="top"/>
    </xf>
    <xf numFmtId="0" fontId="4" fillId="9" borderId="0" xfId="13" applyFont="1" applyFill="1"/>
    <xf numFmtId="0" fontId="1" fillId="9" borderId="41" xfId="16" applyFont="1" applyFill="1" applyBorder="1" applyAlignment="1">
      <alignment vertical="top"/>
    </xf>
    <xf numFmtId="1" fontId="1" fillId="9" borderId="21" xfId="16" applyNumberFormat="1" applyFont="1" applyFill="1" applyBorder="1" applyAlignment="1">
      <alignment vertical="top" wrapText="1"/>
    </xf>
    <xf numFmtId="0" fontId="1" fillId="9" borderId="19" xfId="16" applyFill="1" applyBorder="1" applyAlignment="1">
      <alignment vertical="top" wrapText="1"/>
    </xf>
    <xf numFmtId="0" fontId="26" fillId="9" borderId="32" xfId="13" applyFont="1" applyFill="1" applyBorder="1" applyAlignment="1">
      <alignment horizontal="right"/>
    </xf>
    <xf numFmtId="167" fontId="1" fillId="9" borderId="23" xfId="16" applyNumberFormat="1" applyFont="1" applyFill="1" applyBorder="1" applyAlignment="1">
      <alignment horizontal="left" vertical="top" wrapText="1"/>
    </xf>
    <xf numFmtId="0" fontId="1" fillId="9" borderId="16" xfId="16" applyFont="1" applyFill="1" applyBorder="1" applyAlignment="1">
      <alignment vertical="top" wrapText="1"/>
    </xf>
    <xf numFmtId="0" fontId="1" fillId="9" borderId="19" xfId="16" applyFont="1" applyFill="1" applyBorder="1" applyAlignment="1">
      <alignment vertical="top" wrapText="1"/>
    </xf>
    <xf numFmtId="0" fontId="1" fillId="9" borderId="41" xfId="16" applyFont="1" applyFill="1" applyBorder="1" applyAlignment="1">
      <alignment horizontal="left" vertical="top"/>
    </xf>
    <xf numFmtId="1" fontId="1" fillId="9" borderId="21" xfId="16" applyNumberFormat="1" applyFill="1" applyBorder="1" applyAlignment="1">
      <alignment vertical="top" wrapText="1"/>
    </xf>
    <xf numFmtId="0" fontId="1" fillId="9" borderId="32" xfId="13" applyFill="1" applyBorder="1"/>
    <xf numFmtId="0" fontId="1" fillId="9" borderId="23" xfId="13" applyFill="1" applyBorder="1"/>
    <xf numFmtId="0" fontId="1" fillId="9" borderId="0" xfId="16" applyFont="1" applyFill="1" applyBorder="1" applyAlignment="1">
      <alignment vertical="top" wrapText="1"/>
    </xf>
    <xf numFmtId="1" fontId="1" fillId="9" borderId="21" xfId="16" applyNumberFormat="1" applyFill="1" applyBorder="1" applyAlignment="1">
      <alignment horizontal="right" wrapText="1"/>
    </xf>
    <xf numFmtId="0" fontId="1" fillId="9" borderId="0" xfId="16" applyFill="1" applyBorder="1" applyAlignment="1">
      <alignment horizontal="right" wrapText="1"/>
    </xf>
    <xf numFmtId="0" fontId="1" fillId="9" borderId="19" xfId="16" applyFill="1" applyBorder="1" applyAlignment="1">
      <alignment horizontal="right" wrapText="1"/>
    </xf>
    <xf numFmtId="0" fontId="1" fillId="9" borderId="20" xfId="16" applyFont="1" applyFill="1" applyBorder="1" applyAlignment="1">
      <alignment vertical="top" wrapText="1"/>
    </xf>
    <xf numFmtId="1" fontId="1" fillId="9" borderId="10" xfId="16" applyNumberFormat="1" applyFill="1" applyBorder="1" applyAlignment="1">
      <alignment horizontal="center" wrapText="1"/>
    </xf>
    <xf numFmtId="0" fontId="1" fillId="9" borderId="10" xfId="13" applyFill="1" applyBorder="1" applyAlignment="1">
      <alignment horizontal="right" vertical="top"/>
    </xf>
    <xf numFmtId="0" fontId="1" fillId="9" borderId="30" xfId="16" applyFont="1" applyFill="1" applyBorder="1" applyAlignment="1">
      <alignment wrapText="1"/>
    </xf>
    <xf numFmtId="165" fontId="1" fillId="9" borderId="30" xfId="16" applyNumberFormat="1" applyFill="1" applyBorder="1" applyAlignment="1">
      <alignment wrapText="1"/>
    </xf>
    <xf numFmtId="0" fontId="1" fillId="9" borderId="10" xfId="16" applyFont="1" applyFill="1" applyBorder="1" applyAlignment="1">
      <alignment vertical="top" wrapText="1"/>
    </xf>
    <xf numFmtId="1" fontId="1" fillId="9" borderId="30" xfId="16" applyNumberFormat="1" applyFill="1" applyBorder="1" applyAlignment="1">
      <alignment horizontal="center" wrapText="1"/>
    </xf>
    <xf numFmtId="0" fontId="1" fillId="9" borderId="16" xfId="13" applyFill="1" applyBorder="1"/>
    <xf numFmtId="0" fontId="1" fillId="9" borderId="0" xfId="13" applyFill="1" applyBorder="1"/>
    <xf numFmtId="0" fontId="1" fillId="9" borderId="19" xfId="13" applyFill="1" applyBorder="1"/>
    <xf numFmtId="0" fontId="1" fillId="9" borderId="0" xfId="16" applyFill="1" applyBorder="1" applyAlignment="1">
      <alignment wrapText="1"/>
    </xf>
    <xf numFmtId="0" fontId="1" fillId="9" borderId="19" xfId="16" applyFill="1" applyBorder="1" applyAlignment="1">
      <alignment wrapText="1"/>
    </xf>
    <xf numFmtId="0" fontId="1" fillId="9" borderId="41" xfId="16" applyFont="1" applyFill="1" applyBorder="1" applyAlignment="1">
      <alignment vertical="top" wrapText="1"/>
    </xf>
    <xf numFmtId="1" fontId="1" fillId="9" borderId="21" xfId="16" applyNumberFormat="1" applyFill="1" applyBorder="1" applyAlignment="1">
      <alignment horizontal="center" wrapText="1"/>
    </xf>
    <xf numFmtId="167" fontId="1" fillId="9" borderId="22" xfId="16" applyNumberFormat="1" applyFont="1" applyFill="1" applyBorder="1" applyAlignment="1">
      <alignment wrapText="1"/>
    </xf>
    <xf numFmtId="165" fontId="1" fillId="9" borderId="22" xfId="16" applyNumberFormat="1" applyFill="1" applyBorder="1" applyAlignment="1">
      <alignment wrapText="1"/>
    </xf>
    <xf numFmtId="0" fontId="1" fillId="9" borderId="21" xfId="16" applyFont="1" applyFill="1" applyBorder="1" applyAlignment="1">
      <alignment vertical="top" wrapText="1"/>
    </xf>
    <xf numFmtId="1" fontId="1" fillId="9" borderId="22" xfId="16" applyNumberFormat="1" applyFill="1" applyBorder="1" applyAlignment="1">
      <alignment horizontal="center" wrapText="1"/>
    </xf>
    <xf numFmtId="0" fontId="1" fillId="9" borderId="41" xfId="13" applyFill="1" applyBorder="1"/>
    <xf numFmtId="0" fontId="1" fillId="9" borderId="21" xfId="13" applyFill="1" applyBorder="1"/>
    <xf numFmtId="0" fontId="1" fillId="9" borderId="22" xfId="13" applyFill="1" applyBorder="1"/>
    <xf numFmtId="0" fontId="1" fillId="9" borderId="16" xfId="16" applyFont="1" applyFill="1" applyBorder="1" applyAlignment="1">
      <alignment vertical="top"/>
    </xf>
    <xf numFmtId="0" fontId="1" fillId="9" borderId="64" xfId="16" applyFont="1" applyFill="1" applyBorder="1" applyAlignment="1">
      <alignment vertical="top" wrapText="1"/>
    </xf>
    <xf numFmtId="0" fontId="1" fillId="9" borderId="62" xfId="16" applyFont="1" applyFill="1" applyBorder="1" applyAlignment="1">
      <alignment vertical="top" wrapText="1"/>
    </xf>
    <xf numFmtId="0" fontId="1" fillId="9" borderId="63" xfId="16" applyFill="1" applyBorder="1" applyAlignment="1">
      <alignment wrapText="1"/>
    </xf>
    <xf numFmtId="0" fontId="1" fillId="9" borderId="17" xfId="13" applyFill="1" applyBorder="1"/>
    <xf numFmtId="0" fontId="1" fillId="9" borderId="11" xfId="13" applyFill="1" applyBorder="1"/>
    <xf numFmtId="0" fontId="1" fillId="9" borderId="12" xfId="13" applyFill="1" applyBorder="1"/>
    <xf numFmtId="0" fontId="10" fillId="9" borderId="13" xfId="16" applyFont="1" applyFill="1" applyBorder="1" applyAlignment="1">
      <alignment horizontal="center" vertical="center"/>
    </xf>
    <xf numFmtId="0" fontId="10" fillId="9" borderId="15" xfId="16" applyFont="1" applyFill="1" applyBorder="1" applyAlignment="1">
      <alignment horizontal="center" vertical="center"/>
    </xf>
    <xf numFmtId="0" fontId="10" fillId="9" borderId="46" xfId="16" applyFont="1" applyFill="1" applyBorder="1" applyAlignment="1">
      <alignment vertical="center"/>
    </xf>
    <xf numFmtId="0" fontId="38" fillId="9" borderId="43" xfId="16" applyFont="1" applyFill="1" applyBorder="1" applyAlignment="1">
      <alignment horizontal="right" vertical="center"/>
    </xf>
    <xf numFmtId="0" fontId="10" fillId="9" borderId="47" xfId="16" applyFont="1" applyFill="1" applyBorder="1" applyAlignment="1">
      <alignment vertical="center"/>
    </xf>
    <xf numFmtId="0" fontId="10" fillId="9" borderId="44" xfId="16" applyFont="1" applyFill="1" applyBorder="1" applyAlignment="1">
      <alignment horizontal="center" vertical="center"/>
    </xf>
    <xf numFmtId="0" fontId="10" fillId="9" borderId="25" xfId="16" applyFont="1" applyFill="1" applyBorder="1" applyAlignment="1">
      <alignment horizontal="center" vertical="center"/>
    </xf>
    <xf numFmtId="0" fontId="1" fillId="9" borderId="0" xfId="16" applyFill="1" applyBorder="1"/>
    <xf numFmtId="167" fontId="1" fillId="9" borderId="0" xfId="16" applyNumberFormat="1" applyFill="1" applyBorder="1" applyAlignment="1">
      <alignment vertical="top"/>
    </xf>
    <xf numFmtId="0" fontId="1" fillId="9" borderId="0" xfId="16" applyFill="1" applyBorder="1" applyAlignment="1">
      <alignment horizontal="left" vertical="top"/>
    </xf>
    <xf numFmtId="0" fontId="1" fillId="9" borderId="0" xfId="16" applyFont="1" applyFill="1" applyBorder="1" applyAlignment="1">
      <alignment horizontal="right" vertical="top"/>
    </xf>
    <xf numFmtId="167" fontId="1" fillId="9" borderId="0" xfId="16" applyNumberFormat="1" applyFill="1" applyBorder="1" applyAlignment="1">
      <alignment horizontal="left" vertical="top"/>
    </xf>
    <xf numFmtId="0" fontId="1" fillId="9" borderId="0" xfId="16" applyFill="1"/>
    <xf numFmtId="0" fontId="1" fillId="0" borderId="20" xfId="43" applyFont="1" applyFill="1" applyBorder="1" applyAlignment="1">
      <alignment horizontal="left" vertical="top" wrapText="1"/>
    </xf>
    <xf numFmtId="0" fontId="1" fillId="0" borderId="41" xfId="43" applyFont="1" applyFill="1" applyBorder="1" applyAlignment="1">
      <alignment vertical="top" wrapText="1"/>
    </xf>
    <xf numFmtId="0" fontId="1" fillId="0" borderId="16" xfId="0" applyFont="1" applyFill="1" applyBorder="1" applyAlignment="1">
      <alignment vertical="top" wrapText="1"/>
    </xf>
    <xf numFmtId="0" fontId="1" fillId="0" borderId="19" xfId="0" applyFont="1" applyFill="1" applyBorder="1" applyAlignment="1">
      <alignment vertical="top" wrapText="1"/>
    </xf>
    <xf numFmtId="0" fontId="1" fillId="0" borderId="0" xfId="0" applyFont="1" applyFill="1" applyBorder="1" applyAlignment="1">
      <alignment vertical="top" wrapText="1"/>
    </xf>
    <xf numFmtId="0" fontId="39" fillId="0" borderId="16" xfId="0" applyFont="1" applyFill="1" applyBorder="1" applyAlignment="1">
      <alignment vertical="top" wrapText="1"/>
    </xf>
    <xf numFmtId="0" fontId="39" fillId="0" borderId="19" xfId="0" applyFont="1" applyFill="1" applyBorder="1" applyAlignment="1">
      <alignment vertical="top" wrapText="1"/>
    </xf>
    <xf numFmtId="0" fontId="39" fillId="0" borderId="0" xfId="0" applyFont="1" applyFill="1" applyBorder="1" applyAlignment="1">
      <alignment vertical="top" wrapText="1"/>
    </xf>
    <xf numFmtId="0" fontId="1" fillId="0" borderId="68" xfId="43" applyFont="1" applyFill="1" applyBorder="1" applyAlignment="1">
      <alignment vertical="top" wrapText="1"/>
    </xf>
    <xf numFmtId="0" fontId="4" fillId="0" borderId="10" xfId="0" applyFont="1" applyFill="1" applyBorder="1" applyAlignment="1">
      <alignment horizontal="center" vertical="top" wrapText="1"/>
    </xf>
    <xf numFmtId="0" fontId="1" fillId="0" borderId="21" xfId="43" applyFont="1" applyFill="1" applyBorder="1" applyAlignment="1">
      <alignment vertical="top" wrapText="1"/>
    </xf>
    <xf numFmtId="0" fontId="1" fillId="0" borderId="62" xfId="43" applyFont="1" applyFill="1" applyBorder="1" applyAlignment="1">
      <alignment vertical="top" wrapText="1"/>
    </xf>
    <xf numFmtId="0" fontId="1" fillId="0" borderId="0" xfId="43" applyFont="1" applyFill="1" applyBorder="1" applyAlignment="1">
      <alignment vertical="top" wrapText="1"/>
    </xf>
    <xf numFmtId="0" fontId="2" fillId="0" borderId="0" xfId="0" applyFont="1" applyFill="1" applyAlignment="1">
      <alignment horizontal="center" vertical="center"/>
    </xf>
    <xf numFmtId="167" fontId="1" fillId="0" borderId="10" xfId="0" applyNumberFormat="1" applyFont="1" applyFill="1" applyBorder="1" applyAlignment="1">
      <alignment horizontal="center"/>
    </xf>
    <xf numFmtId="0" fontId="39" fillId="0" borderId="68" xfId="0" applyFont="1" applyFill="1" applyBorder="1" applyAlignment="1">
      <alignment vertical="top" wrapText="1"/>
    </xf>
    <xf numFmtId="0" fontId="39" fillId="0" borderId="62" xfId="0" applyFont="1" applyFill="1" applyBorder="1" applyAlignment="1">
      <alignment vertical="top" wrapText="1"/>
    </xf>
    <xf numFmtId="0" fontId="39" fillId="0" borderId="69" xfId="0" applyFont="1" applyFill="1" applyBorder="1" applyAlignment="1">
      <alignment vertical="top" wrapText="1"/>
    </xf>
    <xf numFmtId="0" fontId="39" fillId="0" borderId="41" xfId="0" applyFont="1" applyFill="1" applyBorder="1" applyAlignment="1">
      <alignment vertical="top" wrapText="1"/>
    </xf>
    <xf numFmtId="0" fontId="39" fillId="0" borderId="21" xfId="0" applyFont="1" applyFill="1" applyBorder="1" applyAlignment="1">
      <alignment vertical="top" wrapText="1"/>
    </xf>
    <xf numFmtId="0" fontId="39" fillId="0" borderId="22" xfId="0" applyFont="1" applyFill="1" applyBorder="1" applyAlignment="1">
      <alignment vertical="top" wrapText="1"/>
    </xf>
    <xf numFmtId="0" fontId="39" fillId="0" borderId="24" xfId="0" applyFont="1" applyFill="1" applyBorder="1" applyAlignment="1">
      <alignment vertical="top" wrapText="1"/>
    </xf>
    <xf numFmtId="0" fontId="39" fillId="0" borderId="28" xfId="0" applyFont="1" applyFill="1" applyBorder="1" applyAlignment="1">
      <alignment vertical="top" wrapText="1"/>
    </xf>
    <xf numFmtId="0" fontId="39" fillId="0" borderId="34" xfId="0" applyFont="1" applyFill="1" applyBorder="1" applyAlignment="1">
      <alignment vertical="top" wrapText="1"/>
    </xf>
    <xf numFmtId="0" fontId="1" fillId="0" borderId="69" xfId="0" applyFont="1" applyFill="1" applyBorder="1" applyAlignment="1">
      <alignment vertical="top" wrapText="1"/>
    </xf>
    <xf numFmtId="0" fontId="1" fillId="0" borderId="20" xfId="48" applyFont="1" applyFill="1" applyBorder="1" applyAlignment="1">
      <alignment vertical="top"/>
    </xf>
    <xf numFmtId="0" fontId="1" fillId="0" borderId="41" xfId="48" applyFont="1" applyFill="1" applyBorder="1" applyAlignment="1">
      <alignment vertical="center" wrapText="1"/>
    </xf>
    <xf numFmtId="0" fontId="1" fillId="0" borderId="0" xfId="48" applyFont="1" applyFill="1" applyBorder="1" applyAlignment="1">
      <alignment vertical="top"/>
    </xf>
    <xf numFmtId="0" fontId="1" fillId="0" borderId="16" xfId="48" applyFont="1" applyFill="1" applyBorder="1" applyAlignment="1">
      <alignment vertical="center" wrapText="1"/>
    </xf>
    <xf numFmtId="0" fontId="1" fillId="0" borderId="16" xfId="48" applyFont="1" applyFill="1" applyBorder="1" applyAlignment="1">
      <alignment vertical="top" wrapText="1"/>
    </xf>
    <xf numFmtId="0" fontId="1" fillId="0" borderId="20" xfId="48" applyFont="1" applyFill="1" applyBorder="1"/>
    <xf numFmtId="0" fontId="1" fillId="0" borderId="20" xfId="48" applyFont="1" applyFill="1" applyBorder="1" applyAlignment="1">
      <alignment vertical="center" wrapText="1"/>
    </xf>
    <xf numFmtId="0" fontId="1" fillId="0" borderId="68" xfId="48" applyFont="1" applyFill="1" applyBorder="1" applyAlignment="1">
      <alignment horizontal="center" vertical="top"/>
    </xf>
    <xf numFmtId="0" fontId="1" fillId="0" borderId="69" xfId="48" applyFont="1" applyFill="1" applyBorder="1" applyAlignment="1">
      <alignment horizontal="center" vertical="top"/>
    </xf>
    <xf numFmtId="167" fontId="4" fillId="0" borderId="76" xfId="48" applyNumberFormat="1" applyFont="1" applyFill="1" applyBorder="1" applyAlignment="1">
      <alignment horizontal="left" vertical="top"/>
    </xf>
    <xf numFmtId="167" fontId="4" fillId="0" borderId="74" xfId="48" applyNumberFormat="1" applyFont="1" applyFill="1" applyBorder="1" applyAlignment="1">
      <alignment horizontal="left" vertical="top"/>
    </xf>
    <xf numFmtId="0" fontId="1" fillId="0" borderId="10" xfId="48" applyFont="1" applyFill="1" applyBorder="1" applyAlignment="1">
      <alignment horizontal="left" vertical="top"/>
    </xf>
    <xf numFmtId="165" fontId="1" fillId="0" borderId="10" xfId="48" applyNumberFormat="1" applyFont="1" applyFill="1" applyBorder="1" applyAlignment="1">
      <alignment horizontal="center" vertical="top"/>
    </xf>
    <xf numFmtId="0" fontId="1" fillId="0" borderId="0" xfId="48" applyFont="1" applyFill="1" applyBorder="1" applyAlignment="1">
      <alignment horizontal="right" vertical="top" wrapText="1"/>
    </xf>
    <xf numFmtId="0" fontId="1" fillId="0" borderId="19" xfId="48" applyFont="1" applyFill="1" applyBorder="1" applyAlignment="1">
      <alignment horizontal="right" vertical="top" wrapText="1"/>
    </xf>
    <xf numFmtId="0" fontId="1" fillId="0" borderId="0" xfId="43" applyFont="1" applyFill="1" applyAlignment="1">
      <alignment horizontal="left" vertical="center"/>
    </xf>
    <xf numFmtId="0" fontId="39" fillId="0" borderId="0" xfId="43" applyFont="1" applyFill="1" applyAlignment="1">
      <alignment horizontal="left" vertical="center"/>
    </xf>
    <xf numFmtId="167" fontId="1" fillId="0" borderId="18" xfId="0" applyNumberFormat="1" applyFont="1" applyFill="1" applyBorder="1" applyAlignment="1">
      <alignment horizontal="center"/>
    </xf>
    <xf numFmtId="0" fontId="1" fillId="0" borderId="18" xfId="43" applyFont="1" applyFill="1" applyBorder="1" applyAlignment="1">
      <alignment vertical="top" wrapText="1"/>
    </xf>
    <xf numFmtId="167" fontId="1" fillId="0" borderId="84" xfId="0" applyNumberFormat="1" applyFont="1" applyFill="1" applyBorder="1" applyAlignment="1">
      <alignment horizontal="left"/>
    </xf>
    <xf numFmtId="0" fontId="1" fillId="0" borderId="41" xfId="48" applyFont="1" applyFill="1" applyBorder="1" applyAlignment="1">
      <alignment vertical="top" wrapText="1"/>
    </xf>
    <xf numFmtId="0" fontId="1" fillId="0" borderId="32" xfId="48" applyFont="1" applyFill="1" applyBorder="1" applyAlignment="1">
      <alignment vertical="top" wrapText="1"/>
    </xf>
    <xf numFmtId="0" fontId="1" fillId="0" borderId="20" xfId="48" applyFont="1" applyFill="1" applyBorder="1" applyAlignment="1">
      <alignment vertical="top" wrapText="1"/>
    </xf>
    <xf numFmtId="167" fontId="1" fillId="0" borderId="76" xfId="48" applyNumberFormat="1" applyFont="1" applyFill="1" applyBorder="1" applyAlignment="1">
      <alignment horizontal="center" vertical="top"/>
    </xf>
    <xf numFmtId="0" fontId="1" fillId="0" borderId="21" xfId="48" applyFont="1" applyFill="1" applyBorder="1" applyAlignment="1">
      <alignment horizontal="center" vertical="center" wrapText="1"/>
    </xf>
    <xf numFmtId="0" fontId="1" fillId="0" borderId="10" xfId="48" applyFont="1" applyFill="1" applyBorder="1" applyAlignment="1">
      <alignment horizontal="center" vertical="top" wrapText="1"/>
    </xf>
    <xf numFmtId="0" fontId="1" fillId="0" borderId="0" xfId="48" applyFont="1" applyFill="1" applyBorder="1" applyAlignment="1">
      <alignment vertical="top" wrapText="1"/>
    </xf>
    <xf numFmtId="0" fontId="1" fillId="0" borderId="23" xfId="48" applyFont="1" applyFill="1" applyBorder="1" applyAlignment="1">
      <alignment vertical="top" wrapText="1"/>
    </xf>
    <xf numFmtId="0" fontId="1" fillId="0" borderId="10" xfId="48" applyFont="1" applyFill="1" applyBorder="1" applyAlignment="1">
      <alignment vertical="top"/>
    </xf>
    <xf numFmtId="0" fontId="1" fillId="0" borderId="62" xfId="48" applyFont="1" applyFill="1" applyBorder="1" applyAlignment="1">
      <alignment horizontal="center" vertical="top"/>
    </xf>
    <xf numFmtId="0" fontId="1" fillId="0" borderId="19" xfId="48" applyFont="1" applyFill="1" applyBorder="1" applyAlignment="1">
      <alignment vertical="top" wrapText="1"/>
    </xf>
    <xf numFmtId="0" fontId="1" fillId="0" borderId="33" xfId="48" applyFont="1" applyFill="1" applyBorder="1" applyAlignment="1">
      <alignment vertical="top" wrapText="1"/>
    </xf>
    <xf numFmtId="0" fontId="1" fillId="0" borderId="22" xfId="48" applyFont="1" applyFill="1" applyBorder="1" applyAlignment="1">
      <alignment vertical="center" wrapText="1"/>
    </xf>
    <xf numFmtId="0" fontId="1" fillId="0" borderId="30" xfId="48" applyFont="1" applyFill="1" applyBorder="1" applyAlignment="1">
      <alignment horizontal="left" vertical="top" wrapText="1"/>
    </xf>
    <xf numFmtId="0" fontId="1" fillId="0" borderId="21" xfId="48" applyFont="1" applyFill="1" applyBorder="1" applyAlignment="1">
      <alignment vertical="top" wrapText="1"/>
    </xf>
    <xf numFmtId="0" fontId="4" fillId="0" borderId="0" xfId="16" applyFont="1" applyFill="1" applyAlignment="1">
      <alignment horizontal="center" vertical="center"/>
    </xf>
    <xf numFmtId="0" fontId="2" fillId="0" borderId="0" xfId="16" applyFont="1" applyFill="1" applyAlignment="1">
      <alignment horizontal="center" vertical="center"/>
    </xf>
    <xf numFmtId="0" fontId="30" fillId="0" borderId="0" xfId="16" applyFont="1" applyFill="1" applyBorder="1" applyAlignment="1">
      <alignment horizontal="center" vertical="top"/>
    </xf>
    <xf numFmtId="0" fontId="1" fillId="0" borderId="0" xfId="0" applyFont="1" applyFill="1" applyAlignment="1">
      <alignment horizontal="center"/>
    </xf>
    <xf numFmtId="0" fontId="1" fillId="0" borderId="20" xfId="43" applyFont="1" applyFill="1" applyBorder="1" applyAlignment="1">
      <alignment horizontal="left" vertical="top"/>
    </xf>
    <xf numFmtId="167" fontId="1" fillId="0" borderId="30" xfId="0" applyNumberFormat="1" applyFont="1" applyFill="1" applyBorder="1" applyAlignment="1">
      <alignment horizontal="center"/>
    </xf>
    <xf numFmtId="0" fontId="39" fillId="0" borderId="0" xfId="50" applyFont="1" applyFill="1" applyAlignment="1">
      <alignment vertical="center"/>
    </xf>
    <xf numFmtId="0" fontId="44" fillId="0" borderId="0" xfId="16" applyFont="1" applyFill="1" applyAlignment="1">
      <alignment horizontal="left" vertical="center"/>
    </xf>
    <xf numFmtId="0" fontId="45" fillId="0" borderId="0" xfId="50" applyFont="1" applyFill="1" applyAlignment="1">
      <alignment horizontal="left" vertical="center"/>
    </xf>
    <xf numFmtId="0" fontId="45" fillId="0" borderId="0" xfId="50" applyFont="1" applyFill="1" applyAlignment="1">
      <alignment horizontal="center" vertical="center"/>
    </xf>
    <xf numFmtId="0" fontId="46" fillId="0" borderId="0" xfId="48" applyFont="1" applyFill="1" applyAlignment="1">
      <alignment horizontal="left" vertical="center"/>
    </xf>
    <xf numFmtId="0" fontId="47" fillId="0" borderId="0" xfId="48" applyFont="1" applyFill="1" applyAlignment="1">
      <alignment horizontal="left" vertical="center"/>
    </xf>
    <xf numFmtId="0" fontId="48" fillId="0" borderId="0" xfId="48" applyFont="1" applyFill="1" applyAlignment="1">
      <alignment horizontal="left" vertical="center"/>
    </xf>
    <xf numFmtId="167" fontId="49" fillId="0" borderId="16" xfId="16" applyNumberFormat="1" applyFont="1" applyFill="1" applyBorder="1" applyAlignment="1">
      <alignment horizontal="left" vertical="top"/>
    </xf>
    <xf numFmtId="167" fontId="49" fillId="0" borderId="82" xfId="50" applyNumberFormat="1" applyFont="1" applyFill="1" applyBorder="1" applyAlignment="1"/>
    <xf numFmtId="167" fontId="49" fillId="0" borderId="76" xfId="50" applyNumberFormat="1" applyFont="1" applyFill="1" applyBorder="1" applyAlignment="1"/>
    <xf numFmtId="167" fontId="49" fillId="0" borderId="83" xfId="50" applyNumberFormat="1" applyFont="1" applyFill="1" applyBorder="1" applyAlignment="1"/>
    <xf numFmtId="0" fontId="39" fillId="0" borderId="16" xfId="16" applyFont="1" applyFill="1" applyBorder="1" applyAlignment="1">
      <alignment vertical="top" wrapText="1"/>
    </xf>
    <xf numFmtId="0" fontId="39" fillId="0" borderId="0" xfId="16" applyFont="1" applyFill="1" applyBorder="1" applyAlignment="1">
      <alignment vertical="top" wrapText="1"/>
    </xf>
    <xf numFmtId="0" fontId="39" fillId="0" borderId="16" xfId="16" applyFont="1" applyFill="1" applyBorder="1" applyAlignment="1">
      <alignment vertical="top"/>
    </xf>
    <xf numFmtId="0" fontId="39" fillId="0" borderId="0" xfId="16" applyFont="1" applyFill="1" applyBorder="1" applyAlignment="1">
      <alignment vertical="top"/>
    </xf>
    <xf numFmtId="0" fontId="39" fillId="0" borderId="16" xfId="50" applyFont="1" applyFill="1" applyBorder="1" applyAlignment="1">
      <alignment vertical="top" wrapText="1"/>
    </xf>
    <xf numFmtId="0" fontId="39" fillId="0" borderId="16" xfId="50" applyFont="1" applyFill="1" applyBorder="1"/>
    <xf numFmtId="0" fontId="39" fillId="0" borderId="19" xfId="50" applyFont="1" applyFill="1" applyBorder="1"/>
    <xf numFmtId="165" fontId="46" fillId="0" borderId="20" xfId="48" applyNumberFormat="1" applyFont="1" applyFill="1" applyBorder="1" applyAlignment="1">
      <alignment horizontal="left" vertical="top"/>
    </xf>
    <xf numFmtId="165" fontId="50" fillId="0" borderId="30" xfId="48" applyNumberFormat="1" applyFont="1" applyFill="1" applyBorder="1" applyAlignment="1">
      <alignment horizontal="center" vertical="top"/>
    </xf>
    <xf numFmtId="165" fontId="50" fillId="0" borderId="10" xfId="48" applyNumberFormat="1" applyFont="1" applyFill="1" applyBorder="1" applyAlignment="1">
      <alignment horizontal="center" vertical="top"/>
    </xf>
    <xf numFmtId="165" fontId="46" fillId="0" borderId="10" xfId="48" applyNumberFormat="1" applyFont="1" applyFill="1" applyBorder="1" applyAlignment="1">
      <alignment horizontal="left" vertical="top"/>
    </xf>
    <xf numFmtId="165" fontId="50" fillId="0" borderId="20" xfId="48" applyNumberFormat="1" applyFont="1" applyFill="1" applyBorder="1" applyAlignment="1">
      <alignment horizontal="left" vertical="top"/>
    </xf>
    <xf numFmtId="0" fontId="39" fillId="0" borderId="10" xfId="48" applyFont="1" applyFill="1" applyBorder="1" applyAlignment="1">
      <alignment horizontal="left" vertical="center" wrapText="1"/>
    </xf>
    <xf numFmtId="0" fontId="44" fillId="0" borderId="10" xfId="50" applyFont="1" applyFill="1" applyBorder="1" applyAlignment="1">
      <alignment horizontal="center" vertical="top" wrapText="1"/>
    </xf>
    <xf numFmtId="0" fontId="39" fillId="0" borderId="21" xfId="48" applyFont="1" applyFill="1" applyBorder="1" applyAlignment="1">
      <alignment vertical="top" wrapText="1"/>
    </xf>
    <xf numFmtId="0" fontId="39" fillId="0" borderId="41" xfId="50" applyFont="1" applyFill="1" applyBorder="1" applyAlignment="1">
      <alignment vertical="top" wrapText="1"/>
    </xf>
    <xf numFmtId="0" fontId="39" fillId="0" borderId="21" xfId="50" applyFont="1" applyFill="1" applyBorder="1" applyAlignment="1">
      <alignment vertical="top" wrapText="1"/>
    </xf>
    <xf numFmtId="165" fontId="50" fillId="0" borderId="10" xfId="48" applyNumberFormat="1" applyFont="1" applyFill="1" applyBorder="1" applyAlignment="1">
      <alignment horizontal="left" vertical="top"/>
    </xf>
    <xf numFmtId="0" fontId="39" fillId="0" borderId="16" xfId="48" applyFont="1" applyFill="1" applyBorder="1" applyAlignment="1">
      <alignment vertical="top" wrapText="1"/>
    </xf>
    <xf numFmtId="0" fontId="39" fillId="0" borderId="0" xfId="48" applyFont="1" applyFill="1" applyBorder="1" applyAlignment="1">
      <alignment vertical="top" wrapText="1"/>
    </xf>
    <xf numFmtId="0" fontId="39" fillId="0" borderId="19" xfId="48" applyFont="1" applyFill="1" applyBorder="1" applyAlignment="1">
      <alignment vertical="top" wrapText="1"/>
    </xf>
    <xf numFmtId="0" fontId="39" fillId="0" borderId="0" xfId="50" applyFont="1" applyFill="1" applyBorder="1" applyAlignment="1">
      <alignment vertical="top" wrapText="1"/>
    </xf>
    <xf numFmtId="0" fontId="39" fillId="0" borderId="16" xfId="50" applyFont="1" applyFill="1" applyBorder="1" applyAlignment="1">
      <alignment horizontal="center"/>
    </xf>
    <xf numFmtId="0" fontId="39" fillId="0" borderId="0" xfId="50" applyFont="1" applyFill="1" applyBorder="1" applyAlignment="1">
      <alignment horizontal="center"/>
    </xf>
    <xf numFmtId="0" fontId="39" fillId="0" borderId="19" xfId="50" applyFont="1" applyFill="1" applyBorder="1" applyAlignment="1">
      <alignment horizontal="center"/>
    </xf>
    <xf numFmtId="0" fontId="39" fillId="0" borderId="16" xfId="50" applyFont="1" applyFill="1" applyBorder="1" applyAlignment="1">
      <alignment vertical="center"/>
    </xf>
    <xf numFmtId="0" fontId="39" fillId="0" borderId="68" xfId="48" applyFont="1" applyFill="1" applyBorder="1" applyAlignment="1">
      <alignment vertical="top" wrapText="1"/>
    </xf>
    <xf numFmtId="0" fontId="39" fillId="0" borderId="69" xfId="48" applyFont="1" applyFill="1" applyBorder="1" applyAlignment="1">
      <alignment vertical="top" wrapText="1"/>
    </xf>
    <xf numFmtId="0" fontId="39" fillId="0" borderId="68" xfId="50" applyFont="1" applyFill="1" applyBorder="1" applyAlignment="1">
      <alignment horizontal="center"/>
    </xf>
    <xf numFmtId="0" fontId="39" fillId="0" borderId="62" xfId="50" applyFont="1" applyFill="1" applyBorder="1" applyAlignment="1">
      <alignment horizontal="center"/>
    </xf>
    <xf numFmtId="0" fontId="39" fillId="0" borderId="69" xfId="50" applyFont="1" applyFill="1" applyBorder="1" applyAlignment="1">
      <alignment horizontal="center"/>
    </xf>
    <xf numFmtId="0" fontId="39" fillId="0" borderId="68" xfId="50" applyFont="1" applyFill="1" applyBorder="1" applyAlignment="1">
      <alignment vertical="top" wrapText="1"/>
    </xf>
    <xf numFmtId="0" fontId="39" fillId="0" borderId="62" xfId="50" applyFont="1" applyFill="1" applyBorder="1" applyAlignment="1">
      <alignment vertical="top" wrapText="1"/>
    </xf>
    <xf numFmtId="0" fontId="39" fillId="0" borderId="68" xfId="50" applyFont="1" applyFill="1" applyBorder="1" applyAlignment="1">
      <alignment vertical="center"/>
    </xf>
    <xf numFmtId="0" fontId="39" fillId="0" borderId="62" xfId="48" applyFont="1" applyFill="1" applyBorder="1" applyAlignment="1">
      <alignment vertical="top" wrapText="1"/>
    </xf>
    <xf numFmtId="0" fontId="39" fillId="0" borderId="76" xfId="50" applyFont="1" applyFill="1" applyBorder="1"/>
    <xf numFmtId="0" fontId="39" fillId="0" borderId="82" xfId="50" applyFont="1" applyFill="1" applyBorder="1"/>
    <xf numFmtId="0" fontId="39" fillId="0" borderId="0" xfId="16" applyFont="1" applyFill="1" applyBorder="1" applyAlignment="1">
      <alignment horizontal="center" vertical="center"/>
    </xf>
    <xf numFmtId="165" fontId="44" fillId="0" borderId="0" xfId="16" applyNumberFormat="1" applyFont="1" applyFill="1" applyBorder="1" applyAlignment="1">
      <alignment horizontal="center" vertical="center"/>
    </xf>
    <xf numFmtId="0" fontId="39" fillId="0" borderId="0" xfId="16" applyFont="1" applyFill="1" applyAlignment="1">
      <alignment horizontal="center" vertical="center"/>
    </xf>
    <xf numFmtId="167" fontId="49" fillId="0" borderId="0" xfId="16" applyNumberFormat="1" applyFont="1" applyFill="1" applyBorder="1" applyAlignment="1">
      <alignment horizontal="left" vertical="top"/>
    </xf>
    <xf numFmtId="0" fontId="39" fillId="0" borderId="19" xfId="50" applyFont="1" applyFill="1" applyBorder="1" applyAlignment="1">
      <alignment vertical="center"/>
    </xf>
    <xf numFmtId="0" fontId="39" fillId="0" borderId="69" xfId="50" applyFont="1" applyFill="1" applyBorder="1" applyAlignment="1">
      <alignment vertical="center"/>
    </xf>
    <xf numFmtId="0" fontId="39" fillId="0" borderId="83" xfId="50" applyFont="1" applyFill="1" applyBorder="1"/>
    <xf numFmtId="165" fontId="58" fillId="0" borderId="20" xfId="48" applyNumberFormat="1" applyFont="1" applyFill="1" applyBorder="1" applyAlignment="1">
      <alignment horizontal="left" vertical="top"/>
    </xf>
    <xf numFmtId="165" fontId="58" fillId="0" borderId="10" xfId="48" applyNumberFormat="1" applyFont="1" applyFill="1" applyBorder="1" applyAlignment="1">
      <alignment horizontal="left" vertical="top"/>
    </xf>
    <xf numFmtId="165" fontId="58" fillId="0" borderId="30" xfId="48" applyNumberFormat="1" applyFont="1" applyFill="1" applyBorder="1" applyAlignment="1">
      <alignment horizontal="center" vertical="top"/>
    </xf>
    <xf numFmtId="0" fontId="56" fillId="0" borderId="16" xfId="48" applyFont="1" applyFill="1" applyBorder="1" applyAlignment="1">
      <alignment vertical="top" wrapText="1"/>
    </xf>
    <xf numFmtId="0" fontId="56" fillId="0" borderId="0" xfId="48" applyFont="1" applyFill="1" applyBorder="1" applyAlignment="1">
      <alignment vertical="top" wrapText="1"/>
    </xf>
    <xf numFmtId="0" fontId="56" fillId="0" borderId="19" xfId="48" applyFont="1" applyFill="1" applyBorder="1" applyAlignment="1">
      <alignment vertical="top" wrapText="1"/>
    </xf>
    <xf numFmtId="165" fontId="58" fillId="0" borderId="10" xfId="48" applyNumberFormat="1" applyFont="1" applyFill="1" applyBorder="1" applyAlignment="1">
      <alignment horizontal="center" vertical="top"/>
    </xf>
    <xf numFmtId="165" fontId="58" fillId="0" borderId="0" xfId="48" applyNumberFormat="1" applyFont="1" applyFill="1" applyBorder="1" applyAlignment="1">
      <alignment horizontal="center" vertical="top"/>
    </xf>
    <xf numFmtId="0" fontId="1" fillId="0" borderId="16" xfId="48" applyFont="1" applyFill="1" applyBorder="1" applyAlignment="1">
      <alignment horizontal="left" vertical="top" wrapText="1"/>
    </xf>
    <xf numFmtId="0" fontId="1" fillId="0" borderId="19" xfId="48" applyFont="1" applyFill="1" applyBorder="1" applyAlignment="1">
      <alignment horizontal="left" vertical="top" wrapText="1"/>
    </xf>
    <xf numFmtId="167" fontId="1" fillId="0" borderId="76" xfId="48" applyNumberFormat="1" applyFont="1" applyFill="1" applyBorder="1" applyAlignment="1">
      <alignment horizontal="left" vertical="top"/>
    </xf>
    <xf numFmtId="167" fontId="1" fillId="0" borderId="74" xfId="48" applyNumberFormat="1" applyFont="1" applyFill="1" applyBorder="1" applyAlignment="1">
      <alignment horizontal="left" vertical="top"/>
    </xf>
    <xf numFmtId="167" fontId="1" fillId="0" borderId="75" xfId="48" applyNumberFormat="1" applyFont="1" applyFill="1" applyBorder="1" applyAlignment="1">
      <alignment horizontal="left" vertical="top"/>
    </xf>
    <xf numFmtId="0" fontId="1" fillId="0" borderId="16" xfId="0" applyFont="1" applyFill="1" applyBorder="1" applyAlignment="1">
      <alignment horizontal="left" vertical="top" wrapText="1"/>
    </xf>
    <xf numFmtId="0" fontId="1" fillId="0" borderId="0" xfId="0" applyFont="1" applyFill="1" applyBorder="1" applyAlignment="1">
      <alignment horizontal="left" vertical="top" wrapText="1"/>
    </xf>
    <xf numFmtId="0" fontId="1" fillId="0" borderId="19" xfId="0" applyFont="1" applyFill="1" applyBorder="1" applyAlignment="1">
      <alignment horizontal="left" vertical="top" wrapText="1"/>
    </xf>
    <xf numFmtId="167" fontId="1" fillId="0" borderId="76" xfId="0" applyNumberFormat="1" applyFont="1" applyFill="1" applyBorder="1" applyAlignment="1">
      <alignment horizontal="left"/>
    </xf>
    <xf numFmtId="167" fontId="1" fillId="0" borderId="56" xfId="0" applyNumberFormat="1" applyFont="1" applyFill="1" applyBorder="1" applyAlignment="1">
      <alignment horizontal="left"/>
    </xf>
    <xf numFmtId="0" fontId="1" fillId="0" borderId="23" xfId="0" applyFont="1" applyFill="1" applyBorder="1" applyAlignment="1">
      <alignment horizontal="left" vertical="top" wrapText="1"/>
    </xf>
    <xf numFmtId="0" fontId="1" fillId="0" borderId="18" xfId="0" applyFont="1" applyFill="1" applyBorder="1" applyAlignment="1">
      <alignment horizontal="left" vertical="top" wrapText="1"/>
    </xf>
    <xf numFmtId="0" fontId="1" fillId="0" borderId="32" xfId="0" applyFont="1" applyFill="1" applyBorder="1" applyAlignment="1">
      <alignment horizontal="left" vertical="top" wrapText="1"/>
    </xf>
    <xf numFmtId="0" fontId="1" fillId="0" borderId="33" xfId="0" applyFont="1" applyFill="1" applyBorder="1" applyAlignment="1">
      <alignment horizontal="left" vertical="top" wrapText="1"/>
    </xf>
    <xf numFmtId="0" fontId="39" fillId="0" borderId="76" xfId="50" applyFont="1" applyFill="1" applyBorder="1" applyAlignment="1">
      <alignment horizontal="center"/>
    </xf>
    <xf numFmtId="0" fontId="49" fillId="0" borderId="32" xfId="50" applyFont="1" applyFill="1" applyBorder="1" applyAlignment="1">
      <alignment horizontal="left" vertical="top" wrapText="1"/>
    </xf>
    <xf numFmtId="0" fontId="49" fillId="0" borderId="33" xfId="50" applyFont="1" applyFill="1" applyBorder="1" applyAlignment="1">
      <alignment horizontal="left" vertical="top" wrapText="1"/>
    </xf>
    <xf numFmtId="0" fontId="49" fillId="0" borderId="23" xfId="50" applyFont="1" applyFill="1" applyBorder="1" applyAlignment="1">
      <alignment horizontal="left" vertical="top" wrapText="1"/>
    </xf>
    <xf numFmtId="167" fontId="49" fillId="0" borderId="82" xfId="50" applyNumberFormat="1" applyFont="1" applyFill="1" applyBorder="1" applyAlignment="1">
      <alignment horizontal="left"/>
    </xf>
    <xf numFmtId="167" fontId="49" fillId="0" borderId="76" xfId="50" applyNumberFormat="1" applyFont="1" applyFill="1" applyBorder="1" applyAlignment="1">
      <alignment horizontal="left"/>
    </xf>
    <xf numFmtId="0" fontId="39" fillId="0" borderId="16" xfId="48" applyFont="1" applyFill="1" applyBorder="1" applyAlignment="1">
      <alignment horizontal="left" vertical="center" wrapText="1"/>
    </xf>
    <xf numFmtId="165" fontId="50" fillId="0" borderId="19" xfId="48" applyNumberFormat="1" applyFont="1" applyFill="1" applyBorder="1" applyAlignment="1">
      <alignment horizontal="center" vertical="center"/>
    </xf>
    <xf numFmtId="165" fontId="57" fillId="0" borderId="20" xfId="48" applyNumberFormat="1" applyFont="1" applyFill="1" applyBorder="1" applyAlignment="1">
      <alignment horizontal="left" vertical="top"/>
    </xf>
    <xf numFmtId="165" fontId="57" fillId="0" borderId="10" xfId="48" applyNumberFormat="1" applyFont="1" applyFill="1" applyBorder="1" applyAlignment="1">
      <alignment horizontal="left" vertical="top"/>
    </xf>
    <xf numFmtId="167" fontId="39" fillId="0" borderId="10" xfId="48" applyNumberFormat="1" applyFont="1" applyFill="1" applyBorder="1" applyAlignment="1">
      <alignment horizontal="center" vertical="center" wrapText="1"/>
    </xf>
    <xf numFmtId="167" fontId="56" fillId="0" borderId="30" xfId="48" applyNumberFormat="1" applyFont="1" applyFill="1" applyBorder="1" applyAlignment="1">
      <alignment horizontal="center" vertical="center" wrapText="1"/>
    </xf>
    <xf numFmtId="1" fontId="39" fillId="0" borderId="30" xfId="16" applyNumberFormat="1" applyFont="1" applyFill="1" applyBorder="1" applyAlignment="1">
      <alignment horizontal="center" wrapText="1"/>
    </xf>
    <xf numFmtId="0" fontId="51" fillId="0" borderId="62" xfId="50" applyFont="1" applyFill="1" applyBorder="1" applyAlignment="1">
      <alignment vertical="center"/>
    </xf>
    <xf numFmtId="0" fontId="51" fillId="0" borderId="62" xfId="50" applyFont="1" applyFill="1" applyBorder="1" applyAlignment="1">
      <alignment horizontal="center" vertical="top" wrapText="1"/>
    </xf>
    <xf numFmtId="0" fontId="51" fillId="0" borderId="62" xfId="50" applyFont="1" applyFill="1" applyBorder="1" applyAlignment="1">
      <alignment horizontal="left" vertical="top" wrapText="1"/>
    </xf>
    <xf numFmtId="0" fontId="39" fillId="0" borderId="0" xfId="50" applyFont="1" applyFill="1"/>
    <xf numFmtId="0" fontId="28" fillId="0" borderId="0" xfId="15" applyFont="1" applyFill="1"/>
    <xf numFmtId="0" fontId="28" fillId="0" borderId="0" xfId="15" applyFont="1" applyFill="1" applyAlignment="1">
      <alignment horizontal="center"/>
    </xf>
    <xf numFmtId="0" fontId="1" fillId="0" borderId="0" xfId="16" applyFont="1" applyFill="1" applyBorder="1" applyAlignment="1">
      <alignment horizontal="left" vertical="top"/>
    </xf>
    <xf numFmtId="0" fontId="4" fillId="0" borderId="0" xfId="43" applyFont="1" applyFill="1" applyAlignment="1">
      <alignment horizontal="center" vertical="center"/>
    </xf>
    <xf numFmtId="0" fontId="4" fillId="0" borderId="0" xfId="43" applyFont="1" applyFill="1" applyAlignment="1">
      <alignment horizontal="left" vertical="center"/>
    </xf>
    <xf numFmtId="0" fontId="1" fillId="0" borderId="21" xfId="48" applyFont="1" applyFill="1" applyBorder="1" applyAlignment="1">
      <alignment horizontal="center" vertical="top" wrapText="1"/>
    </xf>
    <xf numFmtId="0" fontId="1" fillId="0" borderId="22" xfId="48" applyFont="1" applyFill="1" applyBorder="1" applyAlignment="1">
      <alignment horizontal="left" vertical="top" wrapText="1"/>
    </xf>
    <xf numFmtId="0" fontId="1" fillId="0" borderId="10" xfId="48" applyFont="1" applyFill="1" applyBorder="1" applyAlignment="1">
      <alignment vertical="top" wrapText="1"/>
    </xf>
    <xf numFmtId="0" fontId="1" fillId="0" borderId="0" xfId="48" applyFont="1" applyFill="1" applyBorder="1" applyAlignment="1">
      <alignment horizontal="center" vertical="top" wrapText="1"/>
    </xf>
    <xf numFmtId="165" fontId="29" fillId="0" borderId="81" xfId="16" applyNumberFormat="1" applyFont="1" applyFill="1" applyBorder="1" applyAlignment="1">
      <alignment horizontal="center" vertical="center"/>
    </xf>
    <xf numFmtId="0" fontId="30" fillId="0" borderId="0" xfId="16" applyFont="1" applyFill="1" applyBorder="1" applyAlignment="1">
      <alignment horizontal="center" vertical="center"/>
    </xf>
    <xf numFmtId="0" fontId="54" fillId="0" borderId="73" xfId="48" applyFont="1" applyFill="1" applyBorder="1" applyAlignment="1">
      <alignment horizontal="center" vertical="center"/>
    </xf>
    <xf numFmtId="0" fontId="54" fillId="0" borderId="71" xfId="48" applyFont="1" applyFill="1" applyBorder="1" applyAlignment="1">
      <alignment horizontal="center" vertical="center"/>
    </xf>
    <xf numFmtId="0" fontId="54" fillId="0" borderId="72" xfId="48" applyFont="1" applyFill="1" applyBorder="1" applyAlignment="1">
      <alignment horizontal="center" vertical="center"/>
    </xf>
    <xf numFmtId="0" fontId="54" fillId="0" borderId="76" xfId="48" applyFont="1" applyFill="1" applyBorder="1" applyAlignment="1">
      <alignment horizontal="center" vertical="center"/>
    </xf>
    <xf numFmtId="0" fontId="54" fillId="0" borderId="75" xfId="48" applyFont="1" applyFill="1" applyBorder="1" applyAlignment="1">
      <alignment horizontal="center" vertical="center"/>
    </xf>
    <xf numFmtId="0" fontId="54" fillId="0" borderId="74" xfId="48" applyFont="1" applyFill="1" applyBorder="1" applyAlignment="1">
      <alignment horizontal="center" vertical="center"/>
    </xf>
    <xf numFmtId="0" fontId="30" fillId="0" borderId="0" xfId="16" applyFont="1" applyFill="1" applyAlignment="1">
      <alignment horizontal="center" vertical="center"/>
    </xf>
    <xf numFmtId="0" fontId="30" fillId="0" borderId="0" xfId="16" applyFont="1" applyFill="1" applyAlignment="1">
      <alignment vertical="top"/>
    </xf>
    <xf numFmtId="0" fontId="49" fillId="0" borderId="0" xfId="50" applyFont="1" applyFill="1"/>
    <xf numFmtId="165" fontId="52" fillId="0" borderId="84" xfId="16" applyNumberFormat="1" applyFont="1" applyFill="1" applyBorder="1" applyAlignment="1">
      <alignment horizontal="center" vertical="center"/>
    </xf>
    <xf numFmtId="0" fontId="53" fillId="0" borderId="0" xfId="16" applyFont="1" applyFill="1" applyBorder="1" applyAlignment="1">
      <alignment horizontal="center" vertical="center"/>
    </xf>
    <xf numFmtId="0" fontId="39" fillId="0" borderId="0" xfId="50" applyFont="1" applyFill="1" applyAlignment="1">
      <alignment horizontal="center"/>
    </xf>
    <xf numFmtId="0" fontId="39" fillId="0" borderId="0" xfId="16" applyFont="1" applyFill="1" applyAlignment="1">
      <alignment vertical="top"/>
    </xf>
    <xf numFmtId="0" fontId="1" fillId="0" borderId="0" xfId="0" applyFont="1" applyFill="1" applyAlignment="1">
      <alignment horizontal="right" vertical="center"/>
    </xf>
    <xf numFmtId="0" fontId="1" fillId="0" borderId="16" xfId="0" applyFont="1" applyFill="1" applyBorder="1" applyAlignment="1">
      <alignment vertical="center" wrapText="1"/>
    </xf>
    <xf numFmtId="0" fontId="1" fillId="0" borderId="0" xfId="0" applyFont="1" applyFill="1" applyBorder="1" applyAlignment="1">
      <alignment vertical="center" wrapText="1"/>
    </xf>
    <xf numFmtId="0" fontId="1" fillId="0" borderId="19" xfId="0" applyFont="1" applyFill="1" applyBorder="1" applyAlignment="1">
      <alignment vertical="center" wrapText="1"/>
    </xf>
    <xf numFmtId="0" fontId="1" fillId="0" borderId="68" xfId="0" applyFont="1" applyFill="1" applyBorder="1" applyAlignment="1">
      <alignment vertical="center" wrapText="1"/>
    </xf>
    <xf numFmtId="0" fontId="1" fillId="0" borderId="62" xfId="0" applyFont="1" applyFill="1" applyBorder="1" applyAlignment="1">
      <alignment vertical="center" wrapText="1"/>
    </xf>
    <xf numFmtId="0" fontId="1" fillId="0" borderId="69" xfId="0" applyFont="1" applyFill="1" applyBorder="1" applyAlignment="1">
      <alignment vertical="center" wrapText="1"/>
    </xf>
    <xf numFmtId="0" fontId="1" fillId="0" borderId="0" xfId="0" applyFont="1" applyFill="1" applyAlignment="1">
      <alignment horizontal="right"/>
    </xf>
    <xf numFmtId="0" fontId="1" fillId="0" borderId="0" xfId="0" applyFont="1" applyFill="1" applyAlignment="1"/>
    <xf numFmtId="0" fontId="1" fillId="0" borderId="73" xfId="0" applyFont="1" applyFill="1" applyBorder="1"/>
    <xf numFmtId="0" fontId="1" fillId="0" borderId="55" xfId="0" applyFont="1" applyFill="1" applyBorder="1"/>
    <xf numFmtId="0" fontId="1" fillId="0" borderId="16" xfId="16" applyFont="1" applyFill="1" applyBorder="1" applyAlignment="1">
      <alignment vertical="top" wrapText="1"/>
    </xf>
    <xf numFmtId="0" fontId="1" fillId="0" borderId="0" xfId="16" applyFont="1" applyFill="1" applyBorder="1" applyAlignment="1">
      <alignment vertical="top" wrapText="1"/>
    </xf>
    <xf numFmtId="0" fontId="1" fillId="0" borderId="16" xfId="16" applyFont="1" applyFill="1" applyBorder="1" applyAlignment="1">
      <alignment vertical="top"/>
    </xf>
    <xf numFmtId="0" fontId="1" fillId="0" borderId="10" xfId="43" applyNumberFormat="1" applyFont="1" applyFill="1" applyBorder="1" applyAlignment="1">
      <alignment horizontal="center" vertical="top" wrapText="1"/>
    </xf>
    <xf numFmtId="0" fontId="1" fillId="0" borderId="0" xfId="16" applyFont="1" applyFill="1" applyBorder="1" applyAlignment="1">
      <alignment vertical="top"/>
    </xf>
    <xf numFmtId="0" fontId="1" fillId="0" borderId="41" xfId="48" applyFont="1" applyFill="1" applyBorder="1" applyAlignment="1">
      <alignment vertical="center"/>
    </xf>
    <xf numFmtId="165" fontId="1" fillId="0" borderId="22" xfId="48" applyNumberFormat="1" applyFont="1" applyFill="1" applyBorder="1" applyAlignment="1">
      <alignment horizontal="center" vertical="center"/>
    </xf>
    <xf numFmtId="0" fontId="1" fillId="0" borderId="30" xfId="43" applyNumberFormat="1" applyFont="1" applyFill="1" applyBorder="1" applyAlignment="1">
      <alignment horizontal="center" vertical="top" wrapText="1"/>
    </xf>
    <xf numFmtId="0" fontId="1" fillId="0" borderId="20" xfId="48" applyFont="1" applyFill="1" applyBorder="1" applyAlignment="1">
      <alignment vertical="center"/>
    </xf>
    <xf numFmtId="165" fontId="1" fillId="0" borderId="30" xfId="48" applyNumberFormat="1" applyFont="1" applyFill="1" applyBorder="1" applyAlignment="1">
      <alignment horizontal="center" vertical="center"/>
    </xf>
    <xf numFmtId="0" fontId="1" fillId="0" borderId="0" xfId="0" applyFont="1" applyFill="1" applyBorder="1" applyAlignment="1">
      <alignment horizontal="center" vertical="top" wrapText="1"/>
    </xf>
    <xf numFmtId="0" fontId="1" fillId="0" borderId="16" xfId="48" applyFont="1" applyFill="1" applyBorder="1" applyAlignment="1">
      <alignment vertical="center"/>
    </xf>
    <xf numFmtId="167" fontId="1" fillId="0" borderId="16" xfId="0" applyNumberFormat="1" applyFont="1" applyFill="1" applyBorder="1" applyAlignment="1">
      <alignment vertical="top" wrapText="1"/>
    </xf>
    <xf numFmtId="167" fontId="1" fillId="0" borderId="0" xfId="0" applyNumberFormat="1" applyFont="1" applyFill="1" applyBorder="1" applyAlignment="1">
      <alignment vertical="top" wrapText="1"/>
    </xf>
    <xf numFmtId="0" fontId="1" fillId="0" borderId="10" xfId="43" applyNumberFormat="1" applyFont="1" applyFill="1" applyBorder="1" applyAlignment="1">
      <alignment horizontal="center" vertical="center" wrapText="1"/>
    </xf>
    <xf numFmtId="0" fontId="1" fillId="0" borderId="10" xfId="43" applyFont="1" applyFill="1" applyBorder="1" applyAlignment="1">
      <alignment horizontal="center" vertical="top" wrapText="1"/>
    </xf>
    <xf numFmtId="0" fontId="1" fillId="0" borderId="16" xfId="0" applyFont="1" applyFill="1" applyBorder="1"/>
    <xf numFmtId="0" fontId="1" fillId="0" borderId="21" xfId="0" applyFont="1" applyFill="1" applyBorder="1" applyAlignment="1"/>
    <xf numFmtId="0" fontId="1" fillId="0" borderId="22" xfId="0" applyFont="1" applyFill="1" applyBorder="1" applyAlignment="1"/>
    <xf numFmtId="0" fontId="1" fillId="0" borderId="41" xfId="0" applyFont="1" applyFill="1" applyBorder="1" applyAlignment="1"/>
    <xf numFmtId="0" fontId="1" fillId="0" borderId="0" xfId="0" applyFont="1" applyFill="1" applyBorder="1" applyAlignment="1"/>
    <xf numFmtId="0" fontId="1" fillId="0" borderId="19" xfId="0" applyFont="1" applyFill="1" applyBorder="1" applyAlignment="1"/>
    <xf numFmtId="0" fontId="1" fillId="0" borderId="16" xfId="0" applyFont="1" applyFill="1" applyBorder="1" applyAlignment="1"/>
    <xf numFmtId="165" fontId="1" fillId="0" borderId="30" xfId="48" applyNumberFormat="1" applyFont="1" applyFill="1" applyBorder="1" applyAlignment="1">
      <alignment horizontal="center" vertical="top"/>
    </xf>
    <xf numFmtId="165" fontId="1" fillId="0" borderId="33" xfId="48" applyNumberFormat="1" applyFont="1" applyFill="1" applyBorder="1" applyAlignment="1">
      <alignment horizontal="center" vertical="center"/>
    </xf>
    <xf numFmtId="0" fontId="1" fillId="0" borderId="32" xfId="48" applyFont="1" applyFill="1" applyBorder="1" applyAlignment="1">
      <alignment vertical="center"/>
    </xf>
    <xf numFmtId="0" fontId="1" fillId="0" borderId="68" xfId="0" applyFont="1" applyFill="1" applyBorder="1" applyAlignment="1"/>
    <xf numFmtId="0" fontId="1" fillId="0" borderId="69" xfId="0" applyFont="1" applyFill="1" applyBorder="1" applyAlignment="1"/>
    <xf numFmtId="0" fontId="1" fillId="0" borderId="0" xfId="16" applyFont="1" applyFill="1" applyAlignment="1">
      <alignment vertical="top"/>
    </xf>
    <xf numFmtId="0" fontId="1" fillId="0" borderId="68" xfId="48" applyFont="1" applyFill="1" applyBorder="1" applyAlignment="1">
      <alignment vertical="top"/>
    </xf>
    <xf numFmtId="165" fontId="1" fillId="0" borderId="34" xfId="0" applyNumberFormat="1" applyFont="1" applyFill="1" applyBorder="1" applyAlignment="1">
      <alignment horizontal="center"/>
    </xf>
    <xf numFmtId="0" fontId="1" fillId="0" borderId="30" xfId="48" applyFont="1" applyFill="1" applyBorder="1" applyAlignment="1">
      <alignment horizontal="center" vertical="center"/>
    </xf>
    <xf numFmtId="0" fontId="1" fillId="0" borderId="62" xfId="0" applyFont="1" applyFill="1" applyBorder="1" applyAlignment="1"/>
    <xf numFmtId="0" fontId="10" fillId="0" borderId="84" xfId="43" applyFont="1" applyFill="1" applyBorder="1" applyAlignment="1">
      <alignment horizontal="center" vertical="center"/>
    </xf>
    <xf numFmtId="166" fontId="27" fillId="0" borderId="0" xfId="16" applyNumberFormat="1" applyFont="1" applyFill="1" applyAlignment="1">
      <alignment horizontal="center" vertical="top"/>
    </xf>
    <xf numFmtId="0" fontId="27" fillId="0" borderId="0" xfId="16" applyFont="1" applyFill="1" applyAlignment="1">
      <alignment horizontal="left" vertical="center"/>
    </xf>
    <xf numFmtId="167" fontId="2" fillId="0" borderId="0" xfId="45" applyNumberFormat="1" applyFont="1" applyFill="1" applyAlignment="1">
      <alignment horizontal="left" vertical="center"/>
    </xf>
    <xf numFmtId="0" fontId="2" fillId="0" borderId="0" xfId="43" applyFont="1" applyFill="1" applyAlignment="1">
      <alignment horizontal="left" vertical="center"/>
    </xf>
    <xf numFmtId="0" fontId="1" fillId="0" borderId="0" xfId="0" applyFont="1" applyFill="1" applyBorder="1" applyAlignment="1">
      <alignment horizontal="center"/>
    </xf>
    <xf numFmtId="0" fontId="1" fillId="0" borderId="19" xfId="0" applyFont="1" applyFill="1" applyBorder="1"/>
    <xf numFmtId="165" fontId="1" fillId="0" borderId="16" xfId="43" applyNumberFormat="1" applyFont="1" applyFill="1" applyBorder="1" applyAlignment="1">
      <alignment horizontal="center" vertical="top" wrapText="1"/>
    </xf>
    <xf numFmtId="165" fontId="1" fillId="0" borderId="19" xfId="43" applyNumberFormat="1" applyFont="1" applyFill="1" applyBorder="1" applyAlignment="1">
      <alignment horizontal="center" vertical="top" wrapText="1"/>
    </xf>
    <xf numFmtId="165" fontId="1" fillId="0" borderId="0" xfId="43" applyNumberFormat="1" applyFont="1" applyFill="1" applyBorder="1" applyAlignment="1">
      <alignment horizontal="center" vertical="top" wrapText="1"/>
    </xf>
    <xf numFmtId="0" fontId="1" fillId="0" borderId="20" xfId="43" applyFont="1" applyFill="1" applyBorder="1" applyAlignment="1">
      <alignment vertical="top" wrapText="1"/>
    </xf>
    <xf numFmtId="0" fontId="1" fillId="0" borderId="10" xfId="43" applyFont="1" applyFill="1" applyBorder="1" applyAlignment="1">
      <alignment vertical="top" wrapText="1"/>
    </xf>
    <xf numFmtId="0" fontId="1" fillId="0" borderId="10" xfId="43" applyFont="1" applyFill="1" applyBorder="1" applyAlignment="1">
      <alignment horizontal="left" vertical="top" wrapText="1"/>
    </xf>
    <xf numFmtId="0" fontId="1" fillId="0" borderId="19" xfId="43" applyFont="1" applyFill="1" applyBorder="1" applyAlignment="1">
      <alignment vertical="top" wrapText="1"/>
    </xf>
    <xf numFmtId="167" fontId="1" fillId="0" borderId="30" xfId="0" applyNumberFormat="1" applyFont="1" applyFill="1" applyBorder="1"/>
    <xf numFmtId="0" fontId="1" fillId="0" borderId="22" xfId="43" applyNumberFormat="1" applyFont="1" applyFill="1" applyBorder="1" applyAlignment="1">
      <alignment vertical="top" wrapText="1"/>
    </xf>
    <xf numFmtId="167" fontId="1" fillId="0" borderId="30" xfId="0" applyNumberFormat="1" applyFont="1" applyFill="1" applyBorder="1" applyAlignment="1"/>
    <xf numFmtId="0" fontId="1" fillId="0" borderId="21" xfId="43" applyNumberFormat="1" applyFont="1" applyFill="1" applyBorder="1" applyAlignment="1">
      <alignment horizontal="center" vertical="top" wrapText="1"/>
    </xf>
    <xf numFmtId="0" fontId="1" fillId="0" borderId="19" xfId="43" applyNumberFormat="1" applyFont="1" applyFill="1" applyBorder="1" applyAlignment="1">
      <alignment vertical="top" wrapText="1"/>
    </xf>
    <xf numFmtId="0" fontId="1" fillId="0" borderId="22" xfId="43" applyFont="1" applyFill="1" applyBorder="1" applyAlignment="1">
      <alignment vertical="top" wrapText="1"/>
    </xf>
    <xf numFmtId="0" fontId="1" fillId="0" borderId="19" xfId="43" applyFont="1" applyFill="1" applyBorder="1" applyAlignment="1">
      <alignment vertical="top"/>
    </xf>
    <xf numFmtId="0" fontId="1" fillId="0" borderId="16" xfId="0" applyFont="1" applyFill="1" applyBorder="1" applyAlignment="1">
      <alignment horizontal="center"/>
    </xf>
    <xf numFmtId="0" fontId="1" fillId="0" borderId="19" xfId="0" applyFont="1" applyFill="1" applyBorder="1" applyAlignment="1">
      <alignment horizontal="center"/>
    </xf>
    <xf numFmtId="0" fontId="1" fillId="0" borderId="0" xfId="43" applyFont="1" applyFill="1" applyBorder="1" applyAlignment="1">
      <alignment vertical="top"/>
    </xf>
    <xf numFmtId="0" fontId="1" fillId="0" borderId="13" xfId="0" applyFont="1" applyFill="1" applyBorder="1" applyAlignment="1">
      <alignment horizontal="center" vertical="center"/>
    </xf>
    <xf numFmtId="0" fontId="1" fillId="0" borderId="29" xfId="0" applyFont="1" applyFill="1" applyBorder="1" applyAlignment="1">
      <alignment horizontal="center" vertical="center"/>
    </xf>
    <xf numFmtId="0" fontId="1" fillId="0" borderId="68" xfId="0" applyFont="1" applyFill="1" applyBorder="1"/>
    <xf numFmtId="0" fontId="1" fillId="0" borderId="69" xfId="0" applyFont="1" applyFill="1" applyBorder="1"/>
    <xf numFmtId="0" fontId="1" fillId="0" borderId="62" xfId="0" applyFont="1" applyFill="1" applyBorder="1"/>
    <xf numFmtId="0" fontId="1" fillId="0" borderId="68" xfId="0" applyFont="1" applyFill="1" applyBorder="1" applyAlignment="1">
      <alignment horizontal="center"/>
    </xf>
    <xf numFmtId="0" fontId="1" fillId="0" borderId="69" xfId="0" applyFont="1" applyFill="1" applyBorder="1" applyAlignment="1">
      <alignment horizontal="center"/>
    </xf>
    <xf numFmtId="0" fontId="1" fillId="0" borderId="69" xfId="43" applyFont="1" applyFill="1" applyBorder="1" applyAlignment="1">
      <alignment vertical="top"/>
    </xf>
    <xf numFmtId="0" fontId="1" fillId="0" borderId="17" xfId="0" applyFont="1" applyFill="1" applyBorder="1" applyAlignment="1">
      <alignment horizontal="center" vertical="center"/>
    </xf>
    <xf numFmtId="0" fontId="1" fillId="0" borderId="80" xfId="43" applyFont="1" applyFill="1" applyBorder="1" applyAlignment="1">
      <alignment horizontal="center" vertical="top" wrapText="1"/>
    </xf>
    <xf numFmtId="0" fontId="1" fillId="0" borderId="69" xfId="43" applyFont="1" applyFill="1" applyBorder="1" applyAlignment="1">
      <alignment vertical="top" wrapText="1"/>
    </xf>
    <xf numFmtId="0" fontId="10" fillId="0" borderId="71" xfId="43" applyFont="1" applyFill="1" applyBorder="1" applyAlignment="1">
      <alignment horizontal="center" vertical="center"/>
    </xf>
    <xf numFmtId="0" fontId="10" fillId="0" borderId="73" xfId="43" applyFont="1" applyFill="1" applyBorder="1" applyAlignment="1">
      <alignment horizontal="center" vertical="center"/>
    </xf>
    <xf numFmtId="0" fontId="1" fillId="0" borderId="82" xfId="0" applyFont="1" applyFill="1" applyBorder="1"/>
    <xf numFmtId="0" fontId="1" fillId="0" borderId="76" xfId="0" applyFont="1" applyFill="1" applyBorder="1"/>
    <xf numFmtId="0" fontId="10" fillId="0" borderId="72" xfId="43" applyFont="1" applyFill="1" applyBorder="1" applyAlignment="1">
      <alignment horizontal="center" vertical="center"/>
    </xf>
    <xf numFmtId="0" fontId="1" fillId="0" borderId="83" xfId="0" applyFont="1" applyFill="1" applyBorder="1"/>
    <xf numFmtId="0" fontId="1" fillId="0" borderId="56" xfId="0" applyFont="1" applyFill="1" applyBorder="1"/>
    <xf numFmtId="0" fontId="1" fillId="0" borderId="66" xfId="0" applyFont="1" applyFill="1" applyBorder="1"/>
    <xf numFmtId="0" fontId="1" fillId="0" borderId="77" xfId="0" applyFont="1" applyFill="1" applyBorder="1"/>
    <xf numFmtId="0" fontId="1" fillId="0" borderId="44" xfId="0" applyFont="1" applyFill="1" applyBorder="1"/>
    <xf numFmtId="1" fontId="1" fillId="0" borderId="83" xfId="43" applyNumberFormat="1" applyFont="1" applyFill="1" applyBorder="1" applyAlignment="1">
      <alignment horizontal="center" vertical="top" wrapText="1"/>
    </xf>
    <xf numFmtId="0" fontId="1" fillId="0" borderId="84" xfId="0" applyFont="1" applyFill="1" applyBorder="1"/>
    <xf numFmtId="0" fontId="1" fillId="0" borderId="42" xfId="0" applyFont="1" applyFill="1" applyBorder="1"/>
    <xf numFmtId="0" fontId="10" fillId="0" borderId="82" xfId="43" applyFont="1" applyFill="1" applyBorder="1" applyAlignment="1">
      <alignment horizontal="center" vertical="center"/>
    </xf>
    <xf numFmtId="0" fontId="10" fillId="0" borderId="76" xfId="43" applyFont="1" applyFill="1" applyBorder="1" applyAlignment="1">
      <alignment horizontal="center" vertical="center"/>
    </xf>
    <xf numFmtId="0" fontId="10" fillId="0" borderId="83" xfId="43" applyFont="1" applyFill="1" applyBorder="1" applyAlignment="1">
      <alignment horizontal="center" vertical="center"/>
    </xf>
    <xf numFmtId="0" fontId="4" fillId="0" borderId="11" xfId="43" applyFont="1" applyFill="1" applyBorder="1" applyAlignment="1">
      <alignment horizontal="center" vertical="center"/>
    </xf>
    <xf numFmtId="0" fontId="1" fillId="0" borderId="10" xfId="48" applyFont="1" applyFill="1" applyBorder="1" applyAlignment="1">
      <alignment horizontal="left" vertical="top" wrapText="1"/>
    </xf>
    <xf numFmtId="0" fontId="1" fillId="0" borderId="77" xfId="48" applyFont="1" applyFill="1" applyBorder="1" applyAlignment="1">
      <alignment horizontal="center" vertical="top"/>
    </xf>
    <xf numFmtId="0" fontId="1" fillId="0" borderId="77" xfId="48" applyFont="1" applyFill="1" applyBorder="1" applyAlignment="1">
      <alignment horizontal="center" vertical="top" wrapText="1"/>
    </xf>
    <xf numFmtId="0" fontId="1" fillId="0" borderId="18" xfId="0" applyFont="1" applyFill="1" applyBorder="1" applyAlignment="1">
      <alignment vertical="top" wrapText="1"/>
    </xf>
    <xf numFmtId="0" fontId="1" fillId="0" borderId="26" xfId="0" applyFont="1" applyFill="1" applyBorder="1" applyAlignment="1">
      <alignment vertical="top" wrapText="1"/>
    </xf>
    <xf numFmtId="0" fontId="29" fillId="0" borderId="18" xfId="43" applyFont="1" applyFill="1" applyBorder="1" applyAlignment="1">
      <alignment vertical="center"/>
    </xf>
    <xf numFmtId="0" fontId="10" fillId="0" borderId="44" xfId="43" applyFont="1" applyFill="1" applyBorder="1" applyAlignment="1">
      <alignment horizontal="center" vertical="center"/>
    </xf>
    <xf numFmtId="0" fontId="10" fillId="0" borderId="25" xfId="43" applyFont="1" applyFill="1" applyBorder="1" applyAlignment="1">
      <alignment horizontal="center" vertical="center"/>
    </xf>
    <xf numFmtId="0" fontId="10" fillId="0" borderId="42" xfId="43" applyFont="1" applyFill="1" applyBorder="1" applyAlignment="1">
      <alignment horizontal="center" vertical="center"/>
    </xf>
    <xf numFmtId="0" fontId="29" fillId="0" borderId="29" xfId="43" applyFont="1" applyFill="1" applyBorder="1" applyAlignment="1">
      <alignment vertical="center"/>
    </xf>
    <xf numFmtId="0" fontId="10" fillId="0" borderId="13" xfId="43" applyFont="1" applyFill="1" applyBorder="1" applyAlignment="1">
      <alignment horizontal="center" vertical="center"/>
    </xf>
    <xf numFmtId="0" fontId="10" fillId="0" borderId="15" xfId="43" applyFont="1" applyFill="1" applyBorder="1" applyAlignment="1">
      <alignment horizontal="center" vertical="center"/>
    </xf>
    <xf numFmtId="0" fontId="10" fillId="0" borderId="14" xfId="43" applyFont="1" applyFill="1" applyBorder="1" applyAlignment="1">
      <alignment horizontal="center" vertical="center"/>
    </xf>
    <xf numFmtId="0" fontId="29" fillId="0" borderId="27" xfId="43" applyFont="1" applyFill="1" applyBorder="1" applyAlignment="1">
      <alignment vertical="center"/>
    </xf>
    <xf numFmtId="166" fontId="59" fillId="0" borderId="0" xfId="16" applyNumberFormat="1" applyFont="1" applyFill="1" applyAlignment="1">
      <alignment horizontal="right" vertical="center"/>
    </xf>
    <xf numFmtId="0" fontId="59" fillId="0" borderId="0" xfId="16" applyFont="1" applyFill="1" applyAlignment="1">
      <alignment vertical="center"/>
    </xf>
    <xf numFmtId="0" fontId="1" fillId="0" borderId="0" xfId="43" applyFont="1" applyFill="1" applyAlignment="1">
      <alignment vertical="top"/>
    </xf>
    <xf numFmtId="0" fontId="1" fillId="0" borderId="0" xfId="16" applyFont="1" applyFill="1" applyAlignment="1">
      <alignment vertical="top" wrapText="1"/>
    </xf>
    <xf numFmtId="165" fontId="1" fillId="0" borderId="0" xfId="48" applyNumberFormat="1" applyFont="1" applyFill="1" applyBorder="1" applyAlignment="1">
      <alignment vertical="top"/>
    </xf>
    <xf numFmtId="165" fontId="1" fillId="0" borderId="19" xfId="48" applyNumberFormat="1" applyFont="1" applyFill="1" applyBorder="1" applyAlignment="1">
      <alignment vertical="top"/>
    </xf>
    <xf numFmtId="0" fontId="1" fillId="0" borderId="0" xfId="48" applyFont="1" applyFill="1" applyBorder="1"/>
    <xf numFmtId="165" fontId="1" fillId="0" borderId="0" xfId="48" applyNumberFormat="1" applyFont="1" applyFill="1" applyBorder="1" applyAlignment="1">
      <alignment vertical="center" wrapText="1"/>
    </xf>
    <xf numFmtId="0" fontId="1" fillId="0" borderId="19" xfId="48" applyFont="1" applyFill="1" applyBorder="1" applyAlignment="1">
      <alignment vertical="top"/>
    </xf>
    <xf numFmtId="165" fontId="1" fillId="0" borderId="19" xfId="48" applyNumberFormat="1" applyFont="1" applyFill="1" applyBorder="1" applyAlignment="1">
      <alignment vertical="center" wrapText="1"/>
    </xf>
    <xf numFmtId="1" fontId="1" fillId="0" borderId="30" xfId="48" applyNumberFormat="1" applyFont="1" applyFill="1" applyBorder="1" applyAlignment="1">
      <alignment horizontal="center" vertical="top"/>
    </xf>
    <xf numFmtId="165" fontId="1" fillId="0" borderId="10" xfId="48" applyNumberFormat="1" applyFont="1" applyFill="1" applyBorder="1" applyAlignment="1">
      <alignment horizontal="center" vertical="center" wrapText="1"/>
    </xf>
    <xf numFmtId="165" fontId="1" fillId="0" borderId="30" xfId="48" applyNumberFormat="1" applyFont="1" applyFill="1" applyBorder="1" applyAlignment="1">
      <alignment horizontal="center" vertical="center" wrapText="1"/>
    </xf>
    <xf numFmtId="1" fontId="1" fillId="0" borderId="10" xfId="48" applyNumberFormat="1" applyFont="1" applyFill="1" applyBorder="1" applyAlignment="1">
      <alignment horizontal="center" vertical="center" wrapText="1"/>
    </xf>
    <xf numFmtId="0" fontId="1" fillId="0" borderId="10" xfId="0" applyFont="1" applyFill="1" applyBorder="1" applyAlignment="1">
      <alignment horizontal="right" vertical="center" wrapText="1"/>
    </xf>
    <xf numFmtId="167" fontId="1" fillId="0" borderId="30" xfId="48" applyNumberFormat="1" applyFont="1" applyFill="1" applyBorder="1" applyAlignment="1">
      <alignment vertical="center" wrapText="1"/>
    </xf>
    <xf numFmtId="0" fontId="1" fillId="0" borderId="0" xfId="48" applyFont="1" applyFill="1" applyAlignment="1">
      <alignment vertical="top"/>
    </xf>
    <xf numFmtId="0" fontId="1" fillId="0" borderId="0" xfId="48" applyFont="1" applyFill="1" applyAlignment="1">
      <alignment horizontal="center" vertical="top"/>
    </xf>
    <xf numFmtId="165" fontId="1" fillId="0" borderId="21" xfId="48" applyNumberFormat="1" applyFont="1" applyFill="1" applyBorder="1" applyAlignment="1">
      <alignment horizontal="center" vertical="center" wrapText="1"/>
    </xf>
    <xf numFmtId="165" fontId="1" fillId="0" borderId="22" xfId="48" applyNumberFormat="1" applyFont="1" applyFill="1" applyBorder="1" applyAlignment="1">
      <alignment horizontal="center" vertical="center" wrapText="1"/>
    </xf>
    <xf numFmtId="0" fontId="1" fillId="0" borderId="16" xfId="48" applyFont="1" applyFill="1" applyBorder="1" applyAlignment="1">
      <alignment vertical="top"/>
    </xf>
    <xf numFmtId="0" fontId="1" fillId="0" borderId="19" xfId="48" applyFont="1" applyFill="1" applyBorder="1" applyAlignment="1">
      <alignment horizontal="center" vertical="top"/>
    </xf>
    <xf numFmtId="0" fontId="1" fillId="0" borderId="23" xfId="48" applyFont="1" applyFill="1" applyBorder="1" applyAlignment="1">
      <alignment horizontal="center" vertical="top"/>
    </xf>
    <xf numFmtId="0" fontId="1" fillId="0" borderId="16" xfId="48" applyFont="1" applyFill="1" applyBorder="1"/>
    <xf numFmtId="0" fontId="1" fillId="0" borderId="0" xfId="48" applyFont="1" applyFill="1" applyBorder="1" applyAlignment="1">
      <alignment horizontal="center"/>
    </xf>
    <xf numFmtId="0" fontId="1" fillId="0" borderId="19" xfId="48" applyFont="1" applyFill="1" applyBorder="1"/>
    <xf numFmtId="0" fontId="1" fillId="0" borderId="33" xfId="48" applyFont="1" applyFill="1" applyBorder="1" applyAlignment="1">
      <alignment horizontal="center" vertical="top"/>
    </xf>
    <xf numFmtId="0" fontId="1" fillId="0" borderId="0" xfId="48" applyFont="1" applyFill="1"/>
    <xf numFmtId="0" fontId="1" fillId="0" borderId="68" xfId="48" applyFont="1" applyFill="1" applyBorder="1"/>
    <xf numFmtId="0" fontId="1" fillId="0" borderId="62" xfId="48" applyFont="1" applyFill="1" applyBorder="1" applyAlignment="1">
      <alignment vertical="top"/>
    </xf>
    <xf numFmtId="0" fontId="1" fillId="0" borderId="69" xfId="48" applyFont="1" applyFill="1" applyBorder="1" applyAlignment="1">
      <alignment vertical="top"/>
    </xf>
    <xf numFmtId="0" fontId="1" fillId="0" borderId="0" xfId="43" applyFont="1" applyFill="1" applyBorder="1" applyAlignment="1">
      <alignment horizontal="center" vertical="center"/>
    </xf>
    <xf numFmtId="0" fontId="1" fillId="0" borderId="0" xfId="43" applyFont="1" applyFill="1" applyBorder="1" applyAlignment="1">
      <alignment vertical="center"/>
    </xf>
    <xf numFmtId="0" fontId="1" fillId="0" borderId="0" xfId="43" applyFont="1" applyFill="1" applyBorder="1"/>
    <xf numFmtId="0" fontId="1" fillId="0" borderId="0" xfId="43" applyFont="1" applyFill="1" applyBorder="1" applyAlignment="1">
      <alignment horizontal="center" vertical="top"/>
    </xf>
    <xf numFmtId="0" fontId="1" fillId="0" borderId="0" xfId="43" applyFont="1" applyFill="1" applyBorder="1" applyAlignment="1">
      <alignment horizontal="center"/>
    </xf>
    <xf numFmtId="0" fontId="1" fillId="0" borderId="0" xfId="43" applyFont="1" applyFill="1"/>
    <xf numFmtId="0" fontId="1" fillId="0" borderId="0" xfId="43" applyFont="1" applyFill="1" applyAlignment="1">
      <alignment horizontal="center" vertical="top"/>
    </xf>
    <xf numFmtId="0" fontId="1" fillId="0" borderId="0" xfId="43" applyFont="1" applyFill="1" applyAlignment="1">
      <alignment horizontal="center"/>
    </xf>
    <xf numFmtId="0" fontId="1" fillId="0" borderId="0" xfId="16" applyFont="1" applyFill="1" applyBorder="1" applyAlignment="1">
      <alignment vertical="center"/>
    </xf>
    <xf numFmtId="166" fontId="45" fillId="0" borderId="0" xfId="16" applyNumberFormat="1" applyFont="1" applyFill="1" applyAlignment="1">
      <alignment horizontal="center" vertical="center"/>
    </xf>
    <xf numFmtId="166" fontId="45" fillId="0" borderId="0" xfId="16" applyNumberFormat="1" applyFont="1" applyFill="1" applyAlignment="1">
      <alignment horizontal="left" vertical="center"/>
    </xf>
    <xf numFmtId="166" fontId="45" fillId="0" borderId="0" xfId="16" applyNumberFormat="1" applyFont="1" applyFill="1" applyBorder="1" applyAlignment="1">
      <alignment horizontal="left" vertical="center"/>
    </xf>
    <xf numFmtId="0" fontId="56" fillId="0" borderId="68" xfId="48" applyFont="1" applyFill="1" applyBorder="1" applyAlignment="1">
      <alignment vertical="top" wrapText="1"/>
    </xf>
    <xf numFmtId="0" fontId="56" fillId="0" borderId="62" xfId="48" applyFont="1" applyFill="1" applyBorder="1" applyAlignment="1">
      <alignment vertical="top" wrapText="1"/>
    </xf>
    <xf numFmtId="0" fontId="56" fillId="0" borderId="69" xfId="48" applyFont="1" applyFill="1" applyBorder="1" applyAlignment="1">
      <alignment vertical="top" wrapText="1"/>
    </xf>
    <xf numFmtId="166" fontId="59" fillId="0" borderId="0" xfId="16" applyNumberFormat="1" applyFont="1" applyFill="1" applyAlignment="1">
      <alignment horizontal="left" vertical="center"/>
    </xf>
    <xf numFmtId="166" fontId="59" fillId="0" borderId="0" xfId="16" applyNumberFormat="1" applyFont="1" applyFill="1" applyAlignment="1">
      <alignment horizontal="center" vertical="center"/>
    </xf>
    <xf numFmtId="166" fontId="59" fillId="0" borderId="0" xfId="16" applyNumberFormat="1" applyFont="1" applyFill="1" applyBorder="1" applyAlignment="1">
      <alignment horizontal="left" vertical="center"/>
    </xf>
    <xf numFmtId="0" fontId="1" fillId="0" borderId="0" xfId="0" applyFont="1" applyFill="1" applyAlignment="1">
      <alignment vertical="center"/>
    </xf>
    <xf numFmtId="0" fontId="1" fillId="0" borderId="20" xfId="43" applyFont="1" applyFill="1" applyBorder="1" applyAlignment="1">
      <alignment horizontal="left" vertical="center" wrapText="1"/>
    </xf>
    <xf numFmtId="0" fontId="1" fillId="0" borderId="10" xfId="43" applyNumberFormat="1" applyFont="1" applyFill="1" applyBorder="1" applyAlignment="1">
      <alignment horizontal="right" vertical="center" wrapText="1"/>
    </xf>
    <xf numFmtId="0" fontId="1" fillId="0" borderId="30" xfId="43" applyNumberFormat="1" applyFont="1" applyFill="1" applyBorder="1" applyAlignment="1">
      <alignment horizontal="center" vertical="center" wrapText="1"/>
    </xf>
    <xf numFmtId="0" fontId="1" fillId="0" borderId="10" xfId="43" applyFont="1" applyFill="1" applyBorder="1" applyAlignment="1">
      <alignment horizontal="left" vertical="center" wrapText="1"/>
    </xf>
    <xf numFmtId="0" fontId="1" fillId="0" borderId="19" xfId="16" applyFont="1" applyFill="1" applyBorder="1" applyAlignment="1">
      <alignment vertical="top"/>
    </xf>
    <xf numFmtId="0" fontId="1" fillId="0" borderId="18" xfId="43" applyFont="1" applyFill="1" applyBorder="1" applyAlignment="1">
      <alignment horizontal="center" vertical="top" wrapText="1"/>
    </xf>
    <xf numFmtId="0" fontId="1" fillId="0" borderId="18" xfId="0" applyFont="1" applyFill="1" applyBorder="1"/>
    <xf numFmtId="0" fontId="1" fillId="0" borderId="16" xfId="0" applyFont="1" applyFill="1" applyBorder="1" applyAlignment="1">
      <alignment vertical="center"/>
    </xf>
    <xf numFmtId="0" fontId="1" fillId="0" borderId="18" xfId="0" applyFont="1" applyFill="1" applyBorder="1" applyAlignment="1">
      <alignment vertical="center"/>
    </xf>
    <xf numFmtId="0" fontId="1" fillId="0" borderId="62" xfId="0" applyFont="1" applyFill="1" applyBorder="1" applyAlignment="1">
      <alignment horizontal="center"/>
    </xf>
    <xf numFmtId="0" fontId="1" fillId="0" borderId="68" xfId="0" applyFont="1" applyFill="1" applyBorder="1" applyAlignment="1">
      <alignment vertical="center"/>
    </xf>
    <xf numFmtId="0" fontId="1" fillId="0" borderId="62" xfId="0" applyFont="1" applyFill="1" applyBorder="1" applyAlignment="1">
      <alignment vertical="center"/>
    </xf>
    <xf numFmtId="0" fontId="1" fillId="0" borderId="26" xfId="0" applyFont="1" applyFill="1" applyBorder="1" applyAlignment="1">
      <alignment vertical="center"/>
    </xf>
    <xf numFmtId="0" fontId="1" fillId="0" borderId="77" xfId="0" applyFont="1" applyFill="1" applyBorder="1" applyAlignment="1"/>
    <xf numFmtId="0" fontId="1" fillId="0" borderId="75" xfId="0" applyFont="1" applyFill="1" applyBorder="1"/>
    <xf numFmtId="1" fontId="1" fillId="0" borderId="74" xfId="43" applyNumberFormat="1" applyFont="1" applyFill="1" applyBorder="1" applyAlignment="1">
      <alignment horizontal="center" vertical="top" wrapText="1"/>
    </xf>
    <xf numFmtId="0" fontId="1" fillId="0" borderId="74" xfId="0" applyFont="1" applyFill="1" applyBorder="1"/>
    <xf numFmtId="0" fontId="1" fillId="0" borderId="0" xfId="48" applyFont="1" applyFill="1" applyBorder="1" applyAlignment="1">
      <alignment horizontal="center" vertical="center"/>
    </xf>
    <xf numFmtId="0" fontId="1" fillId="0" borderId="0" xfId="0" applyFont="1" applyFill="1" applyAlignment="1">
      <alignment horizontal="center" vertical="center"/>
    </xf>
    <xf numFmtId="0" fontId="1" fillId="0" borderId="84" xfId="0" applyFont="1" applyFill="1" applyBorder="1" applyAlignment="1"/>
    <xf numFmtId="0" fontId="1" fillId="0" borderId="83" xfId="0" applyFont="1" applyFill="1" applyBorder="1" applyAlignment="1">
      <alignment horizontal="center"/>
    </xf>
    <xf numFmtId="1" fontId="1" fillId="0" borderId="42" xfId="43" applyNumberFormat="1" applyFont="1" applyFill="1" applyBorder="1" applyAlignment="1">
      <alignment horizontal="center" vertical="top" wrapText="1"/>
    </xf>
    <xf numFmtId="0" fontId="1" fillId="0" borderId="42" xfId="0" applyFont="1" applyFill="1" applyBorder="1" applyAlignment="1">
      <alignment horizontal="center"/>
    </xf>
    <xf numFmtId="0" fontId="1" fillId="0" borderId="0" xfId="16" applyFont="1" applyFill="1" applyAlignment="1">
      <alignment horizontal="center" vertical="top"/>
    </xf>
    <xf numFmtId="0" fontId="59" fillId="0" borderId="0" xfId="16" applyFont="1" applyFill="1" applyAlignment="1">
      <alignment horizontal="left" vertical="center"/>
    </xf>
    <xf numFmtId="0" fontId="59" fillId="0" borderId="0" xfId="16" applyFont="1" applyFill="1" applyAlignment="1">
      <alignment horizontal="center" vertical="center"/>
    </xf>
    <xf numFmtId="0" fontId="1" fillId="0" borderId="11" xfId="0" applyFont="1" applyFill="1" applyBorder="1"/>
    <xf numFmtId="0" fontId="1" fillId="0" borderId="10" xfId="48" applyFont="1" applyFill="1" applyBorder="1" applyAlignment="1">
      <alignment horizontal="center" vertical="top"/>
    </xf>
    <xf numFmtId="0" fontId="1" fillId="0" borderId="10" xfId="48" applyNumberFormat="1" applyFont="1" applyFill="1" applyBorder="1" applyAlignment="1">
      <alignment horizontal="center" vertical="center" wrapText="1"/>
    </xf>
    <xf numFmtId="0" fontId="1" fillId="0" borderId="30" xfId="48" applyFont="1" applyFill="1" applyBorder="1" applyAlignment="1">
      <alignment vertical="top"/>
    </xf>
    <xf numFmtId="0" fontId="1" fillId="0" borderId="30" xfId="48" applyNumberFormat="1" applyFont="1" applyFill="1" applyBorder="1" applyAlignment="1">
      <alignment horizontal="center" vertical="center" wrapText="1"/>
    </xf>
    <xf numFmtId="0" fontId="1" fillId="0" borderId="21" xfId="48" applyNumberFormat="1" applyFont="1" applyFill="1" applyBorder="1" applyAlignment="1">
      <alignment horizontal="center" vertical="center" wrapText="1"/>
    </xf>
    <xf numFmtId="167" fontId="1" fillId="0" borderId="22" xfId="48" applyNumberFormat="1" applyFont="1" applyFill="1" applyBorder="1" applyAlignment="1">
      <alignment vertical="top"/>
    </xf>
    <xf numFmtId="0" fontId="1" fillId="0" borderId="41" xfId="48" applyFont="1" applyFill="1" applyBorder="1" applyAlignment="1">
      <alignment vertical="top"/>
    </xf>
    <xf numFmtId="0" fontId="1" fillId="0" borderId="21" xfId="48" applyFont="1" applyFill="1" applyBorder="1" applyAlignment="1">
      <alignment vertical="top"/>
    </xf>
    <xf numFmtId="0" fontId="1" fillId="0" borderId="22" xfId="48" applyFont="1" applyFill="1" applyBorder="1" applyAlignment="1">
      <alignment vertical="top"/>
    </xf>
    <xf numFmtId="167" fontId="1" fillId="0" borderId="0" xfId="43" applyNumberFormat="1" applyFont="1" applyFill="1" applyBorder="1" applyAlignment="1">
      <alignment horizontal="left" vertical="top"/>
    </xf>
    <xf numFmtId="0" fontId="1" fillId="0" borderId="0" xfId="43" applyFont="1" applyFill="1" applyBorder="1" applyAlignment="1">
      <alignment horizontal="center" vertical="top" wrapText="1"/>
    </xf>
    <xf numFmtId="167" fontId="1" fillId="0" borderId="0" xfId="43" applyNumberFormat="1" applyFont="1" applyFill="1" applyBorder="1" applyAlignment="1">
      <alignment vertical="top"/>
    </xf>
    <xf numFmtId="0" fontId="1" fillId="0" borderId="0" xfId="43" applyFont="1" applyFill="1" applyBorder="1" applyAlignment="1">
      <alignment horizontal="left" vertical="top"/>
    </xf>
    <xf numFmtId="0" fontId="1" fillId="0" borderId="0" xfId="43" applyFont="1" applyFill="1" applyBorder="1" applyAlignment="1">
      <alignment horizontal="right" vertical="top"/>
    </xf>
    <xf numFmtId="0" fontId="54" fillId="0" borderId="71" xfId="48" applyFont="1" applyFill="1" applyBorder="1" applyAlignment="1">
      <alignment horizontal="center" vertical="center"/>
    </xf>
    <xf numFmtId="0" fontId="54" fillId="0" borderId="72" xfId="48" applyFont="1" applyFill="1" applyBorder="1" applyAlignment="1">
      <alignment horizontal="center" vertical="center"/>
    </xf>
    <xf numFmtId="0" fontId="54" fillId="0" borderId="73" xfId="48" applyFont="1" applyFill="1" applyBorder="1" applyAlignment="1">
      <alignment horizontal="center" vertical="center"/>
    </xf>
    <xf numFmtId="0" fontId="54" fillId="0" borderId="75" xfId="48" applyFont="1" applyFill="1" applyBorder="1" applyAlignment="1">
      <alignment horizontal="center" vertical="center"/>
    </xf>
    <xf numFmtId="0" fontId="54" fillId="0" borderId="74" xfId="48" applyFont="1" applyFill="1" applyBorder="1" applyAlignment="1">
      <alignment horizontal="center" vertical="center"/>
    </xf>
    <xf numFmtId="0" fontId="54" fillId="0" borderId="76" xfId="48" applyFont="1" applyFill="1" applyBorder="1" applyAlignment="1">
      <alignment horizontal="center" vertical="center"/>
    </xf>
    <xf numFmtId="0" fontId="10" fillId="0" borderId="68" xfId="48" applyFont="1" applyFill="1" applyBorder="1" applyAlignment="1">
      <alignment horizontal="center" vertical="center"/>
    </xf>
    <xf numFmtId="0" fontId="10" fillId="0" borderId="62" xfId="48" applyFont="1" applyFill="1" applyBorder="1" applyAlignment="1">
      <alignment horizontal="center" vertical="center"/>
    </xf>
    <xf numFmtId="0" fontId="10" fillId="0" borderId="69" xfId="48" applyFont="1" applyFill="1" applyBorder="1" applyAlignment="1">
      <alignment horizontal="center" vertical="center"/>
    </xf>
    <xf numFmtId="0" fontId="2" fillId="0" borderId="78" xfId="16" applyFont="1" applyFill="1" applyBorder="1" applyAlignment="1">
      <alignment horizontal="center" vertical="center" textRotation="90"/>
    </xf>
    <xf numFmtId="0" fontId="2" fillId="0" borderId="18" xfId="16" applyFont="1" applyFill="1" applyBorder="1" applyAlignment="1">
      <alignment horizontal="center" vertical="center" textRotation="90"/>
    </xf>
    <xf numFmtId="0" fontId="2" fillId="0" borderId="26" xfId="16" applyFont="1" applyFill="1" applyBorder="1" applyAlignment="1">
      <alignment horizontal="center" vertical="center" textRotation="90"/>
    </xf>
    <xf numFmtId="0" fontId="1" fillId="0" borderId="20" xfId="48" applyFont="1" applyFill="1" applyBorder="1" applyAlignment="1">
      <alignment horizontal="left" vertical="center" wrapText="1"/>
    </xf>
    <xf numFmtId="1" fontId="1" fillId="0" borderId="10" xfId="48" applyNumberFormat="1" applyFont="1" applyFill="1" applyBorder="1" applyAlignment="1">
      <alignment horizontal="center" vertical="center" wrapText="1"/>
    </xf>
    <xf numFmtId="0" fontId="1" fillId="0" borderId="21" xfId="0" applyFont="1" applyFill="1" applyBorder="1" applyAlignment="1">
      <alignment horizontal="center" vertical="center" wrapText="1"/>
    </xf>
    <xf numFmtId="0" fontId="1" fillId="0" borderId="23" xfId="0" applyFont="1" applyFill="1" applyBorder="1" applyAlignment="1">
      <alignment horizontal="center" vertical="center" wrapText="1"/>
    </xf>
    <xf numFmtId="165" fontId="1" fillId="0" borderId="30" xfId="48" applyNumberFormat="1" applyFont="1" applyFill="1" applyBorder="1" applyAlignment="1">
      <alignment horizontal="right" vertical="center" wrapText="1"/>
    </xf>
    <xf numFmtId="167" fontId="1" fillId="0" borderId="76" xfId="48" applyNumberFormat="1" applyFont="1" applyFill="1" applyBorder="1" applyAlignment="1">
      <alignment horizontal="left" vertical="top"/>
    </xf>
    <xf numFmtId="167" fontId="1" fillId="0" borderId="74" xfId="48" applyNumberFormat="1" applyFont="1" applyFill="1" applyBorder="1" applyAlignment="1">
      <alignment horizontal="left" vertical="top"/>
    </xf>
    <xf numFmtId="0" fontId="1" fillId="0" borderId="41" xfId="48" applyFont="1" applyFill="1" applyBorder="1" applyAlignment="1">
      <alignment horizontal="left" vertical="top" wrapText="1"/>
    </xf>
    <xf numFmtId="0" fontId="1" fillId="0" borderId="32" xfId="48" applyFont="1" applyFill="1" applyBorder="1" applyAlignment="1">
      <alignment horizontal="left" vertical="top" wrapText="1"/>
    </xf>
    <xf numFmtId="0" fontId="1" fillId="0" borderId="20" xfId="48" applyFont="1" applyFill="1" applyBorder="1" applyAlignment="1">
      <alignment horizontal="left" vertical="top" wrapText="1"/>
    </xf>
    <xf numFmtId="1" fontId="1" fillId="0" borderId="30" xfId="48" applyNumberFormat="1" applyFont="1" applyFill="1" applyBorder="1" applyAlignment="1">
      <alignment horizontal="center" vertical="top"/>
    </xf>
    <xf numFmtId="0" fontId="1" fillId="0" borderId="73" xfId="48" applyFont="1" applyFill="1" applyBorder="1" applyAlignment="1">
      <alignment horizontal="left" vertical="top" wrapText="1"/>
    </xf>
    <xf numFmtId="0" fontId="1" fillId="0" borderId="72" xfId="48" applyFont="1" applyFill="1" applyBorder="1" applyAlignment="1">
      <alignment horizontal="left" vertical="top" wrapText="1"/>
    </xf>
    <xf numFmtId="0" fontId="1" fillId="0" borderId="0" xfId="48" applyFont="1" applyFill="1" applyBorder="1" applyAlignment="1">
      <alignment horizontal="left" vertical="top" wrapText="1"/>
    </xf>
    <xf numFmtId="0" fontId="1" fillId="0" borderId="19" xfId="48" applyFont="1" applyFill="1" applyBorder="1" applyAlignment="1">
      <alignment horizontal="left" vertical="top" wrapText="1"/>
    </xf>
    <xf numFmtId="0" fontId="1" fillId="0" borderId="71" xfId="48" applyFont="1" applyFill="1" applyBorder="1" applyAlignment="1">
      <alignment horizontal="left" vertical="top" wrapText="1"/>
    </xf>
    <xf numFmtId="0" fontId="1" fillId="0" borderId="16" xfId="48" applyFont="1" applyFill="1" applyBorder="1" applyAlignment="1">
      <alignment horizontal="left" vertical="top" wrapText="1"/>
    </xf>
    <xf numFmtId="0" fontId="1" fillId="0" borderId="22" xfId="0" applyFont="1" applyFill="1" applyBorder="1" applyAlignment="1">
      <alignment horizontal="center" vertical="center" wrapText="1"/>
    </xf>
    <xf numFmtId="0" fontId="1" fillId="0" borderId="33" xfId="0" applyFont="1" applyFill="1" applyBorder="1" applyAlignment="1">
      <alignment horizontal="center" vertical="center" wrapText="1"/>
    </xf>
    <xf numFmtId="165" fontId="1" fillId="0" borderId="21" xfId="48" applyNumberFormat="1" applyFont="1" applyFill="1" applyBorder="1" applyAlignment="1">
      <alignment horizontal="center" vertical="top" wrapText="1"/>
    </xf>
    <xf numFmtId="165" fontId="1" fillId="0" borderId="23" xfId="48" applyNumberFormat="1" applyFont="1" applyFill="1" applyBorder="1" applyAlignment="1">
      <alignment horizontal="center" vertical="top" wrapText="1"/>
    </xf>
    <xf numFmtId="165" fontId="1" fillId="0" borderId="22" xfId="48" applyNumberFormat="1" applyFont="1" applyFill="1" applyBorder="1" applyAlignment="1">
      <alignment horizontal="center" vertical="top" wrapText="1"/>
    </xf>
    <xf numFmtId="165" fontId="1" fillId="0" borderId="33" xfId="48" applyNumberFormat="1" applyFont="1" applyFill="1" applyBorder="1" applyAlignment="1">
      <alignment horizontal="center" vertical="top" wrapText="1"/>
    </xf>
    <xf numFmtId="0" fontId="1" fillId="0" borderId="10" xfId="0" applyFont="1" applyFill="1" applyBorder="1" applyAlignment="1">
      <alignment horizontal="center" vertical="center" wrapText="1"/>
    </xf>
    <xf numFmtId="0" fontId="1" fillId="0" borderId="30" xfId="0" applyFont="1" applyFill="1" applyBorder="1" applyAlignment="1">
      <alignment horizontal="center" vertical="center" wrapText="1"/>
    </xf>
    <xf numFmtId="1" fontId="1" fillId="0" borderId="10" xfId="48" applyNumberFormat="1" applyFont="1" applyFill="1" applyBorder="1" applyAlignment="1">
      <alignment horizontal="center" vertical="top" wrapText="1"/>
    </xf>
    <xf numFmtId="0" fontId="1" fillId="0" borderId="33" xfId="48" applyFont="1" applyFill="1" applyBorder="1" applyAlignment="1">
      <alignment horizontal="left" vertical="top" wrapText="1"/>
    </xf>
    <xf numFmtId="0" fontId="1" fillId="0" borderId="78" xfId="0" applyFont="1" applyFill="1" applyBorder="1" applyAlignment="1">
      <alignment horizontal="left" vertical="top" wrapText="1"/>
    </xf>
    <xf numFmtId="0" fontId="1" fillId="0" borderId="18" xfId="0" applyFont="1" applyFill="1" applyBorder="1" applyAlignment="1">
      <alignment horizontal="left" vertical="top" wrapText="1"/>
    </xf>
    <xf numFmtId="167" fontId="1" fillId="0" borderId="75" xfId="48" applyNumberFormat="1" applyFont="1" applyFill="1" applyBorder="1" applyAlignment="1">
      <alignment horizontal="left" vertical="top"/>
    </xf>
    <xf numFmtId="0" fontId="1" fillId="0" borderId="41" xfId="48" applyFont="1" applyFill="1" applyBorder="1" applyAlignment="1">
      <alignment horizontal="center" vertical="top"/>
    </xf>
    <xf numFmtId="0" fontId="1" fillId="0" borderId="22" xfId="48" applyFont="1" applyFill="1" applyBorder="1" applyAlignment="1">
      <alignment horizontal="center" vertical="top"/>
    </xf>
    <xf numFmtId="0" fontId="1" fillId="0" borderId="16" xfId="48" applyFont="1" applyFill="1" applyBorder="1" applyAlignment="1">
      <alignment horizontal="center" vertical="top"/>
    </xf>
    <xf numFmtId="0" fontId="1" fillId="0" borderId="19" xfId="48" applyFont="1" applyFill="1" applyBorder="1" applyAlignment="1">
      <alignment horizontal="center" vertical="top"/>
    </xf>
    <xf numFmtId="0" fontId="1" fillId="0" borderId="68" xfId="48" applyFont="1" applyFill="1" applyBorder="1" applyAlignment="1">
      <alignment horizontal="center" vertical="top"/>
    </xf>
    <xf numFmtId="0" fontId="1" fillId="0" borderId="69" xfId="48" applyFont="1" applyFill="1" applyBorder="1" applyAlignment="1">
      <alignment horizontal="center" vertical="top"/>
    </xf>
    <xf numFmtId="0" fontId="2" fillId="0" borderId="29" xfId="16" applyFont="1" applyFill="1" applyBorder="1" applyAlignment="1">
      <alignment horizontal="center" vertical="center" textRotation="90"/>
    </xf>
    <xf numFmtId="0" fontId="1" fillId="0" borderId="75" xfId="0" applyFont="1" applyFill="1" applyBorder="1" applyAlignment="1">
      <alignment horizontal="center"/>
    </xf>
    <xf numFmtId="0" fontId="1" fillId="0" borderId="76" xfId="0" applyFont="1" applyFill="1" applyBorder="1" applyAlignment="1">
      <alignment horizontal="center"/>
    </xf>
    <xf numFmtId="0" fontId="1" fillId="0" borderId="74" xfId="0" applyFont="1" applyFill="1" applyBorder="1" applyAlignment="1">
      <alignment horizontal="center"/>
    </xf>
    <xf numFmtId="0" fontId="1" fillId="0" borderId="78" xfId="43" applyFont="1" applyFill="1" applyBorder="1" applyAlignment="1">
      <alignment horizontal="center" vertical="center" textRotation="90" wrapText="1"/>
    </xf>
    <xf numFmtId="0" fontId="1" fillId="0" borderId="18" xfId="43" applyFont="1" applyFill="1" applyBorder="1" applyAlignment="1">
      <alignment horizontal="center" vertical="center" textRotation="90" wrapText="1"/>
    </xf>
    <xf numFmtId="0" fontId="1" fillId="0" borderId="26" xfId="43" applyFont="1" applyFill="1" applyBorder="1" applyAlignment="1">
      <alignment horizontal="center" vertical="center" textRotation="90" wrapText="1"/>
    </xf>
    <xf numFmtId="0" fontId="1" fillId="0" borderId="10" xfId="43" applyNumberFormat="1" applyFont="1" applyFill="1" applyBorder="1" applyAlignment="1">
      <alignment horizontal="center" vertical="top" wrapText="1"/>
    </xf>
    <xf numFmtId="0" fontId="1" fillId="0" borderId="30" xfId="43" applyNumberFormat="1" applyFont="1" applyFill="1" applyBorder="1" applyAlignment="1">
      <alignment horizontal="center" vertical="top" wrapText="1"/>
    </xf>
    <xf numFmtId="167" fontId="1" fillId="0" borderId="56" xfId="0" applyNumberFormat="1" applyFont="1" applyFill="1" applyBorder="1" applyAlignment="1">
      <alignment horizontal="left"/>
    </xf>
    <xf numFmtId="167" fontId="1" fillId="0" borderId="76" xfId="0" applyNumberFormat="1" applyFont="1" applyFill="1" applyBorder="1" applyAlignment="1">
      <alignment horizontal="left"/>
    </xf>
    <xf numFmtId="167" fontId="1" fillId="0" borderId="55" xfId="0" applyNumberFormat="1" applyFont="1" applyFill="1" applyBorder="1" applyAlignment="1">
      <alignment horizontal="left"/>
    </xf>
    <xf numFmtId="0" fontId="1" fillId="0" borderId="70" xfId="0" applyFont="1" applyFill="1" applyBorder="1" applyAlignment="1">
      <alignment horizontal="left" vertical="top" wrapText="1"/>
    </xf>
    <xf numFmtId="0" fontId="1" fillId="0" borderId="57" xfId="0" applyFont="1" applyFill="1" applyBorder="1" applyAlignment="1">
      <alignment horizontal="left" vertical="top" wrapText="1"/>
    </xf>
    <xf numFmtId="0" fontId="1" fillId="0" borderId="16" xfId="0" applyFont="1" applyFill="1" applyBorder="1" applyAlignment="1">
      <alignment horizontal="left" vertical="top" wrapText="1"/>
    </xf>
    <xf numFmtId="0" fontId="1" fillId="0" borderId="0" xfId="0" applyFont="1" applyFill="1" applyBorder="1" applyAlignment="1">
      <alignment horizontal="left" vertical="top" wrapText="1"/>
    </xf>
    <xf numFmtId="0" fontId="1" fillId="0" borderId="58" xfId="0" applyFont="1" applyFill="1" applyBorder="1" applyAlignment="1">
      <alignment horizontal="left" vertical="top" wrapText="1"/>
    </xf>
    <xf numFmtId="0" fontId="1" fillId="0" borderId="19" xfId="0" applyFont="1" applyFill="1" applyBorder="1" applyAlignment="1">
      <alignment horizontal="left" vertical="top" wrapText="1"/>
    </xf>
    <xf numFmtId="0" fontId="1" fillId="0" borderId="32" xfId="0" applyFont="1" applyFill="1" applyBorder="1" applyAlignment="1">
      <alignment horizontal="left" vertical="top" wrapText="1"/>
    </xf>
    <xf numFmtId="0" fontId="1" fillId="0" borderId="33" xfId="0" applyFont="1" applyFill="1" applyBorder="1" applyAlignment="1">
      <alignment horizontal="left" vertical="top" wrapText="1"/>
    </xf>
    <xf numFmtId="0" fontId="1" fillId="0" borderId="77" xfId="43" applyFont="1" applyFill="1" applyBorder="1" applyAlignment="1">
      <alignment horizontal="center" vertical="center" textRotation="90" wrapText="1"/>
    </xf>
    <xf numFmtId="0" fontId="1" fillId="0" borderId="71" xfId="0" applyFont="1" applyFill="1" applyBorder="1" applyAlignment="1">
      <alignment horizontal="left" vertical="top" wrapText="1"/>
    </xf>
    <xf numFmtId="0" fontId="1" fillId="0" borderId="73" xfId="0" applyFont="1" applyFill="1" applyBorder="1" applyAlignment="1">
      <alignment horizontal="left" vertical="top" wrapText="1"/>
    </xf>
    <xf numFmtId="0" fontId="1" fillId="0" borderId="72" xfId="0" applyFont="1" applyFill="1" applyBorder="1" applyAlignment="1">
      <alignment horizontal="left" vertical="top" wrapText="1"/>
    </xf>
    <xf numFmtId="0" fontId="1" fillId="0" borderId="82" xfId="0" applyFont="1" applyFill="1" applyBorder="1" applyAlignment="1">
      <alignment horizontal="center"/>
    </xf>
    <xf numFmtId="0" fontId="1" fillId="0" borderId="83" xfId="0" applyFont="1" applyFill="1" applyBorder="1" applyAlignment="1">
      <alignment horizontal="center"/>
    </xf>
    <xf numFmtId="167" fontId="1" fillId="0" borderId="82" xfId="0" applyNumberFormat="1" applyFont="1" applyFill="1" applyBorder="1" applyAlignment="1">
      <alignment horizontal="left"/>
    </xf>
    <xf numFmtId="167" fontId="1" fillId="0" borderId="83" xfId="0" applyNumberFormat="1" applyFont="1" applyFill="1" applyBorder="1" applyAlignment="1">
      <alignment horizontal="left"/>
    </xf>
    <xf numFmtId="0" fontId="1" fillId="0" borderId="23" xfId="0" applyFont="1" applyFill="1" applyBorder="1" applyAlignment="1">
      <alignment horizontal="left" vertical="top" wrapText="1"/>
    </xf>
    <xf numFmtId="167" fontId="1" fillId="0" borderId="16" xfId="0" applyNumberFormat="1" applyFont="1" applyFill="1" applyBorder="1" applyAlignment="1">
      <alignment horizontal="center" vertical="top" wrapText="1"/>
    </xf>
    <xf numFmtId="167" fontId="1" fillId="0" borderId="0" xfId="0" applyNumberFormat="1" applyFont="1" applyFill="1" applyBorder="1" applyAlignment="1">
      <alignment horizontal="center" vertical="top" wrapText="1"/>
    </xf>
    <xf numFmtId="0" fontId="1" fillId="0" borderId="19" xfId="0" applyFont="1" applyFill="1" applyBorder="1" applyAlignment="1">
      <alignment horizontal="center" vertical="top" wrapText="1"/>
    </xf>
    <xf numFmtId="0" fontId="1" fillId="0" borderId="84" xfId="43" applyFont="1" applyFill="1" applyBorder="1" applyAlignment="1">
      <alignment horizontal="center" vertical="center" textRotation="90" wrapText="1"/>
    </xf>
    <xf numFmtId="0" fontId="1" fillId="0" borderId="41" xfId="0" applyFont="1" applyFill="1" applyBorder="1" applyAlignment="1">
      <alignment horizontal="center" vertical="top" wrapText="1"/>
    </xf>
    <xf numFmtId="0" fontId="1" fillId="0" borderId="22" xfId="0" applyFont="1" applyFill="1" applyBorder="1" applyAlignment="1">
      <alignment horizontal="center" vertical="top" wrapText="1"/>
    </xf>
    <xf numFmtId="0" fontId="1" fillId="0" borderId="16" xfId="0" applyFont="1" applyFill="1" applyBorder="1" applyAlignment="1">
      <alignment horizontal="center" vertical="top" wrapText="1"/>
    </xf>
    <xf numFmtId="0" fontId="1" fillId="0" borderId="68" xfId="0" applyFont="1" applyFill="1" applyBorder="1" applyAlignment="1">
      <alignment horizontal="center" vertical="top" wrapText="1"/>
    </xf>
    <xf numFmtId="0" fontId="1" fillId="0" borderId="69" xfId="0" applyFont="1" applyFill="1" applyBorder="1" applyAlignment="1">
      <alignment horizontal="center" vertical="top" wrapText="1"/>
    </xf>
    <xf numFmtId="167" fontId="1" fillId="0" borderId="75" xfId="0" applyNumberFormat="1" applyFont="1" applyFill="1" applyBorder="1" applyAlignment="1">
      <alignment horizontal="left"/>
    </xf>
    <xf numFmtId="167" fontId="1" fillId="0" borderId="74" xfId="0" applyNumberFormat="1" applyFont="1" applyFill="1" applyBorder="1" applyAlignment="1">
      <alignment horizontal="left"/>
    </xf>
    <xf numFmtId="0" fontId="1" fillId="0" borderId="41" xfId="43" applyFont="1" applyFill="1" applyBorder="1" applyAlignment="1">
      <alignment horizontal="center" vertical="top" wrapText="1"/>
    </xf>
    <xf numFmtId="0" fontId="1" fillId="0" borderId="21" xfId="43" applyFont="1" applyFill="1" applyBorder="1" applyAlignment="1">
      <alignment horizontal="center" vertical="top" wrapText="1"/>
    </xf>
    <xf numFmtId="0" fontId="1" fillId="0" borderId="22" xfId="43" applyFont="1" applyFill="1" applyBorder="1" applyAlignment="1">
      <alignment horizontal="center" vertical="top" wrapText="1"/>
    </xf>
    <xf numFmtId="0" fontId="1" fillId="0" borderId="16" xfId="43" applyFont="1" applyFill="1" applyBorder="1" applyAlignment="1">
      <alignment horizontal="center" vertical="top" wrapText="1"/>
    </xf>
    <xf numFmtId="0" fontId="1" fillId="0" borderId="0" xfId="43" applyFont="1" applyFill="1" applyBorder="1" applyAlignment="1">
      <alignment horizontal="center" vertical="top" wrapText="1"/>
    </xf>
    <xf numFmtId="0" fontId="1" fillId="0" borderId="19" xfId="43" applyFont="1" applyFill="1" applyBorder="1" applyAlignment="1">
      <alignment horizontal="center" vertical="top" wrapText="1"/>
    </xf>
    <xf numFmtId="0" fontId="1" fillId="0" borderId="68" xfId="43" applyFont="1" applyFill="1" applyBorder="1" applyAlignment="1">
      <alignment horizontal="center" vertical="top" wrapText="1"/>
    </xf>
    <xf numFmtId="0" fontId="1" fillId="0" borderId="62" xfId="43" applyFont="1" applyFill="1" applyBorder="1" applyAlignment="1">
      <alignment horizontal="center" vertical="top" wrapText="1"/>
    </xf>
    <xf numFmtId="0" fontId="1" fillId="0" borderId="69" xfId="43" applyFont="1" applyFill="1" applyBorder="1" applyAlignment="1">
      <alignment horizontal="center" vertical="top" wrapText="1"/>
    </xf>
    <xf numFmtId="0" fontId="1" fillId="0" borderId="41"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9" xfId="0" applyFont="1" applyFill="1" applyBorder="1" applyAlignment="1">
      <alignment horizontal="center" vertical="center" wrapText="1"/>
    </xf>
    <xf numFmtId="0" fontId="1" fillId="0" borderId="68" xfId="0" applyFont="1" applyFill="1" applyBorder="1" applyAlignment="1">
      <alignment horizontal="center" vertical="center" wrapText="1"/>
    </xf>
    <xf numFmtId="0" fontId="1" fillId="0" borderId="62" xfId="0" applyFont="1" applyFill="1" applyBorder="1" applyAlignment="1">
      <alignment horizontal="center" vertical="center" wrapText="1"/>
    </xf>
    <xf numFmtId="0" fontId="1" fillId="0" borderId="69" xfId="0" applyFont="1" applyFill="1" applyBorder="1" applyAlignment="1">
      <alignment horizontal="center" vertical="center" wrapText="1"/>
    </xf>
    <xf numFmtId="0" fontId="1" fillId="0" borderId="75" xfId="43" applyFont="1" applyFill="1" applyBorder="1" applyAlignment="1">
      <alignment horizontal="center" vertical="top" wrapText="1"/>
    </xf>
    <xf numFmtId="0" fontId="1" fillId="0" borderId="79" xfId="43" applyFont="1" applyFill="1" applyBorder="1" applyAlignment="1">
      <alignment horizontal="center" vertical="top" wrapText="1"/>
    </xf>
    <xf numFmtId="0" fontId="1" fillId="0" borderId="41" xfId="43" applyFont="1" applyFill="1" applyBorder="1" applyAlignment="1">
      <alignment horizontal="left" vertical="top" wrapText="1"/>
    </xf>
    <xf numFmtId="0" fontId="1" fillId="0" borderId="32" xfId="43" applyFont="1" applyFill="1" applyBorder="1" applyAlignment="1">
      <alignment horizontal="left" vertical="top" wrapText="1"/>
    </xf>
    <xf numFmtId="0" fontId="1" fillId="0" borderId="21" xfId="43" applyFont="1" applyFill="1" applyBorder="1" applyAlignment="1">
      <alignment horizontal="center" vertical="center" wrapText="1"/>
    </xf>
    <xf numFmtId="0" fontId="1" fillId="0" borderId="23" xfId="43"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3" xfId="0" applyFont="1" applyFill="1" applyBorder="1" applyAlignment="1">
      <alignment horizontal="center" vertical="center" wrapText="1"/>
    </xf>
    <xf numFmtId="167" fontId="1" fillId="0" borderId="22" xfId="0" applyNumberFormat="1" applyFont="1" applyFill="1" applyBorder="1" applyAlignment="1">
      <alignment vertical="center"/>
    </xf>
    <xf numFmtId="167" fontId="1" fillId="0" borderId="33" xfId="0" applyNumberFormat="1" applyFont="1" applyFill="1" applyBorder="1" applyAlignment="1">
      <alignment vertical="center"/>
    </xf>
    <xf numFmtId="0" fontId="1" fillId="0" borderId="22" xfId="43" applyNumberFormat="1" applyFont="1" applyFill="1" applyBorder="1" applyAlignment="1">
      <alignment horizontal="center" vertical="center" wrapText="1"/>
    </xf>
    <xf numFmtId="0" fontId="1" fillId="0" borderId="33" xfId="43" applyNumberFormat="1" applyFont="1" applyFill="1" applyBorder="1" applyAlignment="1">
      <alignment horizontal="center" vertical="center" wrapText="1"/>
    </xf>
    <xf numFmtId="0" fontId="1" fillId="0" borderId="16" xfId="43" applyFont="1" applyFill="1" applyBorder="1" applyAlignment="1">
      <alignment horizontal="left" vertical="top" wrapText="1"/>
    </xf>
    <xf numFmtId="0" fontId="1" fillId="0" borderId="19" xfId="43" applyNumberFormat="1" applyFont="1" applyFill="1" applyBorder="1" applyAlignment="1">
      <alignment horizontal="center" vertical="center" wrapText="1"/>
    </xf>
    <xf numFmtId="0" fontId="1" fillId="0" borderId="82" xfId="43" applyFont="1" applyFill="1" applyBorder="1" applyAlignment="1">
      <alignment horizontal="center" vertical="top" wrapText="1"/>
    </xf>
    <xf numFmtId="0" fontId="1" fillId="0" borderId="83" xfId="43" applyFont="1" applyFill="1" applyBorder="1" applyAlignment="1">
      <alignment horizontal="center" vertical="top" wrapText="1"/>
    </xf>
    <xf numFmtId="0" fontId="1" fillId="0" borderId="71" xfId="43" applyFont="1" applyFill="1" applyBorder="1" applyAlignment="1">
      <alignment horizontal="left" vertical="top" wrapText="1"/>
    </xf>
    <xf numFmtId="0" fontId="1" fillId="0" borderId="72" xfId="43" applyFont="1" applyFill="1" applyBorder="1" applyAlignment="1">
      <alignment horizontal="left" vertical="top" wrapText="1"/>
    </xf>
    <xf numFmtId="0" fontId="1" fillId="0" borderId="19" xfId="43" applyFont="1" applyFill="1" applyBorder="1" applyAlignment="1">
      <alignment horizontal="left" vertical="top" wrapText="1"/>
    </xf>
    <xf numFmtId="0" fontId="1" fillId="0" borderId="33" xfId="43" applyFont="1" applyFill="1" applyBorder="1" applyAlignment="1">
      <alignment horizontal="left" vertical="top" wrapText="1"/>
    </xf>
    <xf numFmtId="0" fontId="1" fillId="0" borderId="41" xfId="0" applyFont="1" applyFill="1" applyBorder="1" applyAlignment="1">
      <alignment horizontal="center"/>
    </xf>
    <xf numFmtId="0" fontId="1" fillId="0" borderId="21" xfId="0" applyFont="1" applyFill="1" applyBorder="1" applyAlignment="1">
      <alignment horizontal="center"/>
    </xf>
    <xf numFmtId="0" fontId="1" fillId="0" borderId="22" xfId="0" applyFont="1" applyFill="1" applyBorder="1" applyAlignment="1">
      <alignment horizontal="center"/>
    </xf>
    <xf numFmtId="0" fontId="1" fillId="0" borderId="68" xfId="0" applyFont="1" applyFill="1" applyBorder="1" applyAlignment="1">
      <alignment horizontal="center"/>
    </xf>
    <xf numFmtId="0" fontId="1" fillId="0" borderId="62" xfId="0" applyFont="1" applyFill="1" applyBorder="1" applyAlignment="1">
      <alignment horizontal="center"/>
    </xf>
    <xf numFmtId="0" fontId="1" fillId="0" borderId="69" xfId="0" applyFont="1" applyFill="1" applyBorder="1" applyAlignment="1">
      <alignment horizontal="center"/>
    </xf>
    <xf numFmtId="0" fontId="1" fillId="0" borderId="71" xfId="43" applyFont="1" applyFill="1" applyBorder="1" applyAlignment="1">
      <alignment horizontal="center" vertical="center" textRotation="90" wrapText="1"/>
    </xf>
    <xf numFmtId="0" fontId="1" fillId="0" borderId="73" xfId="43" applyFont="1" applyFill="1" applyBorder="1" applyAlignment="1">
      <alignment horizontal="center" vertical="center" textRotation="90" wrapText="1"/>
    </xf>
    <xf numFmtId="0" fontId="1" fillId="0" borderId="72" xfId="43" applyFont="1" applyFill="1" applyBorder="1" applyAlignment="1">
      <alignment horizontal="center" vertical="center" textRotation="90" wrapText="1"/>
    </xf>
    <xf numFmtId="0" fontId="1" fillId="0" borderId="16" xfId="43" applyFont="1" applyFill="1" applyBorder="1" applyAlignment="1">
      <alignment horizontal="center" vertical="center" textRotation="90" wrapText="1"/>
    </xf>
    <xf numFmtId="0" fontId="1" fillId="0" borderId="0" xfId="43" applyFont="1" applyFill="1" applyBorder="1" applyAlignment="1">
      <alignment horizontal="center" vertical="center" textRotation="90" wrapText="1"/>
    </xf>
    <xf numFmtId="0" fontId="1" fillId="0" borderId="19" xfId="43" applyFont="1" applyFill="1" applyBorder="1" applyAlignment="1">
      <alignment horizontal="center" vertical="center" textRotation="90" wrapText="1"/>
    </xf>
    <xf numFmtId="0" fontId="1" fillId="0" borderId="68" xfId="43" applyFont="1" applyFill="1" applyBorder="1" applyAlignment="1">
      <alignment horizontal="center" vertical="center" textRotation="90" wrapText="1"/>
    </xf>
    <xf numFmtId="0" fontId="1" fillId="0" borderId="62" xfId="43" applyFont="1" applyFill="1" applyBorder="1" applyAlignment="1">
      <alignment horizontal="center" vertical="center" textRotation="90" wrapText="1"/>
    </xf>
    <xf numFmtId="0" fontId="1" fillId="0" borderId="69" xfId="43" applyFont="1" applyFill="1" applyBorder="1" applyAlignment="1">
      <alignment horizontal="center" vertical="center" textRotation="90" wrapText="1"/>
    </xf>
    <xf numFmtId="167" fontId="1" fillId="0" borderId="66" xfId="0" applyNumberFormat="1" applyFont="1" applyFill="1" applyBorder="1" applyAlignment="1">
      <alignment horizontal="left"/>
    </xf>
    <xf numFmtId="167" fontId="1" fillId="0" borderId="71" xfId="0" applyNumberFormat="1" applyFont="1" applyFill="1" applyBorder="1" applyAlignment="1">
      <alignment horizontal="left"/>
    </xf>
    <xf numFmtId="167" fontId="1" fillId="0" borderId="72" xfId="0" applyNumberFormat="1" applyFont="1" applyFill="1" applyBorder="1" applyAlignment="1">
      <alignment horizontal="left"/>
    </xf>
    <xf numFmtId="167" fontId="1" fillId="0" borderId="82" xfId="43" applyNumberFormat="1" applyFont="1" applyFill="1" applyBorder="1" applyAlignment="1">
      <alignment horizontal="left" vertical="top"/>
    </xf>
    <xf numFmtId="167" fontId="1" fillId="0" borderId="83" xfId="43" applyNumberFormat="1" applyFont="1" applyFill="1" applyBorder="1" applyAlignment="1">
      <alignment horizontal="left" vertical="top"/>
    </xf>
    <xf numFmtId="167" fontId="1" fillId="0" borderId="71" xfId="0" applyNumberFormat="1" applyFont="1" applyFill="1" applyBorder="1" applyAlignment="1">
      <alignment vertical="top" wrapText="1"/>
    </xf>
    <xf numFmtId="167" fontId="1" fillId="0" borderId="72" xfId="0" applyNumberFormat="1" applyFont="1" applyFill="1" applyBorder="1" applyAlignment="1">
      <alignment vertical="top" wrapText="1"/>
    </xf>
    <xf numFmtId="167" fontId="1" fillId="0" borderId="16" xfId="0" applyNumberFormat="1" applyFont="1" applyFill="1" applyBorder="1" applyAlignment="1">
      <alignment vertical="top" wrapText="1"/>
    </xf>
    <xf numFmtId="167" fontId="1" fillId="0" borderId="19" xfId="0" applyNumberFormat="1" applyFont="1" applyFill="1" applyBorder="1" applyAlignment="1">
      <alignment vertical="top" wrapText="1"/>
    </xf>
    <xf numFmtId="167" fontId="1" fillId="0" borderId="32" xfId="0" applyNumberFormat="1" applyFont="1" applyFill="1" applyBorder="1" applyAlignment="1">
      <alignment vertical="top" wrapText="1"/>
    </xf>
    <xf numFmtId="167" fontId="1" fillId="0" borderId="33" xfId="0" applyNumberFormat="1" applyFont="1" applyFill="1" applyBorder="1" applyAlignment="1">
      <alignment vertical="top" wrapText="1"/>
    </xf>
    <xf numFmtId="167" fontId="1" fillId="0" borderId="82" xfId="0" applyNumberFormat="1" applyFont="1" applyFill="1" applyBorder="1" applyAlignment="1">
      <alignment horizontal="center"/>
    </xf>
    <xf numFmtId="167" fontId="1" fillId="0" borderId="83" xfId="0" applyNumberFormat="1" applyFont="1" applyFill="1" applyBorder="1" applyAlignment="1">
      <alignment horizontal="center"/>
    </xf>
    <xf numFmtId="0" fontId="1" fillId="0" borderId="16" xfId="0" applyFont="1" applyFill="1" applyBorder="1" applyAlignment="1">
      <alignment horizontal="center" vertical="center"/>
    </xf>
    <xf numFmtId="0" fontId="1" fillId="0" borderId="19" xfId="0" applyFont="1" applyFill="1" applyBorder="1" applyAlignment="1">
      <alignment horizontal="center" vertical="center"/>
    </xf>
    <xf numFmtId="0" fontId="1" fillId="0" borderId="68" xfId="0" applyFont="1" applyFill="1" applyBorder="1" applyAlignment="1">
      <alignment horizontal="center" vertical="center"/>
    </xf>
    <xf numFmtId="0" fontId="1" fillId="0" borderId="69" xfId="0" applyFont="1" applyFill="1" applyBorder="1" applyAlignment="1">
      <alignment horizontal="center" vertical="center"/>
    </xf>
    <xf numFmtId="0" fontId="1" fillId="0" borderId="20" xfId="43" applyFont="1" applyFill="1" applyBorder="1" applyAlignment="1">
      <alignment horizontal="left" vertical="top" wrapText="1"/>
    </xf>
    <xf numFmtId="0" fontId="1" fillId="0" borderId="10" xfId="43" applyFont="1" applyFill="1" applyBorder="1" applyAlignment="1">
      <alignment horizontal="left" vertical="top" wrapText="1"/>
    </xf>
    <xf numFmtId="0" fontId="1" fillId="0" borderId="20" xfId="43" applyFont="1" applyFill="1" applyBorder="1" applyAlignment="1">
      <alignment horizontal="left" vertical="center" wrapText="1"/>
    </xf>
    <xf numFmtId="0" fontId="1" fillId="0" borderId="10" xfId="43" applyFont="1" applyFill="1" applyBorder="1" applyAlignment="1">
      <alignment horizontal="left" vertical="center" wrapText="1"/>
    </xf>
    <xf numFmtId="0" fontId="42" fillId="0" borderId="84" xfId="0" applyFont="1" applyFill="1" applyBorder="1" applyAlignment="1">
      <alignment horizontal="center" vertical="center" textRotation="90" wrapText="1"/>
    </xf>
    <xf numFmtId="0" fontId="42" fillId="0" borderId="78" xfId="0" applyFont="1" applyFill="1" applyBorder="1" applyAlignment="1">
      <alignment horizontal="center" vertical="center" textRotation="90" wrapText="1"/>
    </xf>
    <xf numFmtId="0" fontId="42" fillId="0" borderId="18" xfId="0" applyFont="1" applyFill="1" applyBorder="1" applyAlignment="1">
      <alignment horizontal="center" vertical="center" textRotation="90" wrapText="1"/>
    </xf>
    <xf numFmtId="0" fontId="42" fillId="0" borderId="26" xfId="0" applyFont="1" applyFill="1" applyBorder="1" applyAlignment="1">
      <alignment horizontal="center" vertical="center" textRotation="90" wrapText="1"/>
    </xf>
    <xf numFmtId="164" fontId="42" fillId="0" borderId="78" xfId="49" applyFont="1" applyFill="1" applyBorder="1" applyAlignment="1">
      <alignment horizontal="center" vertical="center" textRotation="90" wrapText="1"/>
    </xf>
    <xf numFmtId="164" fontId="42" fillId="0" borderId="18" xfId="49" applyFont="1" applyFill="1" applyBorder="1" applyAlignment="1">
      <alignment horizontal="center" vertical="center" textRotation="90" wrapText="1"/>
    </xf>
    <xf numFmtId="164" fontId="42" fillId="0" borderId="26" xfId="49" applyFont="1" applyFill="1" applyBorder="1" applyAlignment="1">
      <alignment horizontal="center" vertical="center" textRotation="90" wrapText="1"/>
    </xf>
    <xf numFmtId="0" fontId="1" fillId="0" borderId="0" xfId="0" applyFont="1" applyFill="1" applyBorder="1" applyAlignment="1">
      <alignment horizontal="center" vertical="center"/>
    </xf>
    <xf numFmtId="0" fontId="1" fillId="0" borderId="62" xfId="0" applyFont="1" applyFill="1" applyBorder="1" applyAlignment="1">
      <alignment horizontal="center" vertical="center"/>
    </xf>
    <xf numFmtId="167" fontId="1" fillId="0" borderId="71" xfId="0" applyNumberFormat="1" applyFont="1" applyFill="1" applyBorder="1" applyAlignment="1">
      <alignment horizontal="left" vertical="top" wrapText="1"/>
    </xf>
    <xf numFmtId="167" fontId="1" fillId="0" borderId="73" xfId="0" applyNumberFormat="1" applyFont="1" applyFill="1" applyBorder="1" applyAlignment="1">
      <alignment horizontal="left" vertical="top" wrapText="1"/>
    </xf>
    <xf numFmtId="167" fontId="1" fillId="0" borderId="72" xfId="0" applyNumberFormat="1" applyFont="1" applyFill="1" applyBorder="1" applyAlignment="1">
      <alignment horizontal="left" vertical="top" wrapText="1"/>
    </xf>
    <xf numFmtId="167" fontId="1" fillId="0" borderId="16" xfId="0" applyNumberFormat="1" applyFont="1" applyFill="1" applyBorder="1" applyAlignment="1">
      <alignment horizontal="left" vertical="top" wrapText="1"/>
    </xf>
    <xf numFmtId="167" fontId="1" fillId="0" borderId="0" xfId="0" applyNumberFormat="1" applyFont="1" applyFill="1" applyBorder="1" applyAlignment="1">
      <alignment horizontal="left" vertical="top" wrapText="1"/>
    </xf>
    <xf numFmtId="167" fontId="1" fillId="0" borderId="19" xfId="0" applyNumberFormat="1" applyFont="1" applyFill="1" applyBorder="1" applyAlignment="1">
      <alignment horizontal="left" vertical="top" wrapText="1"/>
    </xf>
    <xf numFmtId="0" fontId="1" fillId="0" borderId="71" xfId="0" applyFont="1" applyFill="1" applyBorder="1" applyAlignment="1">
      <alignment horizontal="center" vertical="top" wrapText="1"/>
    </xf>
    <xf numFmtId="0" fontId="1" fillId="0" borderId="72" xfId="0" applyFont="1" applyFill="1" applyBorder="1" applyAlignment="1">
      <alignment horizontal="center" vertical="top" wrapText="1"/>
    </xf>
    <xf numFmtId="0" fontId="1" fillId="0" borderId="84" xfId="0" applyFont="1" applyFill="1" applyBorder="1" applyAlignment="1">
      <alignment horizontal="center" vertical="center" textRotation="90" wrapText="1"/>
    </xf>
    <xf numFmtId="0" fontId="39" fillId="0" borderId="70" xfId="0" applyFont="1" applyFill="1" applyBorder="1" applyAlignment="1">
      <alignment horizontal="left" vertical="top" wrapText="1"/>
    </xf>
    <xf numFmtId="0" fontId="39" fillId="0" borderId="58" xfId="0" applyFont="1" applyFill="1" applyBorder="1" applyAlignment="1">
      <alignment horizontal="left" vertical="top" wrapText="1"/>
    </xf>
    <xf numFmtId="0" fontId="39" fillId="0" borderId="16" xfId="0" applyFont="1" applyFill="1" applyBorder="1" applyAlignment="1">
      <alignment horizontal="left" vertical="top" wrapText="1"/>
    </xf>
    <xf numFmtId="0" fontId="39" fillId="0" borderId="19" xfId="0" applyFont="1" applyFill="1" applyBorder="1" applyAlignment="1">
      <alignment horizontal="left" vertical="top" wrapText="1"/>
    </xf>
    <xf numFmtId="0" fontId="39" fillId="0" borderId="57" xfId="0" applyFont="1" applyFill="1" applyBorder="1" applyAlignment="1">
      <alignment horizontal="left" vertical="top" wrapText="1"/>
    </xf>
    <xf numFmtId="0" fontId="39" fillId="0" borderId="0" xfId="0" applyFont="1" applyFill="1" applyBorder="1" applyAlignment="1">
      <alignment horizontal="left" vertical="top" wrapText="1"/>
    </xf>
    <xf numFmtId="0" fontId="41" fillId="0" borderId="77" xfId="0" applyFont="1" applyFill="1" applyBorder="1" applyAlignment="1">
      <alignment horizontal="center" vertical="center" textRotation="90" wrapText="1"/>
    </xf>
    <xf numFmtId="0" fontId="39" fillId="0" borderId="71" xfId="0" applyFont="1" applyFill="1" applyBorder="1" applyAlignment="1">
      <alignment horizontal="left" vertical="top" wrapText="1"/>
    </xf>
    <xf numFmtId="0" fontId="39" fillId="0" borderId="73" xfId="0" applyFont="1" applyFill="1" applyBorder="1" applyAlignment="1">
      <alignment horizontal="left" vertical="top" wrapText="1"/>
    </xf>
    <xf numFmtId="0" fontId="39" fillId="0" borderId="72" xfId="0" applyFont="1" applyFill="1" applyBorder="1" applyAlignment="1">
      <alignment horizontal="left" vertical="top" wrapText="1"/>
    </xf>
    <xf numFmtId="0" fontId="39" fillId="0" borderId="32" xfId="0" applyFont="1" applyFill="1" applyBorder="1" applyAlignment="1">
      <alignment horizontal="left" vertical="top" wrapText="1"/>
    </xf>
    <xf numFmtId="0" fontId="39" fillId="0" borderId="23" xfId="0" applyFont="1" applyFill="1" applyBorder="1" applyAlignment="1">
      <alignment horizontal="left" vertical="top" wrapText="1"/>
    </xf>
    <xf numFmtId="0" fontId="39" fillId="0" borderId="33" xfId="0" applyFont="1" applyFill="1" applyBorder="1" applyAlignment="1">
      <alignment horizontal="left" vertical="top" wrapText="1"/>
    </xf>
    <xf numFmtId="0" fontId="1" fillId="0" borderId="20" xfId="43" applyNumberFormat="1" applyFont="1" applyFill="1" applyBorder="1" applyAlignment="1">
      <alignment horizontal="left" vertical="top" wrapText="1"/>
    </xf>
    <xf numFmtId="0" fontId="1" fillId="0" borderId="10" xfId="43" applyNumberFormat="1" applyFont="1" applyFill="1" applyBorder="1" applyAlignment="1">
      <alignment horizontal="left" vertical="top" wrapText="1"/>
    </xf>
    <xf numFmtId="167" fontId="1" fillId="0" borderId="76" xfId="0" applyNumberFormat="1" applyFont="1" applyFill="1" applyBorder="1" applyAlignment="1">
      <alignment horizontal="center"/>
    </xf>
    <xf numFmtId="0" fontId="39" fillId="0" borderId="82" xfId="50" applyFont="1" applyFill="1" applyBorder="1" applyAlignment="1">
      <alignment horizontal="center"/>
    </xf>
    <xf numFmtId="0" fontId="39" fillId="0" borderId="76" xfId="50" applyFont="1" applyFill="1" applyBorder="1" applyAlignment="1">
      <alignment horizontal="center"/>
    </xf>
    <xf numFmtId="0" fontId="39" fillId="0" borderId="68" xfId="50" applyFont="1" applyFill="1" applyBorder="1" applyAlignment="1">
      <alignment horizontal="center"/>
    </xf>
    <xf numFmtId="0" fontId="39" fillId="0" borderId="62" xfId="50" applyFont="1" applyFill="1" applyBorder="1" applyAlignment="1">
      <alignment horizontal="center"/>
    </xf>
    <xf numFmtId="0" fontId="45" fillId="0" borderId="78" xfId="16" applyFont="1" applyFill="1" applyBorder="1" applyAlignment="1">
      <alignment horizontal="center" vertical="center" textRotation="90"/>
    </xf>
    <xf numFmtId="0" fontId="45" fillId="0" borderId="18" xfId="16" applyFont="1" applyFill="1" applyBorder="1" applyAlignment="1">
      <alignment horizontal="center" vertical="center" textRotation="90"/>
    </xf>
    <xf numFmtId="0" fontId="45" fillId="0" borderId="26" xfId="16" applyFont="1" applyFill="1" applyBorder="1" applyAlignment="1">
      <alignment horizontal="center" vertical="center" textRotation="90"/>
    </xf>
    <xf numFmtId="167" fontId="49" fillId="0" borderId="82" xfId="50" applyNumberFormat="1" applyFont="1" applyFill="1" applyBorder="1" applyAlignment="1">
      <alignment horizontal="left"/>
    </xf>
    <xf numFmtId="167" fontId="49" fillId="0" borderId="76" xfId="50" applyNumberFormat="1" applyFont="1" applyFill="1" applyBorder="1" applyAlignment="1">
      <alignment horizontal="left"/>
    </xf>
    <xf numFmtId="0" fontId="55" fillId="0" borderId="71" xfId="50" applyFont="1" applyFill="1" applyBorder="1" applyAlignment="1">
      <alignment horizontal="left" vertical="top" wrapText="1"/>
    </xf>
    <xf numFmtId="0" fontId="55" fillId="0" borderId="72" xfId="50" applyFont="1" applyFill="1" applyBorder="1" applyAlignment="1">
      <alignment horizontal="left" vertical="top" wrapText="1"/>
    </xf>
    <xf numFmtId="0" fontId="55" fillId="0" borderId="16" xfId="50" applyFont="1" applyFill="1" applyBorder="1" applyAlignment="1">
      <alignment horizontal="left" vertical="top" wrapText="1"/>
    </xf>
    <xf numFmtId="0" fontId="55" fillId="0" borderId="19" xfId="50" applyFont="1" applyFill="1" applyBorder="1" applyAlignment="1">
      <alignment horizontal="left" vertical="top" wrapText="1"/>
    </xf>
    <xf numFmtId="0" fontId="49" fillId="0" borderId="73" xfId="50" applyFont="1" applyFill="1" applyBorder="1" applyAlignment="1">
      <alignment horizontal="left" vertical="top" wrapText="1"/>
    </xf>
    <xf numFmtId="0" fontId="49" fillId="0" borderId="0" xfId="50" applyFont="1" applyFill="1" applyBorder="1" applyAlignment="1">
      <alignment horizontal="left" vertical="top" wrapText="1"/>
    </xf>
    <xf numFmtId="0" fontId="49" fillId="0" borderId="23" xfId="50" applyFont="1" applyFill="1" applyBorder="1" applyAlignment="1">
      <alignment horizontal="left" vertical="top" wrapText="1"/>
    </xf>
    <xf numFmtId="167" fontId="49" fillId="0" borderId="83" xfId="50" applyNumberFormat="1" applyFont="1" applyFill="1" applyBorder="1" applyAlignment="1">
      <alignment horizontal="left"/>
    </xf>
    <xf numFmtId="0" fontId="49" fillId="0" borderId="71" xfId="50" applyFont="1" applyFill="1" applyBorder="1" applyAlignment="1">
      <alignment horizontal="left" vertical="top" wrapText="1"/>
    </xf>
    <xf numFmtId="0" fontId="49" fillId="0" borderId="72" xfId="50" applyFont="1" applyFill="1" applyBorder="1" applyAlignment="1">
      <alignment horizontal="left" vertical="top" wrapText="1"/>
    </xf>
    <xf numFmtId="0" fontId="49" fillId="0" borderId="16" xfId="50" applyFont="1" applyFill="1" applyBorder="1" applyAlignment="1">
      <alignment horizontal="left" vertical="top" wrapText="1"/>
    </xf>
    <xf numFmtId="0" fontId="49" fillId="0" borderId="19" xfId="50" applyFont="1" applyFill="1" applyBorder="1" applyAlignment="1">
      <alignment horizontal="left" vertical="top" wrapText="1"/>
    </xf>
    <xf numFmtId="0" fontId="49" fillId="0" borderId="32" xfId="50" applyFont="1" applyFill="1" applyBorder="1" applyAlignment="1">
      <alignment horizontal="left" vertical="top" wrapText="1"/>
    </xf>
    <xf numFmtId="0" fontId="39" fillId="0" borderId="16" xfId="48" applyFont="1" applyFill="1" applyBorder="1" applyAlignment="1">
      <alignment horizontal="left" vertical="center" wrapText="1"/>
    </xf>
    <xf numFmtId="165" fontId="50" fillId="0" borderId="19" xfId="48" applyNumberFormat="1" applyFont="1" applyFill="1" applyBorder="1" applyAlignment="1">
      <alignment horizontal="center" vertical="center"/>
    </xf>
    <xf numFmtId="0" fontId="49" fillId="0" borderId="33" xfId="50" applyFont="1" applyFill="1" applyBorder="1" applyAlignment="1">
      <alignment horizontal="left" vertical="top" wrapText="1"/>
    </xf>
    <xf numFmtId="0" fontId="39" fillId="0" borderId="83" xfId="50" applyFont="1" applyFill="1" applyBorder="1" applyAlignment="1">
      <alignment horizontal="center"/>
    </xf>
    <xf numFmtId="0" fontId="56" fillId="0" borderId="16" xfId="50" applyFont="1" applyFill="1" applyBorder="1" applyAlignment="1">
      <alignment horizontal="left" vertical="top" wrapText="1"/>
    </xf>
    <xf numFmtId="0" fontId="56" fillId="0" borderId="19" xfId="50" applyFont="1" applyFill="1" applyBorder="1" applyAlignment="1">
      <alignment horizontal="left" vertical="top" wrapText="1"/>
    </xf>
    <xf numFmtId="0" fontId="56" fillId="0" borderId="32" xfId="50" applyFont="1" applyFill="1" applyBorder="1" applyAlignment="1">
      <alignment horizontal="left" vertical="top" wrapText="1"/>
    </xf>
    <xf numFmtId="0" fontId="56" fillId="0" borderId="33" xfId="50" applyFont="1" applyFill="1" applyBorder="1" applyAlignment="1">
      <alignment horizontal="left" vertical="top" wrapText="1"/>
    </xf>
    <xf numFmtId="0" fontId="55" fillId="0" borderId="73" xfId="50" applyFont="1" applyFill="1" applyBorder="1" applyAlignment="1">
      <alignment horizontal="left" vertical="top" wrapText="1"/>
    </xf>
    <xf numFmtId="0" fontId="55" fillId="0" borderId="0" xfId="50" applyFont="1" applyFill="1" applyBorder="1" applyAlignment="1">
      <alignment horizontal="left" vertical="top" wrapText="1"/>
    </xf>
    <xf numFmtId="0" fontId="55" fillId="0" borderId="32" xfId="50" applyFont="1" applyFill="1" applyBorder="1" applyAlignment="1">
      <alignment horizontal="left" vertical="top" wrapText="1"/>
    </xf>
    <xf numFmtId="0" fontId="55" fillId="0" borderId="23" xfId="50" applyFont="1" applyFill="1" applyBorder="1" applyAlignment="1">
      <alignment horizontal="left" vertical="top" wrapText="1"/>
    </xf>
    <xf numFmtId="0" fontId="55" fillId="0" borderId="33" xfId="50" applyFont="1" applyFill="1" applyBorder="1" applyAlignment="1">
      <alignment horizontal="left" vertical="top" wrapText="1"/>
    </xf>
    <xf numFmtId="0" fontId="1" fillId="9" borderId="25" xfId="16" applyFont="1" applyFill="1" applyBorder="1" applyAlignment="1">
      <alignment horizontal="center" vertical="top" wrapText="1"/>
    </xf>
    <xf numFmtId="0" fontId="1" fillId="9" borderId="42" xfId="16" applyFont="1" applyFill="1" applyBorder="1" applyAlignment="1">
      <alignment horizontal="center" vertical="top" wrapText="1"/>
    </xf>
    <xf numFmtId="0" fontId="1" fillId="9" borderId="44" xfId="16" applyFill="1" applyBorder="1" applyAlignment="1">
      <alignment horizontal="center" vertical="top"/>
    </xf>
    <xf numFmtId="0" fontId="1" fillId="9" borderId="42" xfId="16" applyFill="1" applyBorder="1" applyAlignment="1">
      <alignment horizontal="center" vertical="top"/>
    </xf>
    <xf numFmtId="167" fontId="1" fillId="9" borderId="56" xfId="16" applyNumberFormat="1" applyFont="1" applyFill="1" applyBorder="1" applyAlignment="1">
      <alignment horizontal="left" vertical="top"/>
    </xf>
    <xf numFmtId="167" fontId="1" fillId="9" borderId="54" xfId="16" applyNumberFormat="1" applyFont="1" applyFill="1" applyBorder="1" applyAlignment="1">
      <alignment horizontal="left" vertical="top"/>
    </xf>
    <xf numFmtId="0" fontId="1" fillId="9" borderId="41" xfId="16" applyFont="1" applyFill="1" applyBorder="1" applyAlignment="1">
      <alignment horizontal="left" vertical="top" wrapText="1"/>
    </xf>
    <xf numFmtId="0" fontId="1" fillId="9" borderId="16" xfId="16" applyFont="1" applyFill="1" applyBorder="1" applyAlignment="1">
      <alignment horizontal="left" vertical="top" wrapText="1"/>
    </xf>
    <xf numFmtId="0" fontId="1" fillId="9" borderId="19" xfId="16" applyFont="1" applyFill="1" applyBorder="1" applyAlignment="1">
      <alignment horizontal="left" vertical="top" wrapText="1"/>
    </xf>
    <xf numFmtId="0" fontId="1" fillId="9" borderId="60" xfId="13" applyFill="1" applyBorder="1" applyAlignment="1">
      <alignment horizontal="center" wrapText="1"/>
    </xf>
    <xf numFmtId="0" fontId="1" fillId="9" borderId="58" xfId="13" applyFill="1" applyBorder="1" applyAlignment="1">
      <alignment horizontal="center" wrapText="1"/>
    </xf>
    <xf numFmtId="0" fontId="1" fillId="9" borderId="64" xfId="13" applyFill="1" applyBorder="1" applyAlignment="1">
      <alignment horizontal="center" wrapText="1"/>
    </xf>
    <xf numFmtId="0" fontId="1" fillId="9" borderId="63" xfId="13" applyFill="1" applyBorder="1" applyAlignment="1">
      <alignment horizontal="center" wrapText="1"/>
    </xf>
    <xf numFmtId="167" fontId="1" fillId="9" borderId="55" xfId="16" applyNumberFormat="1" applyFont="1" applyFill="1" applyBorder="1" applyAlignment="1">
      <alignment horizontal="left" vertical="top"/>
    </xf>
    <xf numFmtId="167" fontId="1" fillId="9" borderId="59" xfId="16" applyNumberFormat="1" applyFont="1" applyFill="1" applyBorder="1" applyAlignment="1">
      <alignment horizontal="left" vertical="top"/>
    </xf>
    <xf numFmtId="0" fontId="1" fillId="9" borderId="60" xfId="16" applyFont="1" applyFill="1" applyBorder="1" applyAlignment="1">
      <alignment horizontal="left" vertical="top" wrapText="1"/>
    </xf>
    <xf numFmtId="0" fontId="1" fillId="9" borderId="57" xfId="16" applyFont="1" applyFill="1" applyBorder="1" applyAlignment="1">
      <alignment horizontal="left" vertical="top" wrapText="1"/>
    </xf>
    <xf numFmtId="0" fontId="1" fillId="9" borderId="58" xfId="16" applyFont="1" applyFill="1" applyBorder="1" applyAlignment="1">
      <alignment horizontal="left" vertical="top" wrapText="1"/>
    </xf>
    <xf numFmtId="0" fontId="1" fillId="9" borderId="0" xfId="16" applyFont="1" applyFill="1" applyBorder="1" applyAlignment="1">
      <alignment horizontal="left" vertical="top" wrapText="1"/>
    </xf>
    <xf numFmtId="0" fontId="1" fillId="9" borderId="32" xfId="16" applyFont="1" applyFill="1" applyBorder="1" applyAlignment="1">
      <alignment horizontal="left" vertical="top" wrapText="1"/>
    </xf>
    <xf numFmtId="0" fontId="1" fillId="9" borderId="23" xfId="16" applyFont="1" applyFill="1" applyBorder="1" applyAlignment="1">
      <alignment horizontal="left" vertical="top" wrapText="1"/>
    </xf>
    <xf numFmtId="0" fontId="1" fillId="9" borderId="33" xfId="16" applyFont="1" applyFill="1" applyBorder="1" applyAlignment="1">
      <alignment horizontal="left" vertical="top" wrapText="1"/>
    </xf>
    <xf numFmtId="0" fontId="26" fillId="9" borderId="16" xfId="13" applyFont="1" applyFill="1" applyBorder="1" applyAlignment="1">
      <alignment horizontal="right"/>
    </xf>
    <xf numFmtId="0" fontId="26" fillId="9" borderId="32" xfId="13" applyFont="1" applyFill="1" applyBorder="1" applyAlignment="1">
      <alignment horizontal="right"/>
    </xf>
    <xf numFmtId="0" fontId="1" fillId="9" borderId="19" xfId="16" applyFont="1" applyFill="1" applyBorder="1" applyAlignment="1">
      <alignment horizontal="left" wrapText="1"/>
    </xf>
    <xf numFmtId="0" fontId="1" fillId="9" borderId="33" xfId="16" applyFont="1" applyFill="1" applyBorder="1" applyAlignment="1">
      <alignment horizontal="left" wrapText="1"/>
    </xf>
    <xf numFmtId="0" fontId="1" fillId="9" borderId="16" xfId="13" applyFill="1" applyBorder="1" applyAlignment="1">
      <alignment horizontal="right" vertical="top"/>
    </xf>
    <xf numFmtId="0" fontId="1" fillId="9" borderId="32" xfId="13" applyFill="1" applyBorder="1" applyAlignment="1">
      <alignment horizontal="right" vertical="top"/>
    </xf>
    <xf numFmtId="167" fontId="1" fillId="9" borderId="19" xfId="16" applyNumberFormat="1" applyFont="1" applyFill="1" applyBorder="1" applyAlignment="1">
      <alignment horizontal="center" vertical="top" wrapText="1"/>
    </xf>
    <xf numFmtId="167" fontId="1" fillId="9" borderId="33" xfId="16" applyNumberFormat="1" applyFont="1" applyFill="1" applyBorder="1" applyAlignment="1">
      <alignment horizontal="center" vertical="top" wrapText="1"/>
    </xf>
    <xf numFmtId="0" fontId="1" fillId="9" borderId="70" xfId="16" applyFont="1" applyFill="1" applyBorder="1" applyAlignment="1">
      <alignment horizontal="left" vertical="top" wrapText="1"/>
    </xf>
    <xf numFmtId="0" fontId="1" fillId="9" borderId="21" xfId="16" applyFont="1" applyFill="1" applyBorder="1" applyAlignment="1">
      <alignment horizontal="left" vertical="top" wrapText="1"/>
    </xf>
    <xf numFmtId="165" fontId="1" fillId="9" borderId="30" xfId="16" applyNumberFormat="1" applyFill="1" applyBorder="1" applyAlignment="1">
      <alignment vertical="top" wrapText="1"/>
    </xf>
    <xf numFmtId="0" fontId="10" fillId="9" borderId="13" xfId="16" applyFont="1" applyFill="1" applyBorder="1" applyAlignment="1">
      <alignment horizontal="center" vertical="center"/>
    </xf>
    <xf numFmtId="0" fontId="10" fillId="9" borderId="15" xfId="16" applyFont="1" applyFill="1" applyBorder="1" applyAlignment="1">
      <alignment horizontal="center" vertical="center"/>
    </xf>
    <xf numFmtId="0" fontId="10" fillId="9" borderId="14" xfId="16" applyFont="1" applyFill="1" applyBorder="1" applyAlignment="1">
      <alignment horizontal="center" vertical="center"/>
    </xf>
    <xf numFmtId="0" fontId="10" fillId="9" borderId="44" xfId="16" applyFont="1" applyFill="1" applyBorder="1" applyAlignment="1">
      <alignment horizontal="center" vertical="center"/>
    </xf>
    <xf numFmtId="0" fontId="10" fillId="9" borderId="25" xfId="16" applyFont="1" applyFill="1" applyBorder="1" applyAlignment="1">
      <alignment horizontal="center" vertical="center"/>
    </xf>
    <xf numFmtId="0" fontId="10" fillId="9" borderId="42" xfId="16" applyFont="1" applyFill="1" applyBorder="1" applyAlignment="1">
      <alignment horizontal="center" vertical="center"/>
    </xf>
    <xf numFmtId="0" fontId="2" fillId="9" borderId="29" xfId="16" applyFont="1" applyFill="1" applyBorder="1" applyAlignment="1">
      <alignment horizontal="center" vertical="center" textRotation="90"/>
    </xf>
    <xf numFmtId="0" fontId="2" fillId="9" borderId="18" xfId="16" applyFont="1" applyFill="1" applyBorder="1" applyAlignment="1">
      <alignment horizontal="center" vertical="center" textRotation="90"/>
    </xf>
    <xf numFmtId="0" fontId="2" fillId="9" borderId="26" xfId="16" applyFont="1" applyFill="1" applyBorder="1" applyAlignment="1">
      <alignment horizontal="center" vertical="center" textRotation="90"/>
    </xf>
    <xf numFmtId="0" fontId="32" fillId="9" borderId="35" xfId="47" applyFont="1" applyFill="1" applyBorder="1" applyAlignment="1">
      <alignment horizontal="left" vertical="top" wrapText="1"/>
    </xf>
    <xf numFmtId="0" fontId="32" fillId="9" borderId="31" xfId="47" applyFont="1" applyFill="1" applyBorder="1" applyAlignment="1">
      <alignment horizontal="left" vertical="top" wrapText="1"/>
    </xf>
    <xf numFmtId="0" fontId="32" fillId="9" borderId="50" xfId="47" applyFont="1" applyFill="1" applyBorder="1" applyAlignment="1">
      <alignment horizontal="left" vertical="top" wrapText="1"/>
    </xf>
    <xf numFmtId="0" fontId="1" fillId="9" borderId="35" xfId="47" applyFont="1" applyFill="1" applyBorder="1" applyAlignment="1">
      <alignment horizontal="left" vertical="top" wrapText="1"/>
    </xf>
    <xf numFmtId="0" fontId="1" fillId="9" borderId="31" xfId="47" applyFont="1" applyFill="1" applyBorder="1" applyAlignment="1">
      <alignment horizontal="left" vertical="top" wrapText="1"/>
    </xf>
    <xf numFmtId="0" fontId="1" fillId="9" borderId="50" xfId="47" applyFont="1" applyFill="1" applyBorder="1" applyAlignment="1">
      <alignment horizontal="left" vertical="top" wrapText="1"/>
    </xf>
    <xf numFmtId="0" fontId="32" fillId="9" borderId="65" xfId="46" applyFont="1" applyFill="1" applyBorder="1" applyAlignment="1">
      <alignment horizontal="center"/>
    </xf>
    <xf numFmtId="0" fontId="32" fillId="9" borderId="66" xfId="46" applyFont="1" applyFill="1" applyBorder="1" applyAlignment="1">
      <alignment horizontal="center"/>
    </xf>
    <xf numFmtId="0" fontId="32" fillId="9" borderId="67" xfId="47" applyFont="1" applyFill="1" applyBorder="1" applyAlignment="1">
      <alignment horizontal="left" vertical="top" wrapText="1"/>
    </xf>
    <xf numFmtId="0" fontId="32" fillId="9" borderId="52" xfId="47" applyFont="1" applyFill="1" applyBorder="1" applyAlignment="1">
      <alignment horizontal="left" vertical="top" wrapText="1"/>
    </xf>
    <xf numFmtId="0" fontId="1" fillId="9" borderId="60" xfId="47" applyFont="1" applyFill="1" applyBorder="1" applyAlignment="1">
      <alignment horizontal="left" vertical="top" wrapText="1"/>
    </xf>
    <xf numFmtId="0" fontId="1" fillId="9" borderId="58" xfId="47" applyFont="1" applyFill="1" applyBorder="1" applyAlignment="1">
      <alignment horizontal="left" vertical="top" wrapText="1"/>
    </xf>
    <xf numFmtId="0" fontId="1" fillId="9" borderId="16" xfId="47" applyFont="1" applyFill="1" applyBorder="1" applyAlignment="1">
      <alignment horizontal="left" vertical="top" wrapText="1"/>
    </xf>
    <xf numFmtId="0" fontId="1" fillId="9" borderId="19" xfId="47" applyFont="1" applyFill="1" applyBorder="1" applyAlignment="1">
      <alignment horizontal="left" vertical="top" wrapText="1"/>
    </xf>
    <xf numFmtId="0" fontId="32" fillId="9" borderId="57" xfId="47" applyFont="1" applyFill="1" applyBorder="1" applyAlignment="1">
      <alignment horizontal="left" vertical="top" wrapText="1"/>
    </xf>
    <xf numFmtId="0" fontId="32" fillId="9" borderId="0" xfId="47" applyFont="1" applyFill="1" applyBorder="1" applyAlignment="1">
      <alignment horizontal="left" vertical="top" wrapText="1"/>
    </xf>
    <xf numFmtId="0" fontId="32" fillId="9" borderId="40" xfId="47" applyFont="1" applyFill="1" applyBorder="1" applyAlignment="1">
      <alignment horizontal="left" vertical="top" wrapText="1"/>
    </xf>
    <xf numFmtId="0" fontId="32" fillId="9" borderId="48" xfId="47" applyFont="1" applyFill="1" applyBorder="1" applyAlignment="1">
      <alignment horizontal="left" vertical="top" wrapText="1"/>
    </xf>
    <xf numFmtId="0" fontId="1" fillId="9" borderId="17" xfId="47" applyFont="1" applyFill="1" applyBorder="1" applyAlignment="1">
      <alignment horizontal="left" vertical="top" wrapText="1"/>
    </xf>
    <xf numFmtId="0" fontId="2" fillId="9" borderId="61" xfId="16" applyFont="1" applyFill="1" applyBorder="1" applyAlignment="1">
      <alignment horizontal="center" vertical="center" textRotation="90"/>
    </xf>
    <xf numFmtId="0" fontId="1" fillId="9" borderId="18" xfId="16" applyFont="1" applyFill="1" applyBorder="1" applyAlignment="1">
      <alignment horizontal="center" vertical="center" textRotation="90"/>
    </xf>
    <xf numFmtId="0" fontId="1" fillId="9" borderId="14" xfId="47" applyFont="1" applyFill="1" applyBorder="1" applyAlignment="1">
      <alignment horizontal="left" vertical="top" wrapText="1"/>
    </xf>
    <xf numFmtId="0" fontId="1" fillId="9" borderId="12" xfId="47" applyFont="1" applyFill="1" applyBorder="1" applyAlignment="1">
      <alignment horizontal="left" vertical="top" wrapText="1"/>
    </xf>
    <xf numFmtId="0" fontId="1" fillId="9" borderId="15" xfId="47" applyFont="1" applyFill="1" applyBorder="1" applyAlignment="1">
      <alignment horizontal="left" vertical="top" wrapText="1"/>
    </xf>
    <xf numFmtId="0" fontId="1" fillId="9" borderId="0" xfId="47" applyFont="1" applyFill="1" applyBorder="1" applyAlignment="1">
      <alignment horizontal="left" vertical="top" wrapText="1"/>
    </xf>
    <xf numFmtId="0" fontId="1" fillId="9" borderId="11" xfId="47" applyFont="1" applyFill="1" applyBorder="1" applyAlignment="1">
      <alignment horizontal="left" vertical="top" wrapText="1"/>
    </xf>
    <xf numFmtId="167" fontId="1" fillId="9" borderId="65" xfId="47" applyNumberFormat="1" applyFont="1" applyFill="1" applyBorder="1" applyAlignment="1">
      <alignment horizontal="left" vertical="top"/>
    </xf>
    <xf numFmtId="167" fontId="1" fillId="9" borderId="66" xfId="47" applyNumberFormat="1" applyFont="1" applyFill="1" applyBorder="1" applyAlignment="1">
      <alignment horizontal="left" vertical="top"/>
    </xf>
    <xf numFmtId="167" fontId="1" fillId="9" borderId="56" xfId="47" applyNumberFormat="1" applyFont="1" applyFill="1" applyBorder="1" applyAlignment="1">
      <alignment horizontal="left" vertical="top"/>
    </xf>
    <xf numFmtId="167" fontId="1" fillId="9" borderId="59" xfId="47" applyNumberFormat="1" applyFont="1" applyFill="1" applyBorder="1" applyAlignment="1">
      <alignment horizontal="left" vertical="top"/>
    </xf>
    <xf numFmtId="167" fontId="1" fillId="9" borderId="55" xfId="47" applyNumberFormat="1" applyFont="1" applyFill="1" applyBorder="1" applyAlignment="1">
      <alignment horizontal="left" vertical="top"/>
    </xf>
    <xf numFmtId="0" fontId="32" fillId="9" borderId="36" xfId="47" applyFont="1" applyFill="1" applyBorder="1" applyAlignment="1">
      <alignment horizontal="left" vertical="top" wrapText="1"/>
    </xf>
    <xf numFmtId="0" fontId="32" fillId="9" borderId="53" xfId="47" applyFont="1" applyFill="1" applyBorder="1" applyAlignment="1">
      <alignment horizontal="left" vertical="top" wrapText="1"/>
    </xf>
    <xf numFmtId="0" fontId="1" fillId="9" borderId="16" xfId="46" applyFont="1" applyFill="1" applyBorder="1" applyAlignment="1">
      <alignment horizontal="right" vertical="top"/>
    </xf>
    <xf numFmtId="0" fontId="1" fillId="9" borderId="0" xfId="46" applyFont="1" applyFill="1" applyBorder="1" applyAlignment="1">
      <alignment horizontal="right" vertical="top"/>
    </xf>
    <xf numFmtId="0" fontId="1" fillId="9" borderId="41" xfId="0" applyFont="1" applyFill="1" applyBorder="1" applyAlignment="1">
      <alignment horizontal="left" vertical="center" wrapText="1"/>
    </xf>
    <xf numFmtId="0" fontId="1" fillId="9" borderId="32" xfId="0" applyFont="1" applyFill="1" applyBorder="1" applyAlignment="1">
      <alignment horizontal="left" vertical="center" wrapText="1"/>
    </xf>
    <xf numFmtId="0" fontId="1" fillId="9" borderId="41" xfId="0" applyFont="1" applyFill="1" applyBorder="1" applyAlignment="1">
      <alignment horizontal="left" vertical="top" wrapText="1"/>
    </xf>
    <xf numFmtId="0" fontId="1" fillId="9" borderId="16" xfId="0" applyFont="1" applyFill="1" applyBorder="1" applyAlignment="1">
      <alignment horizontal="left" vertical="top" wrapText="1"/>
    </xf>
    <xf numFmtId="0" fontId="1" fillId="9" borderId="32" xfId="0" applyFont="1" applyFill="1" applyBorder="1" applyAlignment="1">
      <alignment horizontal="left" vertical="top" wrapText="1"/>
    </xf>
    <xf numFmtId="165" fontId="1" fillId="9" borderId="22" xfId="47" applyNumberFormat="1" applyFont="1" applyFill="1" applyBorder="1" applyAlignment="1">
      <alignment horizontal="center" vertical="top"/>
    </xf>
    <xf numFmtId="165" fontId="1" fillId="9" borderId="33" xfId="47" applyNumberFormat="1" applyFont="1" applyFill="1" applyBorder="1" applyAlignment="1">
      <alignment horizontal="center" vertical="top"/>
    </xf>
    <xf numFmtId="165" fontId="1" fillId="9" borderId="19" xfId="47" applyNumberFormat="1" applyFont="1" applyFill="1" applyBorder="1" applyAlignment="1">
      <alignment horizontal="center" vertical="top"/>
    </xf>
    <xf numFmtId="165" fontId="1" fillId="9" borderId="16" xfId="47" applyNumberFormat="1" applyFont="1" applyFill="1" applyBorder="1" applyAlignment="1">
      <alignment horizontal="right" vertical="top" wrapText="1"/>
    </xf>
    <xf numFmtId="165" fontId="1" fillId="9" borderId="0" xfId="47" applyNumberFormat="1" applyFont="1" applyFill="1" applyBorder="1" applyAlignment="1">
      <alignment horizontal="right" vertical="top" wrapText="1"/>
    </xf>
    <xf numFmtId="165" fontId="1" fillId="9" borderId="19" xfId="47" applyNumberFormat="1" applyFont="1" applyFill="1" applyBorder="1" applyAlignment="1">
      <alignment horizontal="right" vertical="top" wrapText="1"/>
    </xf>
    <xf numFmtId="165" fontId="1" fillId="9" borderId="32" xfId="47" applyNumberFormat="1" applyFont="1" applyFill="1" applyBorder="1" applyAlignment="1">
      <alignment horizontal="right" vertical="top" wrapText="1"/>
    </xf>
    <xf numFmtId="165" fontId="1" fillId="9" borderId="23" xfId="47" applyNumberFormat="1" applyFont="1" applyFill="1" applyBorder="1" applyAlignment="1">
      <alignment horizontal="right" vertical="top" wrapText="1"/>
    </xf>
    <xf numFmtId="165" fontId="1" fillId="9" borderId="33" xfId="47" applyNumberFormat="1" applyFont="1" applyFill="1" applyBorder="1" applyAlignment="1">
      <alignment horizontal="right" vertical="top" wrapText="1"/>
    </xf>
    <xf numFmtId="0" fontId="1" fillId="9" borderId="16" xfId="47" applyFont="1" applyFill="1" applyBorder="1" applyAlignment="1">
      <alignment horizontal="center" vertical="top" wrapText="1"/>
    </xf>
    <xf numFmtId="0" fontId="1" fillId="9" borderId="0" xfId="47" applyFont="1" applyFill="1" applyBorder="1" applyAlignment="1">
      <alignment horizontal="center" vertical="top" wrapText="1"/>
    </xf>
    <xf numFmtId="0" fontId="1" fillId="9" borderId="19" xfId="47" applyFont="1" applyFill="1" applyBorder="1" applyAlignment="1">
      <alignment horizontal="center" vertical="top" wrapText="1"/>
    </xf>
    <xf numFmtId="0" fontId="1" fillId="9" borderId="57" xfId="47" applyFont="1" applyFill="1" applyBorder="1" applyAlignment="1">
      <alignment horizontal="left" vertical="top" wrapText="1"/>
    </xf>
    <xf numFmtId="0" fontId="10" fillId="9" borderId="60" xfId="47" applyFont="1" applyFill="1" applyBorder="1" applyAlignment="1">
      <alignment horizontal="center" vertical="center"/>
    </xf>
    <xf numFmtId="0" fontId="10" fillId="9" borderId="57" xfId="47" applyFont="1" applyFill="1" applyBorder="1" applyAlignment="1">
      <alignment horizontal="center" vertical="center"/>
    </xf>
    <xf numFmtId="0" fontId="10" fillId="9" borderId="58" xfId="47" applyFont="1" applyFill="1" applyBorder="1" applyAlignment="1">
      <alignment horizontal="center" vertical="center"/>
    </xf>
    <xf numFmtId="0" fontId="10" fillId="9" borderId="56" xfId="47" applyFont="1" applyFill="1" applyBorder="1" applyAlignment="1">
      <alignment horizontal="center" vertical="center"/>
    </xf>
    <xf numFmtId="0" fontId="10" fillId="9" borderId="59" xfId="47" applyFont="1" applyFill="1" applyBorder="1" applyAlignment="1">
      <alignment horizontal="center" vertical="center"/>
    </xf>
    <xf numFmtId="0" fontId="10" fillId="9" borderId="55" xfId="47" applyFont="1" applyFill="1" applyBorder="1" applyAlignment="1">
      <alignment horizontal="center" vertical="center"/>
    </xf>
    <xf numFmtId="0" fontId="1" fillId="9" borderId="11" xfId="47" applyFont="1" applyFill="1" applyBorder="1" applyAlignment="1">
      <alignment horizontal="center" vertical="top"/>
    </xf>
    <xf numFmtId="0" fontId="1" fillId="9" borderId="12" xfId="47" applyFont="1" applyFill="1" applyBorder="1" applyAlignment="1">
      <alignment horizontal="center" vertical="top"/>
    </xf>
    <xf numFmtId="0" fontId="1" fillId="9" borderId="41" xfId="47" applyFont="1" applyFill="1" applyBorder="1" applyAlignment="1">
      <alignment horizontal="left" vertical="top" wrapText="1"/>
    </xf>
    <xf numFmtId="0" fontId="1" fillId="9" borderId="21" xfId="47" applyFont="1" applyFill="1" applyBorder="1" applyAlignment="1">
      <alignment horizontal="left" vertical="top" wrapText="1"/>
    </xf>
    <xf numFmtId="0" fontId="1" fillId="9" borderId="32" xfId="47" applyFont="1" applyFill="1" applyBorder="1" applyAlignment="1">
      <alignment horizontal="left" vertical="top" wrapText="1"/>
    </xf>
    <xf numFmtId="0" fontId="1" fillId="9" borderId="23" xfId="47" applyFont="1" applyFill="1" applyBorder="1" applyAlignment="1">
      <alignment horizontal="left" vertical="top" wrapText="1"/>
    </xf>
    <xf numFmtId="0" fontId="1" fillId="9" borderId="20" xfId="47" applyFont="1" applyFill="1" applyBorder="1" applyAlignment="1">
      <alignment horizontal="left" vertical="top"/>
    </xf>
    <xf numFmtId="0" fontId="1" fillId="9" borderId="10" xfId="47" applyFont="1" applyFill="1" applyBorder="1" applyAlignment="1">
      <alignment horizontal="left" vertical="top"/>
    </xf>
    <xf numFmtId="0" fontId="1" fillId="9" borderId="68" xfId="46" applyFont="1" applyFill="1" applyBorder="1" applyAlignment="1">
      <alignment horizontal="center"/>
    </xf>
    <xf numFmtId="0" fontId="34" fillId="9" borderId="62" xfId="46" applyFill="1" applyBorder="1" applyAlignment="1">
      <alignment horizontal="center"/>
    </xf>
    <xf numFmtId="0" fontId="34" fillId="9" borderId="69" xfId="46" applyFill="1" applyBorder="1" applyAlignment="1">
      <alignment horizontal="center"/>
    </xf>
    <xf numFmtId="0" fontId="46" fillId="0" borderId="71" xfId="50" applyFont="1" applyFill="1" applyBorder="1" applyAlignment="1">
      <alignment horizontal="center" vertical="center" textRotation="90" wrapText="1"/>
    </xf>
    <xf numFmtId="0" fontId="46" fillId="0" borderId="16" xfId="50" applyFont="1" applyFill="1" applyBorder="1" applyAlignment="1">
      <alignment horizontal="center" vertical="center" textRotation="90" wrapText="1"/>
    </xf>
    <xf numFmtId="0" fontId="46" fillId="0" borderId="68" xfId="50" applyFont="1" applyFill="1" applyBorder="1" applyAlignment="1">
      <alignment horizontal="center" vertical="center" textRotation="90" wrapText="1"/>
    </xf>
    <xf numFmtId="0" fontId="46" fillId="0" borderId="73" xfId="50" applyFont="1" applyFill="1" applyBorder="1" applyAlignment="1">
      <alignment horizontal="center" vertical="center" textRotation="90" wrapText="1"/>
    </xf>
    <xf numFmtId="0" fontId="46" fillId="0" borderId="0" xfId="50" applyFont="1" applyFill="1" applyBorder="1" applyAlignment="1">
      <alignment horizontal="center" vertical="center" textRotation="90" wrapText="1"/>
    </xf>
    <xf numFmtId="0" fontId="46" fillId="0" borderId="62" xfId="50" applyFont="1" applyFill="1" applyBorder="1" applyAlignment="1">
      <alignment horizontal="center" vertical="center" textRotation="90" wrapText="1"/>
    </xf>
  </cellXfs>
  <cellStyles count="51">
    <cellStyle name="Bad" xfId="1" xr:uid="{00000000-0005-0000-0000-000000000000}"/>
    <cellStyle name="Berekening" xfId="26" xr:uid="{00000000-0005-0000-0000-000001000000}"/>
    <cellStyle name="Calculation" xfId="2" xr:uid="{00000000-0005-0000-0000-000002000000}"/>
    <cellStyle name="Check Cell" xfId="3" xr:uid="{00000000-0005-0000-0000-000003000000}"/>
    <cellStyle name="Controlecel" xfId="27" xr:uid="{00000000-0005-0000-0000-000004000000}"/>
    <cellStyle name="Currency" xfId="49" builtinId="4"/>
    <cellStyle name="Explanatory Text" xfId="4" xr:uid="{00000000-0005-0000-0000-000005000000}"/>
    <cellStyle name="Gekoppelde cel" xfId="28" xr:uid="{00000000-0005-0000-0000-000006000000}"/>
    <cellStyle name="Goed" xfId="29" xr:uid="{00000000-0005-0000-0000-000007000000}"/>
    <cellStyle name="Good" xfId="5" xr:uid="{00000000-0005-0000-0000-000008000000}"/>
    <cellStyle name="Heading 1" xfId="6" xr:uid="{00000000-0005-0000-0000-000009000000}"/>
    <cellStyle name="Heading 2" xfId="7" xr:uid="{00000000-0005-0000-0000-00000A000000}"/>
    <cellStyle name="Heading 3" xfId="8" xr:uid="{00000000-0005-0000-0000-00000B000000}"/>
    <cellStyle name="Heading 4" xfId="9" xr:uid="{00000000-0005-0000-0000-00000C000000}"/>
    <cellStyle name="Input" xfId="10" xr:uid="{00000000-0005-0000-0000-00000D000000}"/>
    <cellStyle name="Invoer" xfId="30" xr:uid="{00000000-0005-0000-0000-00000E000000}"/>
    <cellStyle name="Kop 1" xfId="31" xr:uid="{00000000-0005-0000-0000-00000F000000}"/>
    <cellStyle name="Kop 2" xfId="32" xr:uid="{00000000-0005-0000-0000-000010000000}"/>
    <cellStyle name="Kop 3" xfId="33" xr:uid="{00000000-0005-0000-0000-000011000000}"/>
    <cellStyle name="Kop 4" xfId="34" xr:uid="{00000000-0005-0000-0000-000012000000}"/>
    <cellStyle name="Linked Cell" xfId="11" xr:uid="{00000000-0005-0000-0000-000013000000}"/>
    <cellStyle name="Neutraal" xfId="35" xr:uid="{00000000-0005-0000-0000-000014000000}"/>
    <cellStyle name="Neutral" xfId="12" xr:uid="{00000000-0005-0000-0000-000015000000}"/>
    <cellStyle name="Normal" xfId="0" builtinId="0"/>
    <cellStyle name="Normal 2" xfId="13" xr:uid="{00000000-0005-0000-0000-000016000000}"/>
    <cellStyle name="Normal 3" xfId="14" xr:uid="{00000000-0005-0000-0000-000017000000}"/>
    <cellStyle name="Normal 3 2" xfId="44" xr:uid="{00000000-0005-0000-0000-000018000000}"/>
    <cellStyle name="Normal 4" xfId="24" xr:uid="{00000000-0005-0000-0000-000019000000}"/>
    <cellStyle name="Normal 5" xfId="25" xr:uid="{00000000-0005-0000-0000-00001A000000}"/>
    <cellStyle name="Normal_1_HRBF_MAIN_HH_1-9" xfId="15" xr:uid="{00000000-0005-0000-0000-00001B000000}"/>
    <cellStyle name="Normal_MAIN_HH_QX_v2_Eng 2" xfId="45" xr:uid="{00000000-0005-0000-0000-00001C000000}"/>
    <cellStyle name="Normal_Okam_2006_V02_Eng" xfId="16" xr:uid="{00000000-0005-0000-0000-00001D000000}"/>
    <cellStyle name="Normal_Okam_2006_V02_Eng 2" xfId="43" xr:uid="{00000000-0005-0000-0000-00001E000000}"/>
    <cellStyle name="Normal_Okam_2006_V02_Eng 2 2" xfId="48" xr:uid="{00000000-0005-0000-0000-00001F000000}"/>
    <cellStyle name="Normal_Okam_2006_V02_Eng_ZAAI_B2A_Adult_Health" xfId="47" xr:uid="{00000000-0005-0000-0000-000020000000}"/>
    <cellStyle name="Normal_ZAAI_B2A_Adult_Health" xfId="46" xr:uid="{00000000-0005-0000-0000-000021000000}"/>
    <cellStyle name="Note" xfId="17" xr:uid="{00000000-0005-0000-0000-000022000000}"/>
    <cellStyle name="Notitie" xfId="36" xr:uid="{00000000-0005-0000-0000-000023000000}"/>
    <cellStyle name="Ongeldig" xfId="37" xr:uid="{00000000-0005-0000-0000-000024000000}"/>
    <cellStyle name="Output" xfId="18" xr:uid="{00000000-0005-0000-0000-000025000000}"/>
    <cellStyle name="Standaard_qualitative_risk_questions_v_1.2" xfId="19" xr:uid="{00000000-0005-0000-0000-000026000000}"/>
    <cellStyle name="Titel" xfId="38" xr:uid="{00000000-0005-0000-0000-000027000000}"/>
    <cellStyle name="Title" xfId="20" xr:uid="{00000000-0005-0000-0000-000028000000}"/>
    <cellStyle name="Totaal" xfId="39" xr:uid="{00000000-0005-0000-0000-000029000000}"/>
    <cellStyle name="Total" xfId="21" xr:uid="{00000000-0005-0000-0000-00002A000000}"/>
    <cellStyle name="Uitvoer" xfId="40" xr:uid="{00000000-0005-0000-0000-00002B000000}"/>
    <cellStyle name="Verklarende tekst" xfId="41" xr:uid="{00000000-0005-0000-0000-00002C000000}"/>
    <cellStyle name="Waarschuwingstekst" xfId="42" xr:uid="{00000000-0005-0000-0000-00002D000000}"/>
    <cellStyle name="Warning Text" xfId="22" xr:uid="{00000000-0005-0000-0000-00002E000000}"/>
    <cellStyle name="Обычный 2" xfId="50" xr:uid="{00000000-0005-0000-0000-000031000000}"/>
    <cellStyle name="عادي_استمارة الإنفاق" xfId="23" xr:uid="{00000000-0005-0000-0000-00003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42"/>
  <sheetViews>
    <sheetView showGridLines="0" view="pageBreakPreview" zoomScaleNormal="160" zoomScaleSheetLayoutView="100" workbookViewId="0">
      <selection activeCell="G18" sqref="G18"/>
    </sheetView>
  </sheetViews>
  <sheetFormatPr defaultColWidth="8.796875" defaultRowHeight="12.75" x14ac:dyDescent="0.25"/>
  <cols>
    <col min="1" max="1" width="8" style="30" bestFit="1" customWidth="1"/>
    <col min="2" max="2" width="1" style="497" customWidth="1"/>
    <col min="3" max="3" width="16.3984375" style="604" customWidth="1"/>
    <col min="4" max="4" width="3.19921875" style="570" customWidth="1"/>
    <col min="5" max="5" width="3.3984375" style="570" bestFit="1" customWidth="1"/>
    <col min="6" max="6" width="7.19921875" style="570" bestFit="1" customWidth="1"/>
    <col min="7" max="7" width="25.19921875" style="570" customWidth="1"/>
    <col min="8" max="8" width="10.3984375" style="605" customWidth="1"/>
    <col min="9" max="9" width="15.796875" style="604" customWidth="1"/>
    <col min="10" max="10" width="8.19921875" style="570" customWidth="1"/>
    <col min="11" max="11" width="23.3984375" style="604" customWidth="1"/>
    <col min="12" max="12" width="6.3984375" style="606" customWidth="1"/>
    <col min="13" max="13" width="18.3984375" style="604" customWidth="1"/>
    <col min="14" max="14" width="24.3984375" style="570" bestFit="1" customWidth="1"/>
    <col min="15" max="15" width="9.19921875" style="570" customWidth="1"/>
    <col min="16" max="16" width="17" style="604" bestFit="1" customWidth="1"/>
    <col min="17" max="17" width="6.19921875" style="570" customWidth="1"/>
    <col min="18" max="16384" width="8.796875" style="22"/>
  </cols>
  <sheetData>
    <row r="1" spans="1:17" s="434" customFormat="1" ht="24.95" customHeight="1" x14ac:dyDescent="0.25">
      <c r="A1" s="568">
        <v>21</v>
      </c>
      <c r="B1" s="569" t="s">
        <v>344</v>
      </c>
      <c r="H1" s="435"/>
      <c r="L1" s="435"/>
    </row>
    <row r="2" spans="1:17" s="27" customFormat="1" ht="12.95" customHeight="1" x14ac:dyDescent="0.25">
      <c r="A2" s="29"/>
      <c r="B2" s="436"/>
      <c r="C2" s="29"/>
      <c r="D2" s="6"/>
      <c r="E2" s="29"/>
      <c r="F2" s="29"/>
      <c r="G2" s="29"/>
      <c r="H2" s="29"/>
      <c r="I2" s="29"/>
      <c r="L2" s="507"/>
    </row>
    <row r="3" spans="1:17" ht="12.95" customHeight="1" x14ac:dyDescent="0.25">
      <c r="A3" s="14"/>
      <c r="B3" s="14"/>
      <c r="C3" s="314" t="s">
        <v>346</v>
      </c>
      <c r="D3" s="15"/>
      <c r="E3" s="15"/>
      <c r="F3" s="15"/>
      <c r="H3" s="437"/>
      <c r="I3" s="438"/>
      <c r="J3" s="15"/>
      <c r="K3" s="438"/>
      <c r="L3" s="437"/>
      <c r="M3" s="438"/>
      <c r="N3" s="18"/>
      <c r="O3" s="438"/>
      <c r="P3" s="438"/>
      <c r="Q3" s="15"/>
    </row>
    <row r="4" spans="1:17" ht="12.95" customHeight="1" x14ac:dyDescent="0.25">
      <c r="A4" s="19"/>
      <c r="B4" s="19"/>
      <c r="C4" s="18" t="s">
        <v>65</v>
      </c>
      <c r="D4" s="15"/>
      <c r="E4" s="15"/>
      <c r="F4" s="15"/>
      <c r="H4" s="437"/>
      <c r="I4" s="438"/>
      <c r="J4" s="15"/>
      <c r="K4" s="438"/>
      <c r="L4" s="437"/>
      <c r="M4" s="438"/>
      <c r="N4" s="18"/>
      <c r="O4" s="438"/>
      <c r="P4" s="438"/>
      <c r="Q4" s="15"/>
    </row>
    <row r="5" spans="1:17" s="27" customFormat="1" ht="12.95" customHeight="1" x14ac:dyDescent="0.25">
      <c r="B5" s="29"/>
      <c r="C5" s="20"/>
      <c r="D5" s="20"/>
      <c r="E5" s="20"/>
      <c r="F5" s="20"/>
      <c r="G5" s="26"/>
      <c r="H5" s="26"/>
      <c r="I5" s="20"/>
      <c r="J5" s="20"/>
      <c r="K5" s="20"/>
      <c r="L5" s="20"/>
      <c r="M5" s="20"/>
      <c r="N5" s="26"/>
      <c r="O5" s="26"/>
      <c r="P5" s="20"/>
      <c r="Q5" s="20"/>
    </row>
    <row r="6" spans="1:17" ht="12.95" customHeight="1" x14ac:dyDescent="0.25">
      <c r="A6" s="668" t="s">
        <v>0</v>
      </c>
      <c r="B6" s="25"/>
      <c r="C6" s="407">
        <f>-A1-0.01</f>
        <v>-21.01</v>
      </c>
      <c r="D6" s="405"/>
      <c r="E6" s="405"/>
      <c r="F6" s="406"/>
      <c r="G6" s="676">
        <f>C6-0.01</f>
        <v>-21.020000000000003</v>
      </c>
      <c r="H6" s="677"/>
      <c r="I6" s="407">
        <f>G6-0.01</f>
        <v>-21.030000000000005</v>
      </c>
      <c r="J6" s="406"/>
      <c r="K6" s="407">
        <f>I6-0.01</f>
        <v>-21.040000000000006</v>
      </c>
      <c r="L6" s="322"/>
      <c r="M6" s="405"/>
      <c r="N6" s="676">
        <f>K6-0.01</f>
        <v>-21.050000000000008</v>
      </c>
      <c r="O6" s="677"/>
      <c r="P6" s="407">
        <f>N6-0.01</f>
        <v>-21.060000000000009</v>
      </c>
      <c r="Q6" s="406"/>
    </row>
    <row r="7" spans="1:17" ht="12.95" customHeight="1" x14ac:dyDescent="0.25">
      <c r="A7" s="669"/>
      <c r="B7" s="571"/>
      <c r="C7" s="686" t="s">
        <v>119</v>
      </c>
      <c r="D7" s="682"/>
      <c r="E7" s="682"/>
      <c r="F7" s="683"/>
      <c r="G7" s="686" t="s">
        <v>120</v>
      </c>
      <c r="H7" s="683"/>
      <c r="I7" s="686" t="s">
        <v>121</v>
      </c>
      <c r="J7" s="682"/>
      <c r="K7" s="686" t="s">
        <v>122</v>
      </c>
      <c r="L7" s="682"/>
      <c r="M7" s="683"/>
      <c r="N7" s="682" t="s">
        <v>123</v>
      </c>
      <c r="O7" s="683"/>
      <c r="P7" s="686" t="s">
        <v>124</v>
      </c>
      <c r="Q7" s="683"/>
    </row>
    <row r="8" spans="1:17" ht="12.95" customHeight="1" x14ac:dyDescent="0.25">
      <c r="A8" s="669"/>
      <c r="B8" s="571"/>
      <c r="C8" s="687"/>
      <c r="D8" s="684"/>
      <c r="E8" s="684"/>
      <c r="F8" s="685"/>
      <c r="G8" s="687"/>
      <c r="H8" s="685"/>
      <c r="I8" s="687"/>
      <c r="J8" s="684"/>
      <c r="K8" s="687"/>
      <c r="L8" s="684"/>
      <c r="M8" s="685"/>
      <c r="N8" s="684"/>
      <c r="O8" s="685"/>
      <c r="P8" s="687"/>
      <c r="Q8" s="685"/>
    </row>
    <row r="9" spans="1:17" ht="12.95" customHeight="1" x14ac:dyDescent="0.25">
      <c r="A9" s="669"/>
      <c r="B9" s="571"/>
      <c r="C9" s="687"/>
      <c r="D9" s="684"/>
      <c r="E9" s="684"/>
      <c r="F9" s="685"/>
      <c r="G9" s="687"/>
      <c r="H9" s="685"/>
      <c r="I9" s="687"/>
      <c r="J9" s="684"/>
      <c r="K9" s="687"/>
      <c r="L9" s="684"/>
      <c r="M9" s="685"/>
      <c r="N9" s="684"/>
      <c r="O9" s="685"/>
      <c r="P9" s="687"/>
      <c r="Q9" s="685"/>
    </row>
    <row r="10" spans="1:17" ht="12.95" customHeight="1" x14ac:dyDescent="0.25">
      <c r="A10" s="669"/>
      <c r="C10" s="687"/>
      <c r="D10" s="684"/>
      <c r="E10" s="684"/>
      <c r="F10" s="685"/>
      <c r="G10" s="687"/>
      <c r="H10" s="685"/>
      <c r="I10" s="687"/>
      <c r="J10" s="684"/>
      <c r="K10" s="687"/>
      <c r="L10" s="684"/>
      <c r="M10" s="685"/>
      <c r="N10" s="684"/>
      <c r="O10" s="685"/>
      <c r="P10" s="687"/>
      <c r="Q10" s="685"/>
    </row>
    <row r="11" spans="1:17" ht="12.95" customHeight="1" x14ac:dyDescent="0.25">
      <c r="A11" s="669"/>
      <c r="C11" s="687"/>
      <c r="D11" s="684"/>
      <c r="E11" s="684"/>
      <c r="F11" s="685"/>
      <c r="G11" s="687"/>
      <c r="H11" s="685"/>
      <c r="I11" s="687"/>
      <c r="J11" s="684"/>
      <c r="K11" s="687"/>
      <c r="L11" s="684"/>
      <c r="M11" s="685"/>
      <c r="N11" s="684"/>
      <c r="O11" s="685"/>
      <c r="P11" s="687"/>
      <c r="Q11" s="685"/>
    </row>
    <row r="12" spans="1:17" ht="12.95" customHeight="1" x14ac:dyDescent="0.25">
      <c r="A12" s="669"/>
      <c r="C12" s="687"/>
      <c r="D12" s="684"/>
      <c r="E12" s="684"/>
      <c r="F12" s="685"/>
      <c r="G12" s="687"/>
      <c r="H12" s="685"/>
      <c r="I12" s="687"/>
      <c r="J12" s="684"/>
      <c r="K12" s="687"/>
      <c r="L12" s="684"/>
      <c r="M12" s="685"/>
      <c r="N12" s="684"/>
      <c r="O12" s="685"/>
      <c r="P12" s="687"/>
      <c r="Q12" s="685"/>
    </row>
    <row r="13" spans="1:17" ht="12.95" customHeight="1" x14ac:dyDescent="0.25">
      <c r="A13" s="669"/>
      <c r="C13" s="687"/>
      <c r="D13" s="684"/>
      <c r="E13" s="684"/>
      <c r="F13" s="685"/>
      <c r="G13" s="687"/>
      <c r="H13" s="685"/>
      <c r="I13" s="687"/>
      <c r="J13" s="684"/>
      <c r="K13" s="687"/>
      <c r="L13" s="684"/>
      <c r="M13" s="685"/>
      <c r="N13" s="684"/>
      <c r="O13" s="685"/>
      <c r="P13" s="687"/>
      <c r="Q13" s="685"/>
    </row>
    <row r="14" spans="1:17" ht="12.95" customHeight="1" x14ac:dyDescent="0.25">
      <c r="A14" s="669"/>
      <c r="C14" s="687"/>
      <c r="D14" s="684"/>
      <c r="E14" s="684"/>
      <c r="F14" s="685"/>
      <c r="G14" s="687"/>
      <c r="H14" s="685"/>
      <c r="I14" s="687"/>
      <c r="J14" s="684"/>
      <c r="K14" s="687"/>
      <c r="L14" s="684"/>
      <c r="M14" s="685"/>
      <c r="N14" s="684"/>
      <c r="O14" s="685"/>
      <c r="P14" s="687"/>
      <c r="Q14" s="685"/>
    </row>
    <row r="15" spans="1:17" ht="12.95" customHeight="1" x14ac:dyDescent="0.25">
      <c r="A15" s="669"/>
      <c r="C15" s="687"/>
      <c r="D15" s="684"/>
      <c r="E15" s="684"/>
      <c r="F15" s="685"/>
      <c r="G15" s="687"/>
      <c r="H15" s="685"/>
      <c r="I15" s="687"/>
      <c r="J15" s="684"/>
      <c r="K15" s="303"/>
      <c r="L15" s="325"/>
      <c r="M15" s="329"/>
      <c r="N15" s="684"/>
      <c r="O15" s="685"/>
      <c r="P15" s="687"/>
      <c r="Q15" s="685"/>
    </row>
    <row r="16" spans="1:17" ht="12.95" customHeight="1" x14ac:dyDescent="0.25">
      <c r="A16" s="669"/>
      <c r="C16" s="687"/>
      <c r="D16" s="684"/>
      <c r="E16" s="684"/>
      <c r="F16" s="685"/>
      <c r="G16" s="687"/>
      <c r="H16" s="685"/>
      <c r="I16" s="687"/>
      <c r="J16" s="684"/>
      <c r="K16" s="303"/>
      <c r="L16" s="325"/>
      <c r="M16" s="329"/>
      <c r="N16" s="684"/>
      <c r="O16" s="685"/>
      <c r="P16" s="687"/>
      <c r="Q16" s="685"/>
    </row>
    <row r="17" spans="1:17" ht="12.95" customHeight="1" x14ac:dyDescent="0.25">
      <c r="A17" s="669"/>
      <c r="C17" s="303"/>
      <c r="D17" s="325"/>
      <c r="E17" s="572"/>
      <c r="F17" s="573"/>
      <c r="G17" s="679"/>
      <c r="H17" s="697"/>
      <c r="I17" s="574"/>
      <c r="J17" s="575"/>
      <c r="K17" s="320"/>
      <c r="L17" s="326"/>
      <c r="M17" s="330"/>
      <c r="N17" s="301"/>
      <c r="O17" s="576"/>
      <c r="P17" s="302"/>
      <c r="Q17" s="577"/>
    </row>
    <row r="18" spans="1:17" ht="12.95" customHeight="1" x14ac:dyDescent="0.25">
      <c r="A18" s="669"/>
      <c r="C18" s="303"/>
      <c r="D18" s="325"/>
      <c r="E18" s="572"/>
      <c r="F18" s="573"/>
      <c r="G18" s="319" t="s">
        <v>82</v>
      </c>
      <c r="H18" s="578">
        <v>1</v>
      </c>
      <c r="I18" s="304" t="s">
        <v>41</v>
      </c>
      <c r="J18" s="579">
        <v>1</v>
      </c>
      <c r="K18" s="300" t="s">
        <v>13</v>
      </c>
      <c r="L18" s="323">
        <v>1</v>
      </c>
      <c r="M18" s="331" t="s">
        <v>118</v>
      </c>
      <c r="N18" s="333" t="s">
        <v>82</v>
      </c>
      <c r="O18" s="578">
        <v>1</v>
      </c>
      <c r="P18" s="304" t="s">
        <v>41</v>
      </c>
      <c r="Q18" s="580">
        <v>1</v>
      </c>
    </row>
    <row r="19" spans="1:17" ht="12.95" customHeight="1" x14ac:dyDescent="0.25">
      <c r="A19" s="669"/>
      <c r="C19" s="305" t="s">
        <v>13</v>
      </c>
      <c r="D19" s="581">
        <v>1</v>
      </c>
      <c r="E19" s="582" t="s">
        <v>9</v>
      </c>
      <c r="F19" s="583">
        <f>K6</f>
        <v>-21.040000000000006</v>
      </c>
      <c r="G19" s="299" t="s">
        <v>83</v>
      </c>
      <c r="H19" s="578">
        <v>2</v>
      </c>
      <c r="I19" s="304" t="s">
        <v>42</v>
      </c>
      <c r="J19" s="579">
        <v>2</v>
      </c>
      <c r="K19" s="321" t="s">
        <v>12</v>
      </c>
      <c r="L19" s="324">
        <v>2</v>
      </c>
      <c r="M19" s="332"/>
      <c r="N19" s="327" t="s">
        <v>83</v>
      </c>
      <c r="O19" s="578">
        <v>2</v>
      </c>
      <c r="P19" s="304" t="s">
        <v>42</v>
      </c>
      <c r="Q19" s="580">
        <v>2</v>
      </c>
    </row>
    <row r="20" spans="1:17" ht="12.95" customHeight="1" x14ac:dyDescent="0.25">
      <c r="A20" s="669"/>
      <c r="C20" s="671" t="s">
        <v>12</v>
      </c>
      <c r="D20" s="672">
        <v>2</v>
      </c>
      <c r="E20" s="673"/>
      <c r="F20" s="675"/>
      <c r="G20" s="299" t="s">
        <v>84</v>
      </c>
      <c r="H20" s="578">
        <v>3</v>
      </c>
      <c r="I20" s="304" t="s">
        <v>81</v>
      </c>
      <c r="J20" s="579">
        <v>3</v>
      </c>
      <c r="K20" s="321" t="s">
        <v>11</v>
      </c>
      <c r="L20" s="324">
        <v>3</v>
      </c>
      <c r="M20" s="332"/>
      <c r="N20" s="327" t="s">
        <v>84</v>
      </c>
      <c r="O20" s="578">
        <v>3</v>
      </c>
      <c r="P20" s="304" t="s">
        <v>81</v>
      </c>
      <c r="Q20" s="580">
        <v>3</v>
      </c>
    </row>
    <row r="21" spans="1:17" ht="12.95" customHeight="1" x14ac:dyDescent="0.25">
      <c r="A21" s="669"/>
      <c r="C21" s="671"/>
      <c r="D21" s="672"/>
      <c r="E21" s="674"/>
      <c r="F21" s="675"/>
      <c r="G21" s="299" t="s">
        <v>310</v>
      </c>
      <c r="H21" s="578">
        <v>4</v>
      </c>
      <c r="I21" s="304" t="s">
        <v>66</v>
      </c>
      <c r="J21" s="579">
        <v>4</v>
      </c>
      <c r="K21" s="321" t="s">
        <v>10</v>
      </c>
      <c r="L21" s="324">
        <v>4</v>
      </c>
      <c r="M21" s="332"/>
      <c r="N21" s="327" t="s">
        <v>310</v>
      </c>
      <c r="O21" s="578">
        <v>4</v>
      </c>
      <c r="P21" s="304" t="s">
        <v>66</v>
      </c>
      <c r="Q21" s="580">
        <v>4</v>
      </c>
    </row>
    <row r="22" spans="1:17" ht="12.95" customHeight="1" x14ac:dyDescent="0.25">
      <c r="A22" s="669"/>
      <c r="C22" s="680" t="s">
        <v>11</v>
      </c>
      <c r="D22" s="672">
        <v>3</v>
      </c>
      <c r="E22" s="694"/>
      <c r="F22" s="695"/>
      <c r="G22" s="680" t="s">
        <v>311</v>
      </c>
      <c r="H22" s="681">
        <v>5</v>
      </c>
      <c r="I22" s="678" t="s">
        <v>67</v>
      </c>
      <c r="J22" s="690">
        <v>5</v>
      </c>
      <c r="K22" s="319"/>
      <c r="L22" s="439"/>
      <c r="M22" s="440"/>
      <c r="N22" s="441" t="s">
        <v>311</v>
      </c>
      <c r="O22" s="578">
        <v>5</v>
      </c>
      <c r="P22" s="678" t="s">
        <v>67</v>
      </c>
      <c r="Q22" s="692">
        <v>5</v>
      </c>
    </row>
    <row r="23" spans="1:17" ht="12.95" customHeight="1" x14ac:dyDescent="0.25">
      <c r="A23" s="669"/>
      <c r="C23" s="680"/>
      <c r="D23" s="672"/>
      <c r="E23" s="694"/>
      <c r="F23" s="695"/>
      <c r="G23" s="680"/>
      <c r="H23" s="681"/>
      <c r="I23" s="679"/>
      <c r="J23" s="691"/>
      <c r="K23" s="687"/>
      <c r="L23" s="442"/>
      <c r="M23" s="404"/>
      <c r="N23" s="301"/>
      <c r="O23" s="576"/>
      <c r="P23" s="679"/>
      <c r="Q23" s="693"/>
    </row>
    <row r="24" spans="1:17" ht="12.95" customHeight="1" x14ac:dyDescent="0.25">
      <c r="A24" s="669"/>
      <c r="C24" s="680"/>
      <c r="D24" s="672"/>
      <c r="E24" s="694"/>
      <c r="F24" s="695"/>
      <c r="G24" s="584"/>
      <c r="H24" s="585"/>
      <c r="I24" s="678" t="s">
        <v>43</v>
      </c>
      <c r="J24" s="586">
        <v>96</v>
      </c>
      <c r="K24" s="687"/>
      <c r="L24" s="442"/>
      <c r="M24" s="404"/>
      <c r="N24" s="301"/>
      <c r="O24" s="576"/>
      <c r="P24" s="678" t="s">
        <v>43</v>
      </c>
      <c r="Q24" s="587">
        <v>96</v>
      </c>
    </row>
    <row r="25" spans="1:17" ht="12.95" customHeight="1" x14ac:dyDescent="0.25">
      <c r="A25" s="669"/>
      <c r="C25" s="680" t="s">
        <v>10</v>
      </c>
      <c r="D25" s="696">
        <v>4</v>
      </c>
      <c r="E25" s="673"/>
      <c r="F25" s="688"/>
      <c r="G25" s="588"/>
      <c r="H25" s="589"/>
      <c r="I25" s="679"/>
      <c r="J25" s="590"/>
      <c r="K25" s="591"/>
      <c r="L25" s="592"/>
      <c r="M25" s="593"/>
      <c r="N25" s="301"/>
      <c r="O25" s="576"/>
      <c r="P25" s="679"/>
      <c r="Q25" s="594"/>
    </row>
    <row r="26" spans="1:17" ht="12.95" customHeight="1" x14ac:dyDescent="0.25">
      <c r="A26" s="669"/>
      <c r="C26" s="680"/>
      <c r="D26" s="696"/>
      <c r="E26" s="674"/>
      <c r="F26" s="689"/>
      <c r="G26" s="588"/>
      <c r="H26" s="589"/>
      <c r="I26" s="595"/>
      <c r="J26" s="301"/>
      <c r="K26" s="591"/>
      <c r="L26" s="592"/>
      <c r="M26" s="593"/>
      <c r="N26" s="301"/>
      <c r="O26" s="576"/>
      <c r="P26" s="595"/>
      <c r="Q26" s="576"/>
    </row>
    <row r="27" spans="1:17" ht="12.95" customHeight="1" x14ac:dyDescent="0.25">
      <c r="A27" s="669"/>
      <c r="C27" s="591"/>
      <c r="D27" s="301"/>
      <c r="E27" s="301"/>
      <c r="F27" s="576"/>
      <c r="G27" s="588"/>
      <c r="H27" s="589"/>
      <c r="I27" s="595"/>
      <c r="J27" s="301"/>
      <c r="K27" s="591"/>
      <c r="L27" s="592"/>
      <c r="M27" s="593"/>
      <c r="N27" s="301"/>
      <c r="O27" s="576"/>
      <c r="P27" s="595"/>
      <c r="Q27" s="576"/>
    </row>
    <row r="28" spans="1:17" ht="12.95" customHeight="1" x14ac:dyDescent="0.25">
      <c r="A28" s="670"/>
      <c r="C28" s="596"/>
      <c r="D28" s="597"/>
      <c r="E28" s="597"/>
      <c r="F28" s="598"/>
      <c r="G28" s="306"/>
      <c r="H28" s="307"/>
      <c r="I28" s="595"/>
      <c r="J28" s="597"/>
      <c r="K28" s="665"/>
      <c r="L28" s="666"/>
      <c r="M28" s="667"/>
      <c r="N28" s="328"/>
      <c r="O28" s="307"/>
      <c r="P28" s="595"/>
      <c r="Q28" s="598"/>
    </row>
    <row r="29" spans="1:17" ht="18" customHeight="1" x14ac:dyDescent="0.25">
      <c r="A29" s="443">
        <v>1</v>
      </c>
      <c r="B29" s="444"/>
      <c r="C29" s="659"/>
      <c r="D29" s="661"/>
      <c r="E29" s="445"/>
      <c r="F29" s="445"/>
      <c r="G29" s="446"/>
      <c r="H29" s="447"/>
      <c r="I29" s="659"/>
      <c r="J29" s="660"/>
      <c r="K29" s="659"/>
      <c r="L29" s="661"/>
      <c r="M29" s="661"/>
      <c r="N29" s="446"/>
      <c r="O29" s="447"/>
      <c r="P29" s="659"/>
      <c r="Q29" s="660"/>
    </row>
    <row r="30" spans="1:17" ht="18" customHeight="1" x14ac:dyDescent="0.25">
      <c r="A30" s="443">
        <f t="shared" ref="A30:A43" si="0">A29+1</f>
        <v>2</v>
      </c>
      <c r="B30" s="444"/>
      <c r="C30" s="659"/>
      <c r="D30" s="661"/>
      <c r="E30" s="445"/>
      <c r="F30" s="445"/>
      <c r="G30" s="446"/>
      <c r="H30" s="447"/>
      <c r="I30" s="659"/>
      <c r="J30" s="660"/>
      <c r="K30" s="446"/>
      <c r="L30" s="445"/>
      <c r="M30" s="445"/>
      <c r="N30" s="446"/>
      <c r="O30" s="447"/>
      <c r="P30" s="659"/>
      <c r="Q30" s="660"/>
    </row>
    <row r="31" spans="1:17" ht="18" customHeight="1" x14ac:dyDescent="0.25">
      <c r="A31" s="443">
        <f t="shared" si="0"/>
        <v>3</v>
      </c>
      <c r="B31" s="444"/>
      <c r="C31" s="662"/>
      <c r="D31" s="664"/>
      <c r="E31" s="448"/>
      <c r="F31" s="448"/>
      <c r="G31" s="449"/>
      <c r="H31" s="450"/>
      <c r="I31" s="662"/>
      <c r="J31" s="663"/>
      <c r="K31" s="662"/>
      <c r="L31" s="664"/>
      <c r="M31" s="664"/>
      <c r="N31" s="449"/>
      <c r="O31" s="450"/>
      <c r="P31" s="662"/>
      <c r="Q31" s="663"/>
    </row>
    <row r="32" spans="1:17" ht="18" customHeight="1" x14ac:dyDescent="0.25">
      <c r="A32" s="443">
        <f t="shared" si="0"/>
        <v>4</v>
      </c>
      <c r="B32" s="444"/>
      <c r="C32" s="659"/>
      <c r="D32" s="661"/>
      <c r="E32" s="445"/>
      <c r="F32" s="445"/>
      <c r="G32" s="446"/>
      <c r="H32" s="447"/>
      <c r="I32" s="659"/>
      <c r="J32" s="660"/>
      <c r="K32" s="659"/>
      <c r="L32" s="661"/>
      <c r="M32" s="661"/>
      <c r="N32" s="446"/>
      <c r="O32" s="447"/>
      <c r="P32" s="659"/>
      <c r="Q32" s="660"/>
    </row>
    <row r="33" spans="1:17" ht="18" customHeight="1" x14ac:dyDescent="0.25">
      <c r="A33" s="443">
        <f t="shared" si="0"/>
        <v>5</v>
      </c>
      <c r="B33" s="444"/>
      <c r="C33" s="659"/>
      <c r="D33" s="661"/>
      <c r="E33" s="445"/>
      <c r="F33" s="445"/>
      <c r="G33" s="446"/>
      <c r="H33" s="447"/>
      <c r="I33" s="659"/>
      <c r="J33" s="660"/>
      <c r="K33" s="659"/>
      <c r="L33" s="661"/>
      <c r="M33" s="661"/>
      <c r="N33" s="446"/>
      <c r="O33" s="447"/>
      <c r="P33" s="659"/>
      <c r="Q33" s="660"/>
    </row>
    <row r="34" spans="1:17" ht="18" customHeight="1" x14ac:dyDescent="0.25">
      <c r="A34" s="443">
        <f t="shared" si="0"/>
        <v>6</v>
      </c>
      <c r="B34" s="444"/>
      <c r="C34" s="662"/>
      <c r="D34" s="664"/>
      <c r="E34" s="448"/>
      <c r="F34" s="448"/>
      <c r="G34" s="449"/>
      <c r="H34" s="450"/>
      <c r="I34" s="662"/>
      <c r="J34" s="663"/>
      <c r="K34" s="662"/>
      <c r="L34" s="664"/>
      <c r="M34" s="664"/>
      <c r="N34" s="449"/>
      <c r="O34" s="450"/>
      <c r="P34" s="662"/>
      <c r="Q34" s="663"/>
    </row>
    <row r="35" spans="1:17" ht="18" customHeight="1" x14ac:dyDescent="0.25">
      <c r="A35" s="443">
        <f t="shared" si="0"/>
        <v>7</v>
      </c>
      <c r="B35" s="444"/>
      <c r="C35" s="659"/>
      <c r="D35" s="661"/>
      <c r="E35" s="445"/>
      <c r="F35" s="445"/>
      <c r="G35" s="446"/>
      <c r="H35" s="447"/>
      <c r="I35" s="659"/>
      <c r="J35" s="660"/>
      <c r="K35" s="659"/>
      <c r="L35" s="661"/>
      <c r="M35" s="661"/>
      <c r="N35" s="446"/>
      <c r="O35" s="447"/>
      <c r="P35" s="659"/>
      <c r="Q35" s="660"/>
    </row>
    <row r="36" spans="1:17" ht="18" customHeight="1" x14ac:dyDescent="0.25">
      <c r="A36" s="443">
        <f t="shared" si="0"/>
        <v>8</v>
      </c>
      <c r="B36" s="444"/>
      <c r="C36" s="659"/>
      <c r="D36" s="661"/>
      <c r="E36" s="445"/>
      <c r="F36" s="445"/>
      <c r="G36" s="446"/>
      <c r="H36" s="447"/>
      <c r="I36" s="659"/>
      <c r="J36" s="660"/>
      <c r="K36" s="659"/>
      <c r="L36" s="661"/>
      <c r="M36" s="661"/>
      <c r="N36" s="446"/>
      <c r="O36" s="447"/>
      <c r="P36" s="659"/>
      <c r="Q36" s="660"/>
    </row>
    <row r="37" spans="1:17" ht="18" customHeight="1" x14ac:dyDescent="0.25">
      <c r="A37" s="443">
        <f t="shared" si="0"/>
        <v>9</v>
      </c>
      <c r="B37" s="444"/>
      <c r="C37" s="662"/>
      <c r="D37" s="664"/>
      <c r="E37" s="448"/>
      <c r="F37" s="448"/>
      <c r="G37" s="449"/>
      <c r="H37" s="450"/>
      <c r="I37" s="662"/>
      <c r="J37" s="663"/>
      <c r="K37" s="662"/>
      <c r="L37" s="664"/>
      <c r="M37" s="664"/>
      <c r="N37" s="449"/>
      <c r="O37" s="450"/>
      <c r="P37" s="662"/>
      <c r="Q37" s="663"/>
    </row>
    <row r="38" spans="1:17" ht="18" customHeight="1" x14ac:dyDescent="0.25">
      <c r="A38" s="443">
        <f t="shared" si="0"/>
        <v>10</v>
      </c>
      <c r="B38" s="444"/>
      <c r="C38" s="659"/>
      <c r="D38" s="661"/>
      <c r="E38" s="445"/>
      <c r="F38" s="445"/>
      <c r="G38" s="446"/>
      <c r="H38" s="447"/>
      <c r="I38" s="659"/>
      <c r="J38" s="660"/>
      <c r="K38" s="659"/>
      <c r="L38" s="661"/>
      <c r="M38" s="661"/>
      <c r="N38" s="446"/>
      <c r="O38" s="447"/>
      <c r="P38" s="659"/>
      <c r="Q38" s="660"/>
    </row>
    <row r="39" spans="1:17" ht="18" customHeight="1" x14ac:dyDescent="0.25">
      <c r="A39" s="443">
        <f t="shared" si="0"/>
        <v>11</v>
      </c>
      <c r="B39" s="444"/>
      <c r="C39" s="659"/>
      <c r="D39" s="661"/>
      <c r="E39" s="445"/>
      <c r="F39" s="445"/>
      <c r="G39" s="446"/>
      <c r="H39" s="447"/>
      <c r="I39" s="659"/>
      <c r="J39" s="660"/>
      <c r="K39" s="659"/>
      <c r="L39" s="661"/>
      <c r="M39" s="661"/>
      <c r="N39" s="446"/>
      <c r="O39" s="447"/>
      <c r="P39" s="659"/>
      <c r="Q39" s="660"/>
    </row>
    <row r="40" spans="1:17" ht="18" customHeight="1" x14ac:dyDescent="0.25">
      <c r="A40" s="443">
        <f t="shared" si="0"/>
        <v>12</v>
      </c>
      <c r="B40" s="444"/>
      <c r="C40" s="662"/>
      <c r="D40" s="664"/>
      <c r="E40" s="448"/>
      <c r="F40" s="448"/>
      <c r="G40" s="449"/>
      <c r="H40" s="450"/>
      <c r="I40" s="662"/>
      <c r="J40" s="663"/>
      <c r="K40" s="662"/>
      <c r="L40" s="664"/>
      <c r="M40" s="664"/>
      <c r="N40" s="449"/>
      <c r="O40" s="450"/>
      <c r="P40" s="662"/>
      <c r="Q40" s="663"/>
    </row>
    <row r="41" spans="1:17" ht="18" customHeight="1" x14ac:dyDescent="0.25">
      <c r="A41" s="443">
        <f t="shared" si="0"/>
        <v>13</v>
      </c>
      <c r="B41" s="444"/>
      <c r="C41" s="659"/>
      <c r="D41" s="661"/>
      <c r="E41" s="445"/>
      <c r="F41" s="445"/>
      <c r="G41" s="446"/>
      <c r="H41" s="447"/>
      <c r="I41" s="659"/>
      <c r="J41" s="660"/>
      <c r="K41" s="659"/>
      <c r="L41" s="661"/>
      <c r="M41" s="661"/>
      <c r="N41" s="446"/>
      <c r="O41" s="447"/>
      <c r="P41" s="659"/>
      <c r="Q41" s="660"/>
    </row>
    <row r="42" spans="1:17" ht="18" customHeight="1" x14ac:dyDescent="0.25">
      <c r="A42" s="443">
        <f t="shared" si="0"/>
        <v>14</v>
      </c>
      <c r="B42" s="444"/>
      <c r="C42" s="659"/>
      <c r="D42" s="661"/>
      <c r="E42" s="445"/>
      <c r="F42" s="445"/>
      <c r="G42" s="446"/>
      <c r="H42" s="447"/>
      <c r="I42" s="659"/>
      <c r="J42" s="660"/>
      <c r="K42" s="659"/>
      <c r="L42" s="661"/>
      <c r="M42" s="661"/>
      <c r="N42" s="446"/>
      <c r="O42" s="447"/>
      <c r="P42" s="659"/>
      <c r="Q42" s="660"/>
    </row>
    <row r="43" spans="1:17" ht="18" customHeight="1" x14ac:dyDescent="0.25">
      <c r="A43" s="443">
        <f t="shared" si="0"/>
        <v>15</v>
      </c>
      <c r="B43" s="444"/>
      <c r="C43" s="662"/>
      <c r="D43" s="664"/>
      <c r="E43" s="448"/>
      <c r="F43" s="448"/>
      <c r="G43" s="449"/>
      <c r="H43" s="450"/>
      <c r="I43" s="662"/>
      <c r="J43" s="663"/>
      <c r="K43" s="662"/>
      <c r="L43" s="664"/>
      <c r="M43" s="664"/>
      <c r="N43" s="449"/>
      <c r="O43" s="450"/>
      <c r="P43" s="662"/>
      <c r="Q43" s="663"/>
    </row>
    <row r="44" spans="1:17" ht="4.5" customHeight="1" x14ac:dyDescent="0.25">
      <c r="A44" s="451"/>
      <c r="B44" s="452"/>
      <c r="C44" s="599"/>
      <c r="D44" s="599"/>
      <c r="E44" s="599"/>
      <c r="F44" s="599"/>
      <c r="G44" s="599"/>
      <c r="H44" s="599"/>
      <c r="I44" s="599"/>
      <c r="J44" s="599"/>
      <c r="K44" s="599"/>
      <c r="L44" s="599"/>
      <c r="M44" s="599"/>
      <c r="N44" s="599"/>
      <c r="O44" s="599"/>
      <c r="P44" s="599"/>
      <c r="Q44" s="599"/>
    </row>
    <row r="45" spans="1:17" s="27" customFormat="1" ht="12.75" customHeight="1" x14ac:dyDescent="0.25">
      <c r="A45" s="451"/>
      <c r="B45" s="452"/>
      <c r="C45" s="599"/>
      <c r="D45" s="599"/>
      <c r="E45" s="599"/>
      <c r="F45" s="599"/>
      <c r="G45" s="599"/>
      <c r="H45" s="599"/>
      <c r="I45" s="599"/>
      <c r="J45" s="599"/>
      <c r="K45" s="599"/>
      <c r="L45" s="599"/>
      <c r="M45" s="599"/>
      <c r="N45" s="599"/>
      <c r="O45" s="599"/>
      <c r="P45" s="599"/>
      <c r="Q45" s="599"/>
    </row>
    <row r="46" spans="1:17" s="27" customFormat="1" x14ac:dyDescent="0.25">
      <c r="A46" s="3"/>
      <c r="B46" s="473"/>
      <c r="C46" s="599"/>
      <c r="D46" s="599"/>
      <c r="E46" s="599"/>
      <c r="F46" s="599"/>
      <c r="G46" s="599"/>
      <c r="H46" s="599"/>
      <c r="I46" s="599"/>
      <c r="J46" s="599"/>
      <c r="K46" s="599"/>
      <c r="L46" s="599"/>
      <c r="M46" s="599"/>
      <c r="N46" s="599"/>
      <c r="O46" s="599"/>
      <c r="P46" s="599"/>
      <c r="Q46" s="599"/>
    </row>
    <row r="47" spans="1:17" s="27" customFormat="1" ht="12.75" customHeight="1" x14ac:dyDescent="0.25">
      <c r="A47" s="3"/>
      <c r="B47" s="473"/>
      <c r="C47" s="599"/>
      <c r="D47" s="599"/>
      <c r="E47" s="599"/>
      <c r="F47" s="599"/>
      <c r="G47" s="599"/>
      <c r="H47" s="599"/>
      <c r="I47" s="599"/>
      <c r="J47" s="599"/>
      <c r="K47" s="599"/>
      <c r="L47" s="599"/>
      <c r="M47" s="599"/>
      <c r="N47" s="599"/>
      <c r="O47" s="599"/>
      <c r="P47" s="599"/>
      <c r="Q47" s="599"/>
    </row>
    <row r="48" spans="1:17" s="27" customFormat="1" ht="12.75" customHeight="1" x14ac:dyDescent="0.25">
      <c r="A48" s="3"/>
      <c r="B48" s="473"/>
      <c r="C48" s="599"/>
      <c r="D48" s="599"/>
      <c r="E48" s="599"/>
      <c r="F48" s="599"/>
      <c r="G48" s="599"/>
      <c r="H48" s="599"/>
      <c r="I48" s="599"/>
      <c r="J48" s="599"/>
      <c r="K48" s="599"/>
      <c r="L48" s="599"/>
      <c r="M48" s="599"/>
      <c r="N48" s="599"/>
      <c r="O48" s="599"/>
      <c r="P48" s="599"/>
      <c r="Q48" s="599"/>
    </row>
    <row r="49" spans="1:17" s="27" customFormat="1" x14ac:dyDescent="0.25">
      <c r="A49" s="3"/>
      <c r="B49" s="473"/>
      <c r="C49" s="599"/>
      <c r="D49" s="599"/>
      <c r="E49" s="599"/>
      <c r="F49" s="599"/>
      <c r="G49" s="599"/>
      <c r="H49" s="599"/>
      <c r="I49" s="599"/>
      <c r="J49" s="599"/>
      <c r="K49" s="599"/>
      <c r="L49" s="599"/>
      <c r="M49" s="599"/>
      <c r="N49" s="599"/>
      <c r="O49" s="599"/>
      <c r="P49" s="599"/>
      <c r="Q49" s="599"/>
    </row>
    <row r="50" spans="1:17" s="27" customFormat="1" ht="12.75" customHeight="1" x14ac:dyDescent="0.25">
      <c r="A50" s="3"/>
      <c r="B50" s="473"/>
      <c r="C50" s="599"/>
      <c r="D50" s="599"/>
      <c r="E50" s="599"/>
      <c r="F50" s="599"/>
      <c r="G50" s="599"/>
      <c r="H50" s="599"/>
      <c r="I50" s="599"/>
      <c r="J50" s="599"/>
      <c r="K50" s="599"/>
      <c r="L50" s="599"/>
      <c r="M50" s="599"/>
      <c r="N50" s="599"/>
      <c r="O50" s="599"/>
      <c r="P50" s="599"/>
      <c r="Q50" s="599"/>
    </row>
    <row r="51" spans="1:17" s="27" customFormat="1" ht="12.75" customHeight="1" x14ac:dyDescent="0.25">
      <c r="A51" s="3"/>
      <c r="B51" s="473"/>
      <c r="C51" s="599"/>
      <c r="D51" s="599"/>
      <c r="E51" s="599"/>
      <c r="F51" s="599"/>
      <c r="G51" s="599"/>
      <c r="H51" s="599"/>
      <c r="I51" s="599"/>
      <c r="J51" s="599"/>
      <c r="K51" s="599"/>
      <c r="L51" s="599"/>
      <c r="M51" s="599"/>
      <c r="N51" s="599"/>
      <c r="O51" s="599"/>
      <c r="P51" s="599"/>
      <c r="Q51" s="599"/>
    </row>
    <row r="52" spans="1:17" s="27" customFormat="1" ht="12.75" customHeight="1" x14ac:dyDescent="0.25">
      <c r="A52" s="3"/>
      <c r="B52" s="473"/>
      <c r="C52" s="599"/>
      <c r="D52" s="599"/>
      <c r="E52" s="599"/>
      <c r="F52" s="599"/>
      <c r="G52" s="599"/>
      <c r="H52" s="599"/>
      <c r="I52" s="599"/>
      <c r="J52" s="599"/>
      <c r="K52" s="599"/>
      <c r="L52" s="599"/>
      <c r="M52" s="599"/>
      <c r="N52" s="599"/>
      <c r="O52" s="599"/>
      <c r="P52" s="599"/>
      <c r="Q52" s="599"/>
    </row>
    <row r="53" spans="1:17" s="27" customFormat="1" ht="12.75" customHeight="1" x14ac:dyDescent="0.25">
      <c r="A53" s="3"/>
      <c r="B53" s="473"/>
      <c r="C53" s="599"/>
      <c r="D53" s="599"/>
      <c r="E53" s="599"/>
      <c r="F53" s="599"/>
      <c r="G53" s="599"/>
      <c r="H53" s="599"/>
      <c r="I53" s="599"/>
      <c r="J53" s="599"/>
      <c r="K53" s="599"/>
      <c r="L53" s="599"/>
      <c r="M53" s="599"/>
      <c r="N53" s="599"/>
      <c r="O53" s="599"/>
      <c r="P53" s="599"/>
      <c r="Q53" s="599"/>
    </row>
    <row r="54" spans="1:17" s="27" customFormat="1" ht="12.75" customHeight="1" x14ac:dyDescent="0.25">
      <c r="A54" s="4"/>
      <c r="B54" s="4"/>
      <c r="C54" s="599"/>
      <c r="D54" s="599"/>
      <c r="E54" s="599"/>
      <c r="F54" s="599"/>
      <c r="G54" s="599"/>
      <c r="H54" s="599"/>
      <c r="I54" s="599"/>
      <c r="J54" s="599"/>
      <c r="K54" s="599"/>
      <c r="L54" s="599"/>
      <c r="M54" s="599"/>
      <c r="N54" s="599"/>
      <c r="O54" s="599"/>
      <c r="P54" s="599"/>
      <c r="Q54" s="599"/>
    </row>
    <row r="55" spans="1:17" s="27" customFormat="1" ht="12.75" customHeight="1" x14ac:dyDescent="0.25">
      <c r="A55" s="5"/>
      <c r="B55" s="5"/>
      <c r="C55" s="599"/>
      <c r="D55" s="599"/>
      <c r="E55" s="599"/>
      <c r="F55" s="599"/>
      <c r="G55" s="599"/>
      <c r="H55" s="599"/>
      <c r="I55" s="599"/>
      <c r="J55" s="599"/>
      <c r="K55" s="599"/>
      <c r="L55" s="599"/>
      <c r="M55" s="599"/>
      <c r="N55" s="599"/>
      <c r="O55" s="599"/>
      <c r="P55" s="599"/>
      <c r="Q55" s="599"/>
    </row>
    <row r="56" spans="1:17" s="27" customFormat="1" ht="12.75" customHeight="1" x14ac:dyDescent="0.25">
      <c r="A56" s="6"/>
      <c r="B56" s="29"/>
      <c r="C56" s="599"/>
      <c r="D56" s="599"/>
      <c r="E56" s="599"/>
      <c r="F56" s="599"/>
      <c r="G56" s="599"/>
      <c r="H56" s="599"/>
      <c r="I56" s="599"/>
      <c r="J56" s="599"/>
      <c r="K56" s="599"/>
      <c r="L56" s="599"/>
      <c r="M56" s="599"/>
      <c r="N56" s="599"/>
      <c r="O56" s="599"/>
      <c r="P56" s="599"/>
      <c r="Q56" s="599"/>
    </row>
    <row r="57" spans="1:17" s="27" customFormat="1" ht="12.75" customHeight="1" x14ac:dyDescent="0.25">
      <c r="A57" s="6"/>
      <c r="B57" s="29"/>
      <c r="C57" s="599"/>
      <c r="D57" s="599"/>
      <c r="E57" s="599"/>
      <c r="F57" s="599"/>
      <c r="G57" s="599"/>
      <c r="H57" s="599"/>
      <c r="I57" s="599"/>
      <c r="J57" s="599"/>
      <c r="K57" s="599"/>
      <c r="L57" s="599"/>
      <c r="M57" s="599"/>
      <c r="N57" s="599"/>
      <c r="O57" s="599"/>
      <c r="P57" s="599"/>
      <c r="Q57" s="599"/>
    </row>
    <row r="58" spans="1:17" s="27" customFormat="1" ht="12.75" customHeight="1" x14ac:dyDescent="0.25">
      <c r="A58" s="7"/>
      <c r="B58" s="11"/>
      <c r="C58" s="599"/>
      <c r="D58" s="599"/>
      <c r="E58" s="599"/>
      <c r="F58" s="599"/>
      <c r="G58" s="599"/>
      <c r="H58" s="599"/>
      <c r="I58" s="599"/>
      <c r="J58" s="599"/>
      <c r="K58" s="599"/>
      <c r="L58" s="599"/>
      <c r="M58" s="599"/>
      <c r="N58" s="599"/>
      <c r="O58" s="599"/>
      <c r="P58" s="599"/>
      <c r="Q58" s="599"/>
    </row>
    <row r="59" spans="1:17" s="27" customFormat="1" x14ac:dyDescent="0.25">
      <c r="A59" s="7"/>
      <c r="B59" s="470"/>
      <c r="C59" s="599"/>
      <c r="D59" s="599"/>
      <c r="E59" s="599"/>
      <c r="F59" s="599"/>
      <c r="G59" s="599"/>
      <c r="H59" s="599"/>
      <c r="I59" s="599"/>
      <c r="J59" s="599"/>
      <c r="K59" s="599"/>
      <c r="L59" s="599"/>
      <c r="M59" s="599"/>
      <c r="N59" s="599"/>
      <c r="O59" s="599"/>
      <c r="P59" s="599"/>
      <c r="Q59" s="599"/>
    </row>
    <row r="60" spans="1:17" s="27" customFormat="1" ht="12.75" customHeight="1" x14ac:dyDescent="0.25">
      <c r="A60" s="7"/>
      <c r="B60" s="473"/>
      <c r="C60" s="599"/>
      <c r="D60" s="599"/>
      <c r="E60" s="599"/>
      <c r="F60" s="599"/>
      <c r="G60" s="599"/>
      <c r="H60" s="599"/>
      <c r="I60" s="599"/>
      <c r="J60" s="599"/>
      <c r="K60" s="599"/>
      <c r="L60" s="599"/>
      <c r="M60" s="599"/>
      <c r="N60" s="599"/>
      <c r="O60" s="599"/>
      <c r="P60" s="599"/>
      <c r="Q60" s="599"/>
    </row>
    <row r="61" spans="1:17" s="27" customFormat="1" ht="12.75" customHeight="1" x14ac:dyDescent="0.25">
      <c r="A61" s="7"/>
      <c r="B61" s="473"/>
      <c r="C61" s="599"/>
      <c r="D61" s="599"/>
      <c r="E61" s="599"/>
      <c r="F61" s="599"/>
      <c r="G61" s="599"/>
      <c r="H61" s="599"/>
      <c r="I61" s="599"/>
      <c r="J61" s="599"/>
      <c r="K61" s="599"/>
      <c r="L61" s="599"/>
      <c r="M61" s="599"/>
      <c r="N61" s="599"/>
      <c r="O61" s="599"/>
      <c r="P61" s="599"/>
      <c r="Q61" s="599"/>
    </row>
    <row r="62" spans="1:17" s="27" customFormat="1" ht="12.75" customHeight="1" x14ac:dyDescent="0.25">
      <c r="A62" s="7"/>
      <c r="B62" s="473"/>
      <c r="C62" s="599"/>
      <c r="D62" s="599"/>
      <c r="E62" s="599"/>
      <c r="F62" s="599"/>
      <c r="G62" s="599"/>
      <c r="H62" s="599"/>
      <c r="I62" s="599"/>
      <c r="J62" s="599"/>
      <c r="K62" s="599"/>
      <c r="L62" s="599"/>
      <c r="M62" s="599"/>
      <c r="N62" s="599"/>
      <c r="O62" s="599"/>
      <c r="P62" s="599"/>
      <c r="Q62" s="599"/>
    </row>
    <row r="63" spans="1:17" s="27" customFormat="1" ht="12.75" customHeight="1" x14ac:dyDescent="0.25">
      <c r="A63" s="7"/>
      <c r="B63" s="473"/>
      <c r="C63" s="599"/>
      <c r="D63" s="599"/>
      <c r="E63" s="599"/>
      <c r="F63" s="599"/>
      <c r="G63" s="599"/>
      <c r="H63" s="599"/>
      <c r="I63" s="599"/>
      <c r="J63" s="599"/>
      <c r="K63" s="599"/>
      <c r="L63" s="599"/>
      <c r="M63" s="599"/>
      <c r="N63" s="599"/>
      <c r="O63" s="599"/>
      <c r="P63" s="599"/>
      <c r="Q63" s="599"/>
    </row>
    <row r="64" spans="1:17" s="27" customFormat="1" ht="12.75" customHeight="1" x14ac:dyDescent="0.25">
      <c r="A64" s="7"/>
      <c r="B64" s="473"/>
      <c r="C64" s="599"/>
      <c r="D64" s="599"/>
      <c r="E64" s="599"/>
      <c r="F64" s="599"/>
      <c r="G64" s="599"/>
      <c r="H64" s="599"/>
      <c r="I64" s="599"/>
      <c r="J64" s="599"/>
      <c r="K64" s="599"/>
      <c r="L64" s="599"/>
      <c r="M64" s="599"/>
      <c r="N64" s="599"/>
      <c r="O64" s="599"/>
      <c r="P64" s="599"/>
      <c r="Q64" s="599"/>
    </row>
    <row r="65" spans="1:17" s="27" customFormat="1" ht="12.75" customHeight="1" x14ac:dyDescent="0.25">
      <c r="A65" s="7"/>
      <c r="B65" s="473"/>
      <c r="C65" s="599"/>
      <c r="D65" s="599"/>
      <c r="E65" s="599"/>
      <c r="F65" s="599"/>
      <c r="G65" s="599"/>
      <c r="H65" s="599"/>
      <c r="I65" s="599"/>
      <c r="J65" s="599"/>
      <c r="K65" s="599"/>
      <c r="L65" s="599"/>
      <c r="M65" s="599"/>
      <c r="N65" s="599"/>
      <c r="O65" s="599"/>
      <c r="P65" s="599"/>
      <c r="Q65" s="599"/>
    </row>
    <row r="66" spans="1:17" s="27" customFormat="1" ht="12.75" customHeight="1" x14ac:dyDescent="0.25">
      <c r="A66" s="7"/>
      <c r="B66" s="473"/>
      <c r="C66" s="599"/>
      <c r="D66" s="599"/>
      <c r="E66" s="599"/>
      <c r="F66" s="599"/>
      <c r="G66" s="599"/>
      <c r="H66" s="599"/>
      <c r="I66" s="599"/>
      <c r="J66" s="599"/>
      <c r="K66" s="599"/>
      <c r="L66" s="599"/>
      <c r="M66" s="599"/>
      <c r="N66" s="599"/>
      <c r="O66" s="599"/>
      <c r="P66" s="599"/>
      <c r="Q66" s="599"/>
    </row>
    <row r="67" spans="1:17" s="27" customFormat="1" ht="12.75" customHeight="1" x14ac:dyDescent="0.25">
      <c r="A67" s="7"/>
      <c r="B67" s="473"/>
      <c r="C67" s="599"/>
      <c r="D67" s="599"/>
      <c r="E67" s="599"/>
      <c r="F67" s="599"/>
      <c r="G67" s="599"/>
      <c r="H67" s="599"/>
      <c r="I67" s="599"/>
      <c r="J67" s="599"/>
      <c r="K67" s="599"/>
      <c r="L67" s="599"/>
      <c r="M67" s="599"/>
      <c r="N67" s="599"/>
      <c r="O67" s="599"/>
      <c r="P67" s="599"/>
      <c r="Q67" s="599"/>
    </row>
    <row r="68" spans="1:17" s="27" customFormat="1" ht="12.75" customHeight="1" x14ac:dyDescent="0.25">
      <c r="A68" s="7"/>
      <c r="B68" s="473"/>
      <c r="C68" s="599"/>
      <c r="D68" s="599"/>
      <c r="E68" s="599"/>
      <c r="F68" s="599"/>
      <c r="G68" s="599"/>
      <c r="H68" s="599"/>
      <c r="I68" s="599"/>
      <c r="J68" s="599"/>
      <c r="K68" s="599"/>
      <c r="L68" s="599"/>
      <c r="M68" s="599"/>
      <c r="N68" s="599"/>
      <c r="O68" s="599"/>
      <c r="P68" s="599"/>
      <c r="Q68" s="599"/>
    </row>
    <row r="69" spans="1:17" s="27" customFormat="1" ht="12.75" customHeight="1" x14ac:dyDescent="0.25">
      <c r="A69" s="7"/>
      <c r="B69" s="473"/>
      <c r="C69" s="599"/>
      <c r="D69" s="599"/>
      <c r="E69" s="599"/>
      <c r="F69" s="599"/>
      <c r="G69" s="599"/>
      <c r="H69" s="599"/>
      <c r="I69" s="599"/>
      <c r="J69" s="599"/>
      <c r="K69" s="599"/>
      <c r="L69" s="599"/>
      <c r="M69" s="599"/>
      <c r="N69" s="599"/>
      <c r="O69" s="599"/>
      <c r="P69" s="599"/>
      <c r="Q69" s="599"/>
    </row>
    <row r="70" spans="1:17" s="27" customFormat="1" ht="12.75" customHeight="1" x14ac:dyDescent="0.25">
      <c r="A70" s="7"/>
      <c r="B70" s="473"/>
      <c r="C70" s="599"/>
      <c r="D70" s="599"/>
      <c r="E70" s="599"/>
      <c r="F70" s="599"/>
      <c r="G70" s="599"/>
      <c r="H70" s="599"/>
      <c r="I70" s="599"/>
      <c r="J70" s="599"/>
      <c r="K70" s="599"/>
      <c r="L70" s="599"/>
      <c r="M70" s="599"/>
      <c r="N70" s="599"/>
      <c r="O70" s="599"/>
      <c r="P70" s="599"/>
      <c r="Q70" s="599"/>
    </row>
    <row r="71" spans="1:17" s="27" customFormat="1" ht="12.75" customHeight="1" x14ac:dyDescent="0.25">
      <c r="A71" s="7"/>
      <c r="B71" s="473"/>
      <c r="C71" s="600"/>
      <c r="D71" s="600"/>
      <c r="E71" s="600"/>
      <c r="F71" s="600"/>
      <c r="G71" s="600"/>
      <c r="H71" s="599"/>
      <c r="I71" s="600"/>
      <c r="J71" s="600"/>
      <c r="K71" s="600"/>
      <c r="L71" s="599"/>
      <c r="M71" s="600"/>
      <c r="N71" s="600"/>
      <c r="O71" s="600"/>
      <c r="P71" s="600"/>
      <c r="Q71" s="600"/>
    </row>
    <row r="72" spans="1:17" s="27" customFormat="1" x14ac:dyDescent="0.25">
      <c r="A72" s="7"/>
      <c r="B72" s="473"/>
      <c r="C72" s="601"/>
      <c r="D72" s="525"/>
      <c r="E72" s="525"/>
      <c r="F72" s="525"/>
      <c r="G72" s="525"/>
      <c r="H72" s="602"/>
      <c r="I72" s="601"/>
      <c r="J72" s="525"/>
      <c r="K72" s="601"/>
      <c r="L72" s="603"/>
      <c r="M72" s="601"/>
      <c r="N72" s="525"/>
      <c r="O72" s="525"/>
      <c r="P72" s="601"/>
      <c r="Q72" s="525"/>
    </row>
    <row r="73" spans="1:17" s="27" customFormat="1" x14ac:dyDescent="0.25">
      <c r="A73" s="7"/>
      <c r="B73" s="473"/>
      <c r="C73" s="601"/>
      <c r="D73" s="525"/>
      <c r="E73" s="525"/>
      <c r="F73" s="525"/>
      <c r="G73" s="525"/>
      <c r="H73" s="602"/>
      <c r="I73" s="601"/>
      <c r="J73" s="525"/>
      <c r="K73" s="601"/>
      <c r="L73" s="603"/>
      <c r="M73" s="601"/>
      <c r="N73" s="525"/>
      <c r="O73" s="525"/>
      <c r="P73" s="601"/>
      <c r="Q73" s="525"/>
    </row>
    <row r="74" spans="1:17" s="27" customFormat="1" x14ac:dyDescent="0.25">
      <c r="A74" s="7"/>
      <c r="B74" s="473"/>
      <c r="H74" s="507"/>
      <c r="L74" s="507"/>
    </row>
    <row r="75" spans="1:17" s="27" customFormat="1" ht="12.75" customHeight="1" x14ac:dyDescent="0.25">
      <c r="A75" s="7"/>
      <c r="B75" s="473"/>
      <c r="H75" s="507"/>
      <c r="L75" s="507"/>
    </row>
    <row r="76" spans="1:17" s="27" customFormat="1" ht="12.75" customHeight="1" x14ac:dyDescent="0.25">
      <c r="A76" s="7"/>
      <c r="B76" s="473"/>
      <c r="H76" s="507"/>
      <c r="L76" s="507"/>
    </row>
    <row r="77" spans="1:17" s="27" customFormat="1" ht="12.75" customHeight="1" x14ac:dyDescent="0.25">
      <c r="A77" s="7"/>
      <c r="B77" s="473"/>
      <c r="H77" s="507"/>
      <c r="L77" s="507"/>
    </row>
    <row r="78" spans="1:17" s="27" customFormat="1" ht="12.75" customHeight="1" x14ac:dyDescent="0.25">
      <c r="A78" s="7"/>
      <c r="B78" s="473"/>
      <c r="H78" s="507"/>
      <c r="L78" s="507"/>
    </row>
    <row r="79" spans="1:17" s="27" customFormat="1" ht="12.75" customHeight="1" x14ac:dyDescent="0.25">
      <c r="A79" s="3"/>
      <c r="B79" s="3"/>
      <c r="H79" s="507"/>
      <c r="L79" s="507"/>
    </row>
    <row r="80" spans="1:17" s="27" customFormat="1" ht="12.75" customHeight="1" x14ac:dyDescent="0.25">
      <c r="A80" s="8"/>
      <c r="B80" s="3"/>
      <c r="H80" s="507"/>
      <c r="L80" s="507"/>
    </row>
    <row r="81" spans="1:17" s="27" customFormat="1" ht="12.75" customHeight="1" x14ac:dyDescent="0.25">
      <c r="A81" s="8"/>
      <c r="B81" s="3"/>
      <c r="H81" s="507"/>
      <c r="L81" s="507"/>
    </row>
    <row r="82" spans="1:17" s="27" customFormat="1" ht="12.75" customHeight="1" x14ac:dyDescent="0.25">
      <c r="A82" s="8"/>
      <c r="B82" s="3"/>
      <c r="C82" s="601"/>
      <c r="D82" s="525"/>
      <c r="E82" s="525"/>
      <c r="F82" s="525"/>
      <c r="G82" s="525"/>
      <c r="H82" s="602"/>
      <c r="I82" s="601"/>
      <c r="J82" s="525"/>
      <c r="K82" s="601"/>
      <c r="L82" s="603"/>
      <c r="M82" s="601"/>
      <c r="N82" s="525"/>
      <c r="O82" s="525"/>
      <c r="P82" s="601"/>
      <c r="Q82" s="525"/>
    </row>
    <row r="83" spans="1:17" s="27" customFormat="1" ht="12.75" customHeight="1" x14ac:dyDescent="0.25">
      <c r="A83" s="8"/>
      <c r="B83" s="3"/>
      <c r="C83" s="604"/>
      <c r="D83" s="570"/>
      <c r="E83" s="570"/>
      <c r="F83" s="570"/>
      <c r="G83" s="570"/>
      <c r="H83" s="605"/>
      <c r="I83" s="604"/>
      <c r="J83" s="570"/>
      <c r="K83" s="604"/>
      <c r="L83" s="606"/>
      <c r="M83" s="604"/>
      <c r="N83" s="570"/>
      <c r="O83" s="570"/>
      <c r="P83" s="604"/>
      <c r="Q83" s="570"/>
    </row>
    <row r="84" spans="1:17" s="27" customFormat="1" ht="12.75" customHeight="1" x14ac:dyDescent="0.25">
      <c r="A84" s="8"/>
      <c r="B84" s="3"/>
      <c r="C84" s="604"/>
      <c r="D84" s="570"/>
      <c r="E84" s="570"/>
      <c r="F84" s="570"/>
      <c r="G84" s="570"/>
      <c r="H84" s="605"/>
      <c r="I84" s="604"/>
      <c r="J84" s="570"/>
      <c r="K84" s="604"/>
      <c r="L84" s="606"/>
      <c r="M84" s="604"/>
      <c r="N84" s="570"/>
      <c r="O84" s="570"/>
      <c r="P84" s="604"/>
      <c r="Q84" s="570"/>
    </row>
    <row r="85" spans="1:17" s="27" customFormat="1" ht="12.75" customHeight="1" x14ac:dyDescent="0.25">
      <c r="A85" s="8"/>
      <c r="B85" s="3"/>
      <c r="C85" s="604"/>
      <c r="D85" s="570"/>
      <c r="E85" s="570"/>
      <c r="F85" s="570"/>
      <c r="G85" s="570"/>
      <c r="H85" s="605"/>
      <c r="I85" s="604"/>
      <c r="J85" s="570"/>
      <c r="K85" s="604"/>
      <c r="L85" s="606"/>
      <c r="M85" s="604"/>
      <c r="N85" s="570"/>
      <c r="O85" s="570"/>
      <c r="P85" s="604"/>
      <c r="Q85" s="570"/>
    </row>
    <row r="86" spans="1:17" s="27" customFormat="1" ht="12.75" customHeight="1" x14ac:dyDescent="0.25">
      <c r="A86" s="8"/>
      <c r="B86" s="3"/>
      <c r="C86" s="604"/>
      <c r="D86" s="570"/>
      <c r="E86" s="570"/>
      <c r="F86" s="570"/>
      <c r="G86" s="570"/>
      <c r="H86" s="605"/>
      <c r="I86" s="604"/>
      <c r="J86" s="570"/>
      <c r="K86" s="604"/>
      <c r="L86" s="606"/>
      <c r="M86" s="604"/>
      <c r="N86" s="570"/>
      <c r="O86" s="570"/>
      <c r="P86" s="604"/>
      <c r="Q86" s="570"/>
    </row>
    <row r="87" spans="1:17" s="27" customFormat="1" ht="20.25" x14ac:dyDescent="0.25">
      <c r="A87" s="8"/>
      <c r="B87" s="3"/>
      <c r="C87" s="604"/>
      <c r="D87" s="570"/>
      <c r="E87" s="570"/>
      <c r="F87" s="570"/>
      <c r="G87" s="570"/>
      <c r="H87" s="605"/>
      <c r="I87" s="604"/>
      <c r="J87" s="570"/>
      <c r="K87" s="604"/>
      <c r="L87" s="606"/>
      <c r="M87" s="604"/>
      <c r="N87" s="570"/>
      <c r="O87" s="570"/>
      <c r="P87" s="604"/>
      <c r="Q87" s="570"/>
    </row>
    <row r="88" spans="1:17" s="27" customFormat="1" ht="12.75" customHeight="1" x14ac:dyDescent="0.25">
      <c r="A88" s="8"/>
      <c r="B88" s="3"/>
      <c r="C88" s="604"/>
      <c r="D88" s="570"/>
      <c r="E88" s="570"/>
      <c r="F88" s="570"/>
      <c r="G88" s="570"/>
      <c r="H88" s="605"/>
      <c r="I88" s="604"/>
      <c r="J88" s="570"/>
      <c r="K88" s="604"/>
      <c r="L88" s="606"/>
      <c r="M88" s="604"/>
      <c r="N88" s="570"/>
      <c r="O88" s="570"/>
      <c r="P88" s="604"/>
      <c r="Q88" s="570"/>
    </row>
    <row r="89" spans="1:17" s="27" customFormat="1" ht="12.75" customHeight="1" x14ac:dyDescent="0.25">
      <c r="A89" s="8"/>
      <c r="B89" s="3"/>
      <c r="C89" s="604"/>
      <c r="D89" s="570"/>
      <c r="E89" s="570"/>
      <c r="F89" s="570"/>
      <c r="G89" s="570"/>
      <c r="H89" s="605"/>
      <c r="I89" s="604"/>
      <c r="J89" s="570"/>
      <c r="K89" s="604"/>
      <c r="L89" s="606"/>
      <c r="M89" s="604"/>
      <c r="N89" s="570"/>
      <c r="O89" s="570"/>
      <c r="P89" s="604"/>
      <c r="Q89" s="570"/>
    </row>
    <row r="90" spans="1:17" s="27" customFormat="1" ht="12.75" customHeight="1" x14ac:dyDescent="0.25">
      <c r="A90" s="8"/>
      <c r="B90" s="3"/>
      <c r="C90" s="604"/>
      <c r="D90" s="570"/>
      <c r="E90" s="570"/>
      <c r="F90" s="570"/>
      <c r="G90" s="570"/>
      <c r="H90" s="605"/>
      <c r="I90" s="604"/>
      <c r="J90" s="570"/>
      <c r="K90" s="604"/>
      <c r="L90" s="606"/>
      <c r="M90" s="604"/>
      <c r="N90" s="570"/>
      <c r="O90" s="570"/>
      <c r="P90" s="604"/>
      <c r="Q90" s="570"/>
    </row>
    <row r="91" spans="1:17" s="27" customFormat="1" ht="12.75" customHeight="1" x14ac:dyDescent="0.25">
      <c r="A91" s="8"/>
      <c r="B91" s="3"/>
      <c r="C91" s="604"/>
      <c r="D91" s="570"/>
      <c r="E91" s="570"/>
      <c r="F91" s="570"/>
      <c r="G91" s="570"/>
      <c r="H91" s="605"/>
      <c r="I91" s="604"/>
      <c r="J91" s="570"/>
      <c r="K91" s="604"/>
      <c r="L91" s="606"/>
      <c r="M91" s="604"/>
      <c r="N91" s="570"/>
      <c r="O91" s="570"/>
      <c r="P91" s="604"/>
      <c r="Q91" s="570"/>
    </row>
    <row r="92" spans="1:17" s="27" customFormat="1" ht="12.75" customHeight="1" x14ac:dyDescent="0.25">
      <c r="A92" s="3"/>
      <c r="B92" s="3"/>
      <c r="C92" s="604"/>
      <c r="D92" s="570"/>
      <c r="E92" s="570"/>
      <c r="F92" s="570"/>
      <c r="G92" s="570"/>
      <c r="H92" s="605"/>
      <c r="I92" s="604"/>
      <c r="J92" s="570"/>
      <c r="K92" s="604"/>
      <c r="L92" s="606"/>
      <c r="M92" s="604"/>
      <c r="N92" s="570"/>
      <c r="O92" s="570"/>
      <c r="P92" s="604"/>
      <c r="Q92" s="570"/>
    </row>
    <row r="93" spans="1:17" s="27" customFormat="1" ht="12.75" customHeight="1" x14ac:dyDescent="0.25">
      <c r="A93" s="8"/>
      <c r="B93" s="3"/>
      <c r="C93" s="604"/>
      <c r="D93" s="570"/>
      <c r="E93" s="570"/>
      <c r="F93" s="570"/>
      <c r="G93" s="570"/>
      <c r="H93" s="605"/>
      <c r="I93" s="604"/>
      <c r="J93" s="570"/>
      <c r="K93" s="604"/>
      <c r="L93" s="606"/>
      <c r="M93" s="604"/>
      <c r="N93" s="570"/>
      <c r="O93" s="570"/>
      <c r="P93" s="604"/>
      <c r="Q93" s="570"/>
    </row>
    <row r="94" spans="1:17" s="27" customFormat="1" ht="12.75" customHeight="1" x14ac:dyDescent="0.25">
      <c r="A94" s="8"/>
      <c r="B94" s="3"/>
      <c r="C94" s="604"/>
      <c r="D94" s="570"/>
      <c r="E94" s="570"/>
      <c r="F94" s="570"/>
      <c r="G94" s="570"/>
      <c r="H94" s="605"/>
      <c r="I94" s="604"/>
      <c r="J94" s="570"/>
      <c r="K94" s="604"/>
      <c r="L94" s="606"/>
      <c r="M94" s="604"/>
      <c r="N94" s="570"/>
      <c r="O94" s="570"/>
      <c r="P94" s="604"/>
      <c r="Q94" s="570"/>
    </row>
    <row r="95" spans="1:17" s="27" customFormat="1" ht="12.75" customHeight="1" x14ac:dyDescent="0.25">
      <c r="A95" s="8"/>
      <c r="B95" s="3"/>
      <c r="C95" s="604"/>
      <c r="D95" s="570"/>
      <c r="E95" s="570"/>
      <c r="F95" s="570"/>
      <c r="G95" s="570"/>
      <c r="H95" s="605"/>
      <c r="I95" s="604"/>
      <c r="J95" s="570"/>
      <c r="K95" s="604"/>
      <c r="L95" s="606"/>
      <c r="M95" s="604"/>
      <c r="N95" s="570"/>
      <c r="O95" s="570"/>
      <c r="P95" s="604"/>
      <c r="Q95" s="570"/>
    </row>
    <row r="96" spans="1:17" s="27" customFormat="1" ht="12.75" customHeight="1" x14ac:dyDescent="0.25">
      <c r="A96" s="8"/>
      <c r="B96" s="3"/>
      <c r="C96" s="604"/>
      <c r="D96" s="570"/>
      <c r="E96" s="570"/>
      <c r="F96" s="570"/>
      <c r="G96" s="570"/>
      <c r="H96" s="605"/>
      <c r="I96" s="604"/>
      <c r="J96" s="570"/>
      <c r="K96" s="604"/>
      <c r="L96" s="606"/>
      <c r="M96" s="604"/>
      <c r="N96" s="570"/>
      <c r="O96" s="570"/>
      <c r="P96" s="604"/>
      <c r="Q96" s="570"/>
    </row>
    <row r="97" spans="1:17" s="27" customFormat="1" ht="12.75" customHeight="1" x14ac:dyDescent="0.25">
      <c r="A97" s="8"/>
      <c r="B97" s="3"/>
      <c r="C97" s="604"/>
      <c r="D97" s="570"/>
      <c r="E97" s="570"/>
      <c r="F97" s="570"/>
      <c r="G97" s="570"/>
      <c r="H97" s="605"/>
      <c r="I97" s="604"/>
      <c r="J97" s="570"/>
      <c r="K97" s="604"/>
      <c r="L97" s="606"/>
      <c r="M97" s="604"/>
      <c r="N97" s="570"/>
      <c r="O97" s="570"/>
      <c r="P97" s="604"/>
      <c r="Q97" s="570"/>
    </row>
    <row r="98" spans="1:17" s="27" customFormat="1" ht="12.75" customHeight="1" x14ac:dyDescent="0.25">
      <c r="A98" s="8"/>
      <c r="B98" s="3"/>
      <c r="C98" s="604"/>
      <c r="D98" s="570"/>
      <c r="E98" s="570"/>
      <c r="F98" s="570"/>
      <c r="G98" s="570"/>
      <c r="H98" s="605"/>
      <c r="I98" s="604"/>
      <c r="J98" s="570"/>
      <c r="K98" s="604"/>
      <c r="L98" s="606"/>
      <c r="M98" s="604"/>
      <c r="N98" s="570"/>
      <c r="O98" s="570"/>
      <c r="P98" s="604"/>
      <c r="Q98" s="570"/>
    </row>
    <row r="99" spans="1:17" s="27" customFormat="1" ht="12.75" customHeight="1" x14ac:dyDescent="0.25">
      <c r="A99" s="8"/>
      <c r="B99" s="3"/>
      <c r="C99" s="604"/>
      <c r="D99" s="570"/>
      <c r="E99" s="570"/>
      <c r="F99" s="570"/>
      <c r="G99" s="570"/>
      <c r="H99" s="605"/>
      <c r="I99" s="604"/>
      <c r="J99" s="570"/>
      <c r="K99" s="604"/>
      <c r="L99" s="606"/>
      <c r="M99" s="604"/>
      <c r="N99" s="570"/>
      <c r="O99" s="570"/>
      <c r="P99" s="604"/>
      <c r="Q99" s="570"/>
    </row>
    <row r="100" spans="1:17" s="27" customFormat="1" ht="20.25" x14ac:dyDescent="0.25">
      <c r="A100" s="8"/>
      <c r="B100" s="3"/>
      <c r="C100" s="604"/>
      <c r="D100" s="570"/>
      <c r="E100" s="570"/>
      <c r="F100" s="570"/>
      <c r="G100" s="570"/>
      <c r="H100" s="605"/>
      <c r="I100" s="604"/>
      <c r="J100" s="570"/>
      <c r="K100" s="604"/>
      <c r="L100" s="606"/>
      <c r="M100" s="604"/>
      <c r="N100" s="570"/>
      <c r="O100" s="570"/>
      <c r="P100" s="604"/>
      <c r="Q100" s="570"/>
    </row>
    <row r="101" spans="1:17" s="27" customFormat="1" ht="12.75" customHeight="1" x14ac:dyDescent="0.25">
      <c r="A101" s="8"/>
      <c r="B101" s="3"/>
      <c r="C101" s="604"/>
      <c r="D101" s="570"/>
      <c r="E101" s="570"/>
      <c r="F101" s="570"/>
      <c r="G101" s="570"/>
      <c r="H101" s="605"/>
      <c r="I101" s="604"/>
      <c r="J101" s="570"/>
      <c r="K101" s="604"/>
      <c r="L101" s="606"/>
      <c r="M101" s="604"/>
      <c r="N101" s="570"/>
      <c r="O101" s="570"/>
      <c r="P101" s="604"/>
      <c r="Q101" s="570"/>
    </row>
    <row r="102" spans="1:17" s="27" customFormat="1" ht="12.75" customHeight="1" x14ac:dyDescent="0.25">
      <c r="A102" s="8"/>
      <c r="B102" s="3"/>
      <c r="C102" s="604"/>
      <c r="D102" s="570"/>
      <c r="E102" s="570"/>
      <c r="F102" s="570"/>
      <c r="G102" s="570"/>
      <c r="H102" s="605"/>
      <c r="I102" s="604"/>
      <c r="J102" s="570"/>
      <c r="K102" s="604"/>
      <c r="L102" s="606"/>
      <c r="M102" s="604"/>
      <c r="N102" s="570"/>
      <c r="O102" s="570"/>
      <c r="P102" s="604"/>
      <c r="Q102" s="570"/>
    </row>
    <row r="103" spans="1:17" s="27" customFormat="1" ht="12.75" customHeight="1" x14ac:dyDescent="0.25">
      <c r="A103" s="8"/>
      <c r="B103" s="3"/>
      <c r="C103" s="604"/>
      <c r="D103" s="570"/>
      <c r="E103" s="570"/>
      <c r="F103" s="570"/>
      <c r="G103" s="570"/>
      <c r="H103" s="605"/>
      <c r="I103" s="604"/>
      <c r="J103" s="570"/>
      <c r="K103" s="604"/>
      <c r="L103" s="606"/>
      <c r="M103" s="604"/>
      <c r="N103" s="570"/>
      <c r="O103" s="570"/>
      <c r="P103" s="604"/>
      <c r="Q103" s="570"/>
    </row>
    <row r="104" spans="1:17" s="27" customFormat="1" ht="12.75" customHeight="1" x14ac:dyDescent="0.25">
      <c r="A104" s="8"/>
      <c r="B104" s="3"/>
      <c r="C104" s="604"/>
      <c r="D104" s="570"/>
      <c r="E104" s="570"/>
      <c r="F104" s="570"/>
      <c r="G104" s="570"/>
      <c r="H104" s="605"/>
      <c r="I104" s="604"/>
      <c r="J104" s="570"/>
      <c r="K104" s="604"/>
      <c r="L104" s="606"/>
      <c r="M104" s="604"/>
      <c r="N104" s="570"/>
      <c r="O104" s="570"/>
      <c r="P104" s="604"/>
      <c r="Q104" s="570"/>
    </row>
    <row r="105" spans="1:17" s="27" customFormat="1" ht="12.75" customHeight="1" x14ac:dyDescent="0.25">
      <c r="A105" s="3"/>
      <c r="B105" s="3"/>
      <c r="C105" s="604"/>
      <c r="D105" s="570"/>
      <c r="E105" s="570"/>
      <c r="F105" s="570"/>
      <c r="G105" s="570"/>
      <c r="H105" s="605"/>
      <c r="I105" s="604"/>
      <c r="J105" s="570"/>
      <c r="K105" s="604"/>
      <c r="L105" s="606"/>
      <c r="M105" s="604"/>
      <c r="N105" s="570"/>
      <c r="O105" s="570"/>
      <c r="P105" s="604"/>
      <c r="Q105" s="570"/>
    </row>
    <row r="106" spans="1:17" s="27" customFormat="1" ht="12.75" customHeight="1" x14ac:dyDescent="0.25">
      <c r="A106" s="8"/>
      <c r="B106" s="3"/>
      <c r="C106" s="604"/>
      <c r="D106" s="570"/>
      <c r="E106" s="570"/>
      <c r="F106" s="570"/>
      <c r="G106" s="570"/>
      <c r="H106" s="605"/>
      <c r="I106" s="604"/>
      <c r="J106" s="570"/>
      <c r="K106" s="604"/>
      <c r="L106" s="606"/>
      <c r="M106" s="604"/>
      <c r="N106" s="570"/>
      <c r="O106" s="570"/>
      <c r="P106" s="604"/>
      <c r="Q106" s="570"/>
    </row>
    <row r="107" spans="1:17" s="27" customFormat="1" ht="12.75" customHeight="1" x14ac:dyDescent="0.25">
      <c r="A107" s="8"/>
      <c r="B107" s="3"/>
      <c r="C107" s="604"/>
      <c r="D107" s="570"/>
      <c r="E107" s="570"/>
      <c r="F107" s="570"/>
      <c r="G107" s="570"/>
      <c r="H107" s="605"/>
      <c r="I107" s="604"/>
      <c r="J107" s="570"/>
      <c r="K107" s="604"/>
      <c r="L107" s="606"/>
      <c r="M107" s="604"/>
      <c r="N107" s="570"/>
      <c r="O107" s="570"/>
      <c r="P107" s="604"/>
      <c r="Q107" s="570"/>
    </row>
    <row r="108" spans="1:17" s="27" customFormat="1" ht="12.75" customHeight="1" x14ac:dyDescent="0.25">
      <c r="A108" s="8"/>
      <c r="B108" s="3"/>
      <c r="C108" s="604"/>
      <c r="D108" s="570"/>
      <c r="E108" s="570"/>
      <c r="F108" s="570"/>
      <c r="G108" s="570"/>
      <c r="H108" s="605"/>
      <c r="I108" s="604"/>
      <c r="J108" s="570"/>
      <c r="K108" s="604"/>
      <c r="L108" s="606"/>
      <c r="M108" s="604"/>
      <c r="N108" s="570"/>
      <c r="O108" s="570"/>
      <c r="P108" s="604"/>
      <c r="Q108" s="570"/>
    </row>
    <row r="109" spans="1:17" s="27" customFormat="1" ht="12.75" customHeight="1" x14ac:dyDescent="0.25">
      <c r="A109" s="8"/>
      <c r="B109" s="3"/>
      <c r="C109" s="604"/>
      <c r="D109" s="570"/>
      <c r="E109" s="570"/>
      <c r="F109" s="570"/>
      <c r="G109" s="570"/>
      <c r="H109" s="605"/>
      <c r="I109" s="604"/>
      <c r="J109" s="570"/>
      <c r="K109" s="604"/>
      <c r="L109" s="606"/>
      <c r="M109" s="604"/>
      <c r="N109" s="570"/>
      <c r="O109" s="570"/>
      <c r="P109" s="604"/>
      <c r="Q109" s="570"/>
    </row>
    <row r="110" spans="1:17" s="27" customFormat="1" ht="12.75" customHeight="1" x14ac:dyDescent="0.25">
      <c r="A110" s="8"/>
      <c r="B110" s="3"/>
      <c r="C110" s="604"/>
      <c r="D110" s="570"/>
      <c r="E110" s="570"/>
      <c r="F110" s="570"/>
      <c r="G110" s="570"/>
      <c r="H110" s="605"/>
      <c r="I110" s="604"/>
      <c r="J110" s="570"/>
      <c r="K110" s="604"/>
      <c r="L110" s="606"/>
      <c r="M110" s="604"/>
      <c r="N110" s="570"/>
      <c r="O110" s="570"/>
      <c r="P110" s="604"/>
      <c r="Q110" s="570"/>
    </row>
    <row r="111" spans="1:17" s="27" customFormat="1" ht="12.75" customHeight="1" x14ac:dyDescent="0.25">
      <c r="A111" s="8"/>
      <c r="B111" s="3"/>
      <c r="C111" s="604"/>
      <c r="D111" s="570"/>
      <c r="E111" s="570"/>
      <c r="F111" s="570"/>
      <c r="G111" s="570"/>
      <c r="H111" s="605"/>
      <c r="I111" s="604"/>
      <c r="J111" s="570"/>
      <c r="K111" s="604"/>
      <c r="L111" s="606"/>
      <c r="M111" s="604"/>
      <c r="N111" s="570"/>
      <c r="O111" s="570"/>
      <c r="P111" s="604"/>
      <c r="Q111" s="570"/>
    </row>
    <row r="112" spans="1:17" s="27" customFormat="1" ht="12.75" customHeight="1" x14ac:dyDescent="0.25">
      <c r="A112" s="8"/>
      <c r="B112" s="3"/>
      <c r="C112" s="604"/>
      <c r="D112" s="570"/>
      <c r="E112" s="570"/>
      <c r="F112" s="570"/>
      <c r="G112" s="570"/>
      <c r="H112" s="605"/>
      <c r="I112" s="604"/>
      <c r="J112" s="570"/>
      <c r="K112" s="604"/>
      <c r="L112" s="606"/>
      <c r="M112" s="604"/>
      <c r="N112" s="570"/>
      <c r="O112" s="570"/>
      <c r="P112" s="604"/>
      <c r="Q112" s="570"/>
    </row>
    <row r="113" spans="1:17" s="27" customFormat="1" ht="20.25" x14ac:dyDescent="0.25">
      <c r="A113" s="8"/>
      <c r="B113" s="3"/>
      <c r="C113" s="604"/>
      <c r="D113" s="570"/>
      <c r="E113" s="570"/>
      <c r="F113" s="570"/>
      <c r="G113" s="570"/>
      <c r="H113" s="605"/>
      <c r="I113" s="604"/>
      <c r="J113" s="570"/>
      <c r="K113" s="604"/>
      <c r="L113" s="606"/>
      <c r="M113" s="604"/>
      <c r="N113" s="570"/>
      <c r="O113" s="570"/>
      <c r="P113" s="604"/>
      <c r="Q113" s="570"/>
    </row>
    <row r="114" spans="1:17" s="27" customFormat="1" ht="12.75" customHeight="1" x14ac:dyDescent="0.25">
      <c r="A114" s="8"/>
      <c r="B114" s="3"/>
      <c r="C114" s="604"/>
      <c r="D114" s="570"/>
      <c r="E114" s="570"/>
      <c r="F114" s="570"/>
      <c r="G114" s="570"/>
      <c r="H114" s="605"/>
      <c r="I114" s="604"/>
      <c r="J114" s="570"/>
      <c r="K114" s="604"/>
      <c r="L114" s="606"/>
      <c r="M114" s="604"/>
      <c r="N114" s="570"/>
      <c r="O114" s="570"/>
      <c r="P114" s="604"/>
      <c r="Q114" s="570"/>
    </row>
    <row r="115" spans="1:17" s="27" customFormat="1" ht="12.75" customHeight="1" x14ac:dyDescent="0.25">
      <c r="A115" s="8"/>
      <c r="B115" s="3"/>
      <c r="C115" s="604"/>
      <c r="D115" s="570"/>
      <c r="E115" s="570"/>
      <c r="F115" s="570"/>
      <c r="G115" s="570"/>
      <c r="H115" s="605"/>
      <c r="I115" s="604"/>
      <c r="J115" s="570"/>
      <c r="K115" s="604"/>
      <c r="L115" s="606"/>
      <c r="M115" s="604"/>
      <c r="N115" s="570"/>
      <c r="O115" s="570"/>
      <c r="P115" s="604"/>
      <c r="Q115" s="570"/>
    </row>
    <row r="116" spans="1:17" s="27" customFormat="1" ht="12.75" customHeight="1" x14ac:dyDescent="0.25">
      <c r="A116" s="8"/>
      <c r="B116" s="3"/>
      <c r="C116" s="604"/>
      <c r="D116" s="570"/>
      <c r="E116" s="570"/>
      <c r="F116" s="570"/>
      <c r="G116" s="570"/>
      <c r="H116" s="605"/>
      <c r="I116" s="604"/>
      <c r="J116" s="570"/>
      <c r="K116" s="604"/>
      <c r="L116" s="606"/>
      <c r="M116" s="604"/>
      <c r="N116" s="570"/>
      <c r="O116" s="570"/>
      <c r="P116" s="604"/>
      <c r="Q116" s="570"/>
    </row>
    <row r="117" spans="1:17" s="27" customFormat="1" ht="12.75" customHeight="1" x14ac:dyDescent="0.25">
      <c r="A117" s="8"/>
      <c r="B117" s="3"/>
      <c r="C117" s="604"/>
      <c r="D117" s="570"/>
      <c r="E117" s="570"/>
      <c r="F117" s="570"/>
      <c r="G117" s="570"/>
      <c r="H117" s="605"/>
      <c r="I117" s="604"/>
      <c r="J117" s="570"/>
      <c r="K117" s="604"/>
      <c r="L117" s="606"/>
      <c r="M117" s="604"/>
      <c r="N117" s="570"/>
      <c r="O117" s="570"/>
      <c r="P117" s="604"/>
      <c r="Q117" s="570"/>
    </row>
    <row r="118" spans="1:17" s="27" customFormat="1" ht="12.75" customHeight="1" x14ac:dyDescent="0.25">
      <c r="A118" s="3"/>
      <c r="B118" s="3"/>
      <c r="C118" s="604"/>
      <c r="D118" s="570"/>
      <c r="E118" s="570"/>
      <c r="F118" s="570"/>
      <c r="G118" s="570"/>
      <c r="H118" s="605"/>
      <c r="I118" s="604"/>
      <c r="J118" s="570"/>
      <c r="K118" s="604"/>
      <c r="L118" s="606"/>
      <c r="M118" s="604"/>
      <c r="N118" s="570"/>
      <c r="O118" s="570"/>
      <c r="P118" s="604"/>
      <c r="Q118" s="570"/>
    </row>
    <row r="119" spans="1:17" s="27" customFormat="1" ht="12.75" customHeight="1" x14ac:dyDescent="0.25">
      <c r="A119" s="8"/>
      <c r="B119" s="3"/>
      <c r="C119" s="604"/>
      <c r="D119" s="570"/>
      <c r="E119" s="570"/>
      <c r="F119" s="570"/>
      <c r="G119" s="570"/>
      <c r="H119" s="605"/>
      <c r="I119" s="604"/>
      <c r="J119" s="570"/>
      <c r="K119" s="604"/>
      <c r="L119" s="606"/>
      <c r="M119" s="604"/>
      <c r="N119" s="570"/>
      <c r="O119" s="570"/>
      <c r="P119" s="604"/>
      <c r="Q119" s="570"/>
    </row>
    <row r="120" spans="1:17" s="27" customFormat="1" ht="12.75" customHeight="1" x14ac:dyDescent="0.25">
      <c r="A120" s="8"/>
      <c r="B120" s="3"/>
      <c r="C120" s="604"/>
      <c r="D120" s="570"/>
      <c r="E120" s="570"/>
      <c r="F120" s="570"/>
      <c r="G120" s="570"/>
      <c r="H120" s="605"/>
      <c r="I120" s="604"/>
      <c r="J120" s="570"/>
      <c r="K120" s="604"/>
      <c r="L120" s="606"/>
      <c r="M120" s="604"/>
      <c r="N120" s="570"/>
      <c r="O120" s="570"/>
      <c r="P120" s="604"/>
      <c r="Q120" s="570"/>
    </row>
    <row r="121" spans="1:17" s="27" customFormat="1" ht="12.75" customHeight="1" x14ac:dyDescent="0.25">
      <c r="A121" s="8"/>
      <c r="B121" s="3"/>
      <c r="C121" s="604"/>
      <c r="D121" s="570"/>
      <c r="E121" s="570"/>
      <c r="F121" s="570"/>
      <c r="G121" s="570"/>
      <c r="H121" s="605"/>
      <c r="I121" s="604"/>
      <c r="J121" s="570"/>
      <c r="K121" s="604"/>
      <c r="L121" s="606"/>
      <c r="M121" s="604"/>
      <c r="N121" s="570"/>
      <c r="O121" s="570"/>
      <c r="P121" s="604"/>
      <c r="Q121" s="570"/>
    </row>
    <row r="122" spans="1:17" s="27" customFormat="1" ht="12.75" customHeight="1" x14ac:dyDescent="0.25">
      <c r="A122" s="8"/>
      <c r="B122" s="3"/>
      <c r="C122" s="604"/>
      <c r="D122" s="570"/>
      <c r="E122" s="570"/>
      <c r="F122" s="570"/>
      <c r="G122" s="570"/>
      <c r="H122" s="605"/>
      <c r="I122" s="604"/>
      <c r="J122" s="570"/>
      <c r="K122" s="604"/>
      <c r="L122" s="606"/>
      <c r="M122" s="604"/>
      <c r="N122" s="570"/>
      <c r="O122" s="570"/>
      <c r="P122" s="604"/>
      <c r="Q122" s="570"/>
    </row>
    <row r="123" spans="1:17" s="27" customFormat="1" ht="12.75" customHeight="1" x14ac:dyDescent="0.25">
      <c r="A123" s="8"/>
      <c r="B123" s="3"/>
      <c r="C123" s="604"/>
      <c r="D123" s="570"/>
      <c r="E123" s="570"/>
      <c r="F123" s="570"/>
      <c r="G123" s="570"/>
      <c r="H123" s="605"/>
      <c r="I123" s="604"/>
      <c r="J123" s="570"/>
      <c r="K123" s="604"/>
      <c r="L123" s="606"/>
      <c r="M123" s="604"/>
      <c r="N123" s="570"/>
      <c r="O123" s="570"/>
      <c r="P123" s="604"/>
      <c r="Q123" s="570"/>
    </row>
    <row r="124" spans="1:17" s="27" customFormat="1" ht="12.75" customHeight="1" x14ac:dyDescent="0.25">
      <c r="A124" s="8"/>
      <c r="B124" s="3"/>
      <c r="C124" s="604"/>
      <c r="D124" s="570"/>
      <c r="E124" s="570"/>
      <c r="F124" s="570"/>
      <c r="G124" s="570"/>
      <c r="H124" s="605"/>
      <c r="I124" s="604"/>
      <c r="J124" s="570"/>
      <c r="K124" s="604"/>
      <c r="L124" s="606"/>
      <c r="M124" s="604"/>
      <c r="N124" s="570"/>
      <c r="O124" s="570"/>
      <c r="P124" s="604"/>
      <c r="Q124" s="570"/>
    </row>
    <row r="125" spans="1:17" s="27" customFormat="1" ht="12.75" customHeight="1" x14ac:dyDescent="0.25">
      <c r="A125" s="8"/>
      <c r="B125" s="3"/>
      <c r="C125" s="604"/>
      <c r="D125" s="570"/>
      <c r="E125" s="570"/>
      <c r="F125" s="570"/>
      <c r="G125" s="570"/>
      <c r="H125" s="605"/>
      <c r="I125" s="604"/>
      <c r="J125" s="570"/>
      <c r="K125" s="604"/>
      <c r="L125" s="606"/>
      <c r="M125" s="604"/>
      <c r="N125" s="570"/>
      <c r="O125" s="570"/>
      <c r="P125" s="604"/>
      <c r="Q125" s="570"/>
    </row>
    <row r="126" spans="1:17" s="27" customFormat="1" ht="20.25" x14ac:dyDescent="0.25">
      <c r="A126" s="8"/>
      <c r="B126" s="3"/>
      <c r="C126" s="604"/>
      <c r="D126" s="570"/>
      <c r="E126" s="570"/>
      <c r="F126" s="570"/>
      <c r="G126" s="570"/>
      <c r="H126" s="605"/>
      <c r="I126" s="604"/>
      <c r="J126" s="570"/>
      <c r="K126" s="604"/>
      <c r="L126" s="606"/>
      <c r="M126" s="604"/>
      <c r="N126" s="570"/>
      <c r="O126" s="570"/>
      <c r="P126" s="604"/>
      <c r="Q126" s="570"/>
    </row>
    <row r="127" spans="1:17" s="27" customFormat="1" ht="20.25" x14ac:dyDescent="0.25">
      <c r="A127" s="8"/>
      <c r="B127" s="3"/>
      <c r="C127" s="604"/>
      <c r="D127" s="570"/>
      <c r="E127" s="570"/>
      <c r="F127" s="570"/>
      <c r="G127" s="570"/>
      <c r="H127" s="605"/>
      <c r="I127" s="604"/>
      <c r="J127" s="570"/>
      <c r="K127" s="604"/>
      <c r="L127" s="606"/>
      <c r="M127" s="604"/>
      <c r="N127" s="570"/>
      <c r="O127" s="570"/>
      <c r="P127" s="604"/>
      <c r="Q127" s="570"/>
    </row>
    <row r="128" spans="1:17" s="27" customFormat="1" ht="20.25" x14ac:dyDescent="0.25">
      <c r="A128" s="8"/>
      <c r="B128" s="3"/>
      <c r="C128" s="604"/>
      <c r="D128" s="570"/>
      <c r="E128" s="570"/>
      <c r="F128" s="570"/>
      <c r="G128" s="570"/>
      <c r="H128" s="605"/>
      <c r="I128" s="604"/>
      <c r="J128" s="570"/>
      <c r="K128" s="604"/>
      <c r="L128" s="606"/>
      <c r="M128" s="604"/>
      <c r="N128" s="570"/>
      <c r="O128" s="570"/>
      <c r="P128" s="604"/>
      <c r="Q128" s="570"/>
    </row>
    <row r="129" spans="1:17" s="27" customFormat="1" ht="20.25" x14ac:dyDescent="0.25">
      <c r="A129" s="8"/>
      <c r="B129" s="3"/>
      <c r="C129" s="604"/>
      <c r="D129" s="570"/>
      <c r="E129" s="570"/>
      <c r="F129" s="570"/>
      <c r="G129" s="570"/>
      <c r="H129" s="605"/>
      <c r="I129" s="604"/>
      <c r="J129" s="570"/>
      <c r="K129" s="604"/>
      <c r="L129" s="606"/>
      <c r="M129" s="604"/>
      <c r="N129" s="570"/>
      <c r="O129" s="570"/>
      <c r="P129" s="604"/>
      <c r="Q129" s="570"/>
    </row>
    <row r="130" spans="1:17" s="27" customFormat="1" ht="20.25" x14ac:dyDescent="0.25">
      <c r="A130" s="8"/>
      <c r="B130" s="3"/>
      <c r="C130" s="604"/>
      <c r="D130" s="570"/>
      <c r="E130" s="570"/>
      <c r="F130" s="570"/>
      <c r="G130" s="570"/>
      <c r="H130" s="605"/>
      <c r="I130" s="604"/>
      <c r="J130" s="570"/>
      <c r="K130" s="604"/>
      <c r="L130" s="606"/>
      <c r="M130" s="604"/>
      <c r="N130" s="570"/>
      <c r="O130" s="570"/>
      <c r="P130" s="604"/>
      <c r="Q130" s="570"/>
    </row>
    <row r="131" spans="1:17" s="27" customFormat="1" x14ac:dyDescent="0.25">
      <c r="A131" s="3"/>
      <c r="B131" s="607"/>
      <c r="C131" s="604"/>
      <c r="D131" s="570"/>
      <c r="E131" s="570"/>
      <c r="F131" s="570"/>
      <c r="G131" s="570"/>
      <c r="H131" s="605"/>
      <c r="I131" s="604"/>
      <c r="J131" s="570"/>
      <c r="K131" s="604"/>
      <c r="L131" s="606"/>
      <c r="M131" s="604"/>
      <c r="N131" s="570"/>
      <c r="O131" s="570"/>
      <c r="P131" s="604"/>
      <c r="Q131" s="570"/>
    </row>
    <row r="132" spans="1:17" s="27" customFormat="1" x14ac:dyDescent="0.25">
      <c r="A132" s="3"/>
      <c r="B132" s="473"/>
      <c r="C132" s="604"/>
      <c r="D132" s="570"/>
      <c r="E132" s="570"/>
      <c r="F132" s="570"/>
      <c r="G132" s="570"/>
      <c r="H132" s="605"/>
      <c r="I132" s="604"/>
      <c r="J132" s="570"/>
      <c r="K132" s="604"/>
      <c r="L132" s="606"/>
      <c r="M132" s="604"/>
      <c r="N132" s="570"/>
      <c r="O132" s="570"/>
      <c r="P132" s="604"/>
      <c r="Q132" s="570"/>
    </row>
    <row r="133" spans="1:17" s="27" customFormat="1" x14ac:dyDescent="0.25">
      <c r="A133" s="3"/>
      <c r="B133" s="473"/>
      <c r="C133" s="604"/>
      <c r="D133" s="570"/>
      <c r="E133" s="570"/>
      <c r="F133" s="570"/>
      <c r="G133" s="570"/>
      <c r="H133" s="605"/>
      <c r="I133" s="604"/>
      <c r="J133" s="570"/>
      <c r="K133" s="604"/>
      <c r="L133" s="606"/>
      <c r="M133" s="604"/>
      <c r="N133" s="570"/>
      <c r="O133" s="570"/>
      <c r="P133" s="604"/>
      <c r="Q133" s="570"/>
    </row>
    <row r="134" spans="1:17" s="27" customFormat="1" x14ac:dyDescent="0.25">
      <c r="A134" s="3"/>
      <c r="B134" s="473"/>
      <c r="C134" s="604"/>
      <c r="D134" s="570"/>
      <c r="E134" s="570"/>
      <c r="F134" s="570"/>
      <c r="G134" s="570"/>
      <c r="H134" s="605"/>
      <c r="I134" s="604"/>
      <c r="J134" s="570"/>
      <c r="K134" s="604"/>
      <c r="L134" s="606"/>
      <c r="M134" s="604"/>
      <c r="N134" s="570"/>
      <c r="O134" s="570"/>
      <c r="P134" s="604"/>
      <c r="Q134" s="570"/>
    </row>
    <row r="135" spans="1:17" s="27" customFormat="1" x14ac:dyDescent="0.25">
      <c r="A135" s="3"/>
      <c r="B135" s="473"/>
      <c r="C135" s="604"/>
      <c r="D135" s="570"/>
      <c r="E135" s="570"/>
      <c r="F135" s="570"/>
      <c r="G135" s="570"/>
      <c r="H135" s="605"/>
      <c r="I135" s="604"/>
      <c r="J135" s="570"/>
      <c r="K135" s="604"/>
      <c r="L135" s="606"/>
      <c r="M135" s="604"/>
      <c r="N135" s="570"/>
      <c r="O135" s="570"/>
      <c r="P135" s="604"/>
      <c r="Q135" s="570"/>
    </row>
    <row r="136" spans="1:17" s="27" customFormat="1" x14ac:dyDescent="0.25">
      <c r="A136" s="3"/>
      <c r="B136" s="473"/>
      <c r="C136" s="604"/>
      <c r="D136" s="570"/>
      <c r="E136" s="570"/>
      <c r="F136" s="570"/>
      <c r="G136" s="570"/>
      <c r="H136" s="605"/>
      <c r="I136" s="604"/>
      <c r="J136" s="570"/>
      <c r="K136" s="604"/>
      <c r="L136" s="606"/>
      <c r="M136" s="604"/>
      <c r="N136" s="570"/>
      <c r="O136" s="570"/>
      <c r="P136" s="604"/>
      <c r="Q136" s="570"/>
    </row>
    <row r="137" spans="1:17" s="27" customFormat="1" x14ac:dyDescent="0.25">
      <c r="A137" s="3"/>
      <c r="B137" s="473"/>
      <c r="C137" s="604"/>
      <c r="D137" s="570"/>
      <c r="E137" s="570"/>
      <c r="F137" s="570"/>
      <c r="G137" s="570"/>
      <c r="H137" s="605"/>
      <c r="I137" s="604"/>
      <c r="J137" s="570"/>
      <c r="K137" s="604"/>
      <c r="L137" s="606"/>
      <c r="M137" s="604"/>
      <c r="N137" s="570"/>
      <c r="O137" s="570"/>
      <c r="P137" s="604"/>
      <c r="Q137" s="570"/>
    </row>
    <row r="138" spans="1:17" x14ac:dyDescent="0.25">
      <c r="A138" s="3"/>
      <c r="B138" s="473"/>
    </row>
    <row r="139" spans="1:17" x14ac:dyDescent="0.25">
      <c r="A139" s="3"/>
      <c r="B139" s="3"/>
    </row>
    <row r="140" spans="1:17" x14ac:dyDescent="0.25">
      <c r="A140" s="3"/>
      <c r="B140" s="473"/>
    </row>
    <row r="141" spans="1:17" x14ac:dyDescent="0.25">
      <c r="A141" s="3"/>
      <c r="B141" s="473"/>
    </row>
    <row r="142" spans="1:17" x14ac:dyDescent="0.25">
      <c r="A142" s="3"/>
      <c r="B142" s="473"/>
    </row>
  </sheetData>
  <mergeCells count="88">
    <mergeCell ref="P7:Q16"/>
    <mergeCell ref="E25:F26"/>
    <mergeCell ref="J22:J23"/>
    <mergeCell ref="K23:K24"/>
    <mergeCell ref="P22:P23"/>
    <mergeCell ref="Q22:Q23"/>
    <mergeCell ref="P24:P25"/>
    <mergeCell ref="I24:I25"/>
    <mergeCell ref="C7:F16"/>
    <mergeCell ref="C22:C24"/>
    <mergeCell ref="D22:D24"/>
    <mergeCell ref="E22:F24"/>
    <mergeCell ref="C25:C26"/>
    <mergeCell ref="D25:D26"/>
    <mergeCell ref="G7:H17"/>
    <mergeCell ref="I7:J16"/>
    <mergeCell ref="G6:H6"/>
    <mergeCell ref="N6:O6"/>
    <mergeCell ref="I22:I23"/>
    <mergeCell ref="G22:G23"/>
    <mergeCell ref="H22:H23"/>
    <mergeCell ref="N7:O16"/>
    <mergeCell ref="K7:M14"/>
    <mergeCell ref="A6:A28"/>
    <mergeCell ref="C20:C21"/>
    <mergeCell ref="D20:D21"/>
    <mergeCell ref="E20:E21"/>
    <mergeCell ref="F20:F21"/>
    <mergeCell ref="K28:M28"/>
    <mergeCell ref="C30:D30"/>
    <mergeCell ref="I30:J30"/>
    <mergeCell ref="K29:M29"/>
    <mergeCell ref="P30:Q30"/>
    <mergeCell ref="P31:Q31"/>
    <mergeCell ref="C31:D31"/>
    <mergeCell ref="I31:J31"/>
    <mergeCell ref="K31:M31"/>
    <mergeCell ref="P29:Q29"/>
    <mergeCell ref="C29:D29"/>
    <mergeCell ref="I29:J29"/>
    <mergeCell ref="C32:D32"/>
    <mergeCell ref="I32:J32"/>
    <mergeCell ref="K32:M32"/>
    <mergeCell ref="P32:Q32"/>
    <mergeCell ref="P33:Q33"/>
    <mergeCell ref="C33:D33"/>
    <mergeCell ref="I33:J33"/>
    <mergeCell ref="K33:M33"/>
    <mergeCell ref="P34:Q34"/>
    <mergeCell ref="P35:Q35"/>
    <mergeCell ref="C35:D35"/>
    <mergeCell ref="I35:J35"/>
    <mergeCell ref="K35:M35"/>
    <mergeCell ref="I34:J34"/>
    <mergeCell ref="C34:D34"/>
    <mergeCell ref="K34:M34"/>
    <mergeCell ref="P38:Q38"/>
    <mergeCell ref="P36:Q36"/>
    <mergeCell ref="P37:Q37"/>
    <mergeCell ref="C37:D37"/>
    <mergeCell ref="I37:J37"/>
    <mergeCell ref="K37:M37"/>
    <mergeCell ref="C36:D36"/>
    <mergeCell ref="I36:J36"/>
    <mergeCell ref="K36:M36"/>
    <mergeCell ref="C38:D38"/>
    <mergeCell ref="I38:J38"/>
    <mergeCell ref="K38:M38"/>
    <mergeCell ref="P40:Q40"/>
    <mergeCell ref="P39:Q39"/>
    <mergeCell ref="C39:D39"/>
    <mergeCell ref="I39:J39"/>
    <mergeCell ref="K39:M39"/>
    <mergeCell ref="C40:D40"/>
    <mergeCell ref="I40:J40"/>
    <mergeCell ref="K40:M40"/>
    <mergeCell ref="P41:Q41"/>
    <mergeCell ref="C41:D41"/>
    <mergeCell ref="I41:J41"/>
    <mergeCell ref="K41:M41"/>
    <mergeCell ref="P43:Q43"/>
    <mergeCell ref="P42:Q42"/>
    <mergeCell ref="C43:D43"/>
    <mergeCell ref="I43:J43"/>
    <mergeCell ref="K43:M43"/>
    <mergeCell ref="C42:D42"/>
    <mergeCell ref="I42:J42"/>
    <mergeCell ref="K42:M42"/>
  </mergeCells>
  <pageMargins left="0" right="0" top="0.51181102362204722" bottom="0" header="0.23622047244094491" footer="0.23622047244094491"/>
  <pageSetup scale="99" orientation="landscape" r:id="rId1"/>
  <headerFooter>
    <oddHeader>&amp;LHRBF Impact Evaluation&amp;CHousehold Questionnaire&amp;R&amp;10Form HH</oddHeader>
    <oddFooter>&amp;R&amp;P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W142"/>
  <sheetViews>
    <sheetView showGridLines="0" view="pageBreakPreview" zoomScaleNormal="120" zoomScaleSheetLayoutView="100" workbookViewId="0">
      <selection activeCell="E33" sqref="E33"/>
    </sheetView>
  </sheetViews>
  <sheetFormatPr defaultColWidth="8.796875" defaultRowHeight="12.75" x14ac:dyDescent="0.25"/>
  <cols>
    <col min="1" max="1" width="8" style="30" bestFit="1" customWidth="1"/>
    <col min="2" max="2" width="1" style="497" customWidth="1"/>
    <col min="3" max="7" width="16" style="570" customWidth="1"/>
    <col min="8" max="8" width="8.3984375" style="570" customWidth="1"/>
    <col min="9" max="9" width="4.796875" style="570" customWidth="1"/>
    <col min="10" max="10" width="8" style="570" customWidth="1"/>
    <col min="11" max="11" width="12.59765625" style="570" customWidth="1"/>
    <col min="12" max="12" width="46.59765625" style="570" customWidth="1"/>
    <col min="13" max="13" width="10.19921875" style="570" customWidth="1"/>
    <col min="14" max="14" width="16" style="570" customWidth="1"/>
    <col min="15" max="15" width="8" style="570" customWidth="1"/>
    <col min="16" max="16384" width="8.796875" style="22"/>
  </cols>
  <sheetData>
    <row r="1" spans="1:75" s="434" customFormat="1" ht="24.95" customHeight="1" x14ac:dyDescent="0.25">
      <c r="A1" s="568">
        <v>14</v>
      </c>
      <c r="B1" s="569" t="s">
        <v>345</v>
      </c>
      <c r="C1" s="615"/>
      <c r="D1" s="642"/>
      <c r="E1" s="642"/>
      <c r="F1" s="643"/>
      <c r="G1" s="643"/>
      <c r="H1" s="643"/>
      <c r="I1" s="643"/>
      <c r="J1" s="568"/>
      <c r="K1" s="569"/>
    </row>
    <row r="2" spans="1:75" ht="12.95" customHeight="1" x14ac:dyDescent="0.25">
      <c r="A2" s="29"/>
      <c r="B2" s="436"/>
      <c r="C2" s="506"/>
      <c r="D2" s="506"/>
      <c r="E2" s="506"/>
      <c r="F2" s="506"/>
      <c r="G2" s="506"/>
      <c r="H2" s="506"/>
      <c r="I2" s="506"/>
      <c r="J2" s="506"/>
      <c r="K2" s="506"/>
      <c r="L2" s="506"/>
      <c r="M2" s="506"/>
      <c r="O2" s="506"/>
    </row>
    <row r="3" spans="1:75" ht="12.95" customHeight="1" x14ac:dyDescent="0.25">
      <c r="A3" s="14"/>
      <c r="B3" s="14"/>
      <c r="C3" s="314" t="s">
        <v>346</v>
      </c>
      <c r="D3" s="15"/>
      <c r="E3" s="15"/>
      <c r="F3" s="15"/>
      <c r="G3" s="15"/>
      <c r="H3" s="18"/>
      <c r="I3" s="438"/>
      <c r="J3" s="438"/>
      <c r="K3" s="438"/>
      <c r="L3" s="18"/>
      <c r="M3" s="438"/>
      <c r="O3" s="438"/>
    </row>
    <row r="4" spans="1:75" ht="12.95" customHeight="1" x14ac:dyDescent="0.25">
      <c r="A4" s="19"/>
      <c r="B4" s="19"/>
      <c r="C4" s="18" t="s">
        <v>65</v>
      </c>
      <c r="D4" s="15"/>
      <c r="E4" s="15"/>
      <c r="F4" s="15"/>
      <c r="G4" s="15"/>
      <c r="H4" s="18"/>
      <c r="I4" s="438"/>
      <c r="J4" s="438"/>
      <c r="K4" s="438"/>
      <c r="L4" s="18"/>
      <c r="M4" s="438"/>
      <c r="O4" s="438"/>
    </row>
    <row r="5" spans="1:75" s="644" customFormat="1" ht="12.95" customHeight="1" x14ac:dyDescent="0.25">
      <c r="B5" s="1"/>
      <c r="C5" s="553"/>
      <c r="D5" s="553"/>
      <c r="E5" s="553"/>
      <c r="F5" s="553"/>
      <c r="G5" s="553"/>
      <c r="H5" s="26"/>
      <c r="I5" s="26"/>
      <c r="J5" s="26"/>
      <c r="K5" s="26"/>
      <c r="L5" s="26"/>
      <c r="M5" s="26"/>
      <c r="N5" s="26"/>
      <c r="O5" s="26"/>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c r="BM5" s="27"/>
      <c r="BN5" s="27"/>
      <c r="BO5" s="27"/>
      <c r="BP5" s="27"/>
      <c r="BQ5" s="27"/>
      <c r="BR5" s="27"/>
      <c r="BS5" s="27"/>
      <c r="BT5" s="27"/>
      <c r="BU5" s="27"/>
      <c r="BV5" s="27"/>
      <c r="BW5" s="27"/>
    </row>
    <row r="6" spans="1:75" s="12" customFormat="1" ht="12.95" customHeight="1" x14ac:dyDescent="0.25">
      <c r="A6" s="668" t="s">
        <v>0</v>
      </c>
      <c r="B6" s="9"/>
      <c r="C6" s="407">
        <f>-A1-0.01</f>
        <v>-14.01</v>
      </c>
      <c r="D6" s="308"/>
      <c r="E6" s="308"/>
      <c r="F6" s="308"/>
      <c r="G6" s="309"/>
      <c r="H6" s="407">
        <f>C6-0.01</f>
        <v>-14.02</v>
      </c>
      <c r="I6" s="405"/>
      <c r="J6" s="405"/>
      <c r="K6" s="406"/>
      <c r="L6" s="700">
        <f>H6-0.01</f>
        <v>-14.03</v>
      </c>
      <c r="M6" s="677"/>
      <c r="N6" s="407">
        <f>L6-0.01</f>
        <v>-14.04</v>
      </c>
      <c r="O6" s="406"/>
    </row>
    <row r="7" spans="1:75" ht="12.95" customHeight="1" x14ac:dyDescent="0.25">
      <c r="A7" s="669"/>
      <c r="B7" s="571"/>
      <c r="C7" s="686" t="s">
        <v>114</v>
      </c>
      <c r="D7" s="682"/>
      <c r="E7" s="682"/>
      <c r="F7" s="682"/>
      <c r="G7" s="683"/>
      <c r="H7" s="686" t="s">
        <v>68</v>
      </c>
      <c r="I7" s="682"/>
      <c r="J7" s="682"/>
      <c r="K7" s="683"/>
      <c r="L7" s="687" t="s">
        <v>70</v>
      </c>
      <c r="M7" s="685"/>
      <c r="N7" s="686" t="s">
        <v>69</v>
      </c>
      <c r="O7" s="683"/>
    </row>
    <row r="8" spans="1:75" ht="12.95" customHeight="1" x14ac:dyDescent="0.25">
      <c r="A8" s="669"/>
      <c r="B8" s="571"/>
      <c r="C8" s="687"/>
      <c r="D8" s="684"/>
      <c r="E8" s="684"/>
      <c r="F8" s="684"/>
      <c r="G8" s="685"/>
      <c r="H8" s="687"/>
      <c r="I8" s="684"/>
      <c r="J8" s="684"/>
      <c r="K8" s="685"/>
      <c r="L8" s="687"/>
      <c r="M8" s="685"/>
      <c r="N8" s="687"/>
      <c r="O8" s="685"/>
    </row>
    <row r="9" spans="1:75" ht="12.95" customHeight="1" x14ac:dyDescent="0.25">
      <c r="A9" s="669"/>
      <c r="B9" s="571"/>
      <c r="C9" s="687"/>
      <c r="D9" s="684"/>
      <c r="E9" s="684"/>
      <c r="F9" s="684"/>
      <c r="G9" s="685"/>
      <c r="H9" s="687"/>
      <c r="I9" s="684"/>
      <c r="J9" s="684"/>
      <c r="K9" s="685"/>
      <c r="L9" s="687"/>
      <c r="M9" s="685"/>
      <c r="N9" s="687"/>
      <c r="O9" s="685"/>
    </row>
    <row r="10" spans="1:75" ht="12.95" customHeight="1" x14ac:dyDescent="0.25">
      <c r="A10" s="669"/>
      <c r="C10" s="687"/>
      <c r="D10" s="684"/>
      <c r="E10" s="684"/>
      <c r="F10" s="684"/>
      <c r="G10" s="685"/>
      <c r="H10" s="687"/>
      <c r="I10" s="684"/>
      <c r="J10" s="684"/>
      <c r="K10" s="685"/>
      <c r="L10" s="687"/>
      <c r="M10" s="685"/>
      <c r="N10" s="687"/>
      <c r="O10" s="685"/>
    </row>
    <row r="11" spans="1:75" ht="12.95" customHeight="1" x14ac:dyDescent="0.25">
      <c r="A11" s="669"/>
      <c r="C11" s="687"/>
      <c r="D11" s="684"/>
      <c r="E11" s="684"/>
      <c r="F11" s="684"/>
      <c r="G11" s="685"/>
      <c r="H11" s="687"/>
      <c r="I11" s="684"/>
      <c r="J11" s="684"/>
      <c r="K11" s="685"/>
      <c r="L11" s="687"/>
      <c r="M11" s="685"/>
      <c r="N11" s="687"/>
      <c r="O11" s="685"/>
    </row>
    <row r="12" spans="1:75" ht="12.95" customHeight="1" x14ac:dyDescent="0.25">
      <c r="A12" s="669"/>
      <c r="C12" s="687"/>
      <c r="D12" s="684"/>
      <c r="E12" s="684"/>
      <c r="F12" s="684"/>
      <c r="G12" s="685"/>
      <c r="H12" s="687"/>
      <c r="I12" s="684"/>
      <c r="J12" s="684"/>
      <c r="K12" s="685"/>
      <c r="L12" s="687"/>
      <c r="M12" s="685"/>
      <c r="N12" s="687"/>
      <c r="O12" s="685"/>
    </row>
    <row r="13" spans="1:75" ht="12.95" customHeight="1" x14ac:dyDescent="0.25">
      <c r="A13" s="669"/>
      <c r="C13" s="403"/>
      <c r="D13" s="310" t="s">
        <v>108</v>
      </c>
      <c r="E13" s="581"/>
      <c r="F13" s="324">
        <v>1</v>
      </c>
      <c r="G13" s="404"/>
      <c r="H13" s="687"/>
      <c r="I13" s="684"/>
      <c r="J13" s="684"/>
      <c r="K13" s="685"/>
      <c r="L13" s="299" t="s">
        <v>312</v>
      </c>
      <c r="M13" s="311">
        <v>1</v>
      </c>
      <c r="N13" s="687"/>
      <c r="O13" s="685"/>
    </row>
    <row r="14" spans="1:75" ht="12.95" customHeight="1" x14ac:dyDescent="0.25">
      <c r="A14" s="669"/>
      <c r="C14" s="403"/>
      <c r="D14" s="310" t="s">
        <v>109</v>
      </c>
      <c r="E14" s="581"/>
      <c r="F14" s="324">
        <v>2</v>
      </c>
      <c r="G14" s="404"/>
      <c r="H14" s="687"/>
      <c r="I14" s="684"/>
      <c r="J14" s="684"/>
      <c r="K14" s="685"/>
      <c r="L14" s="299" t="s">
        <v>307</v>
      </c>
      <c r="M14" s="311">
        <v>2</v>
      </c>
      <c r="N14" s="687"/>
      <c r="O14" s="685"/>
    </row>
    <row r="15" spans="1:75" ht="12.95" customHeight="1" x14ac:dyDescent="0.25">
      <c r="A15" s="669"/>
      <c r="C15" s="403"/>
      <c r="D15" s="327" t="s">
        <v>110</v>
      </c>
      <c r="E15" s="581"/>
      <c r="F15" s="324">
        <v>3</v>
      </c>
      <c r="G15" s="404"/>
      <c r="H15" s="687"/>
      <c r="I15" s="684"/>
      <c r="J15" s="684"/>
      <c r="K15" s="685"/>
      <c r="L15" s="299" t="s">
        <v>313</v>
      </c>
      <c r="M15" s="311">
        <v>3</v>
      </c>
      <c r="N15" s="687"/>
      <c r="O15" s="685"/>
    </row>
    <row r="16" spans="1:75" ht="12.95" customHeight="1" x14ac:dyDescent="0.25">
      <c r="A16" s="669"/>
      <c r="C16" s="403"/>
      <c r="D16" s="327" t="s">
        <v>115</v>
      </c>
      <c r="E16" s="554"/>
      <c r="F16" s="324">
        <v>4</v>
      </c>
      <c r="G16" s="404"/>
      <c r="H16" s="687"/>
      <c r="I16" s="684"/>
      <c r="J16" s="684"/>
      <c r="K16" s="685"/>
      <c r="L16" s="299" t="s">
        <v>314</v>
      </c>
      <c r="M16" s="311">
        <v>4</v>
      </c>
      <c r="N16" s="687"/>
      <c r="O16" s="685"/>
    </row>
    <row r="17" spans="1:15" ht="12.95" customHeight="1" x14ac:dyDescent="0.25">
      <c r="A17" s="669"/>
      <c r="C17" s="588"/>
      <c r="D17" s="327" t="s">
        <v>111</v>
      </c>
      <c r="E17" s="327"/>
      <c r="F17" s="645">
        <v>5</v>
      </c>
      <c r="G17" s="576"/>
      <c r="H17" s="687"/>
      <c r="I17" s="684"/>
      <c r="J17" s="684"/>
      <c r="K17" s="685"/>
      <c r="L17" s="299" t="s">
        <v>64</v>
      </c>
      <c r="M17" s="311">
        <v>5</v>
      </c>
      <c r="N17" s="687"/>
      <c r="O17" s="685"/>
    </row>
    <row r="18" spans="1:15" ht="12.95" customHeight="1" x14ac:dyDescent="0.25">
      <c r="A18" s="669"/>
      <c r="C18" s="588"/>
      <c r="D18" s="327" t="s">
        <v>112</v>
      </c>
      <c r="E18" s="327"/>
      <c r="F18" s="645">
        <v>6</v>
      </c>
      <c r="G18" s="576"/>
      <c r="H18" s="687"/>
      <c r="I18" s="684"/>
      <c r="J18" s="684"/>
      <c r="K18" s="685"/>
      <c r="L18" s="299" t="s">
        <v>315</v>
      </c>
      <c r="M18" s="311">
        <v>6</v>
      </c>
      <c r="N18" s="687"/>
      <c r="O18" s="685"/>
    </row>
    <row r="19" spans="1:15" ht="12.95" customHeight="1" x14ac:dyDescent="0.25">
      <c r="A19" s="669"/>
      <c r="C19" s="34"/>
      <c r="D19" s="35"/>
      <c r="E19" s="35"/>
      <c r="F19" s="35"/>
      <c r="G19" s="298"/>
      <c r="H19" s="687"/>
      <c r="I19" s="684"/>
      <c r="J19" s="684"/>
      <c r="K19" s="685"/>
      <c r="L19" s="299" t="s">
        <v>1</v>
      </c>
      <c r="M19" s="311">
        <v>96</v>
      </c>
      <c r="N19" s="687"/>
      <c r="O19" s="685"/>
    </row>
    <row r="20" spans="1:15" ht="12.95" customHeight="1" x14ac:dyDescent="0.25">
      <c r="A20" s="669"/>
      <c r="C20" s="555" t="s">
        <v>4</v>
      </c>
      <c r="D20" s="555" t="s">
        <v>5</v>
      </c>
      <c r="E20" s="556" t="s">
        <v>6</v>
      </c>
      <c r="F20" s="556" t="s">
        <v>16</v>
      </c>
      <c r="G20" s="555" t="s">
        <v>17</v>
      </c>
      <c r="H20" s="687"/>
      <c r="I20" s="684"/>
      <c r="J20" s="684"/>
      <c r="K20" s="685"/>
      <c r="L20" s="588"/>
      <c r="M20" s="576"/>
      <c r="N20" s="303"/>
      <c r="O20" s="329"/>
    </row>
    <row r="21" spans="1:15" ht="12.95" customHeight="1" x14ac:dyDescent="0.25">
      <c r="A21" s="669"/>
      <c r="C21" s="698" t="s">
        <v>103</v>
      </c>
      <c r="D21" s="698" t="s">
        <v>104</v>
      </c>
      <c r="E21" s="698" t="s">
        <v>105</v>
      </c>
      <c r="F21" s="698" t="s">
        <v>106</v>
      </c>
      <c r="G21" s="698" t="s">
        <v>107</v>
      </c>
      <c r="H21" s="687"/>
      <c r="I21" s="684"/>
      <c r="J21" s="684"/>
      <c r="K21" s="685"/>
      <c r="L21" s="588"/>
      <c r="M21" s="576"/>
      <c r="N21" s="303"/>
      <c r="O21" s="329"/>
    </row>
    <row r="22" spans="1:15" ht="12.95" customHeight="1" x14ac:dyDescent="0.25">
      <c r="A22" s="669"/>
      <c r="C22" s="699"/>
      <c r="D22" s="699"/>
      <c r="E22" s="699"/>
      <c r="F22" s="699"/>
      <c r="G22" s="699"/>
      <c r="H22" s="687"/>
      <c r="I22" s="684"/>
      <c r="J22" s="684"/>
      <c r="K22" s="685"/>
      <c r="L22" s="588"/>
      <c r="M22" s="576"/>
      <c r="N22" s="403"/>
      <c r="O22" s="313"/>
    </row>
    <row r="23" spans="1:15" ht="12.95" customHeight="1" x14ac:dyDescent="0.25">
      <c r="A23" s="669"/>
      <c r="C23" s="699"/>
      <c r="D23" s="699"/>
      <c r="E23" s="699"/>
      <c r="F23" s="699"/>
      <c r="G23" s="699"/>
      <c r="H23" s="403"/>
      <c r="I23" s="312"/>
      <c r="J23" s="312"/>
      <c r="K23" s="313"/>
      <c r="L23" s="588"/>
      <c r="M23" s="576"/>
      <c r="N23" s="403"/>
      <c r="O23" s="313"/>
    </row>
    <row r="24" spans="1:15" ht="12.95" customHeight="1" x14ac:dyDescent="0.25">
      <c r="A24" s="669"/>
      <c r="C24" s="699"/>
      <c r="D24" s="699"/>
      <c r="E24" s="699"/>
      <c r="F24" s="699"/>
      <c r="G24" s="699"/>
      <c r="H24" s="321" t="s">
        <v>2</v>
      </c>
      <c r="I24" s="646">
        <v>1</v>
      </c>
      <c r="J24" s="327"/>
      <c r="K24" s="647"/>
      <c r="L24" s="588"/>
      <c r="M24" s="576"/>
      <c r="N24" s="321" t="s">
        <v>2</v>
      </c>
      <c r="O24" s="648">
        <v>1</v>
      </c>
    </row>
    <row r="25" spans="1:15" ht="12.95" customHeight="1" x14ac:dyDescent="0.25">
      <c r="A25" s="669"/>
      <c r="C25" s="699"/>
      <c r="D25" s="699"/>
      <c r="E25" s="699"/>
      <c r="F25" s="699"/>
      <c r="G25" s="699"/>
      <c r="H25" s="319" t="s">
        <v>3</v>
      </c>
      <c r="I25" s="649">
        <v>2</v>
      </c>
      <c r="J25" s="24" t="s">
        <v>9</v>
      </c>
      <c r="K25" s="650">
        <f>N6</f>
        <v>-14.04</v>
      </c>
      <c r="L25" s="588"/>
      <c r="M25" s="576"/>
      <c r="N25" s="321" t="s">
        <v>3</v>
      </c>
      <c r="O25" s="648">
        <v>2</v>
      </c>
    </row>
    <row r="26" spans="1:15" ht="12.95" customHeight="1" x14ac:dyDescent="0.25">
      <c r="A26" s="669"/>
      <c r="C26" s="699"/>
      <c r="D26" s="699"/>
      <c r="E26" s="699"/>
      <c r="F26" s="699"/>
      <c r="G26" s="699"/>
      <c r="H26" s="651"/>
      <c r="I26" s="652"/>
      <c r="J26" s="652"/>
      <c r="K26" s="653"/>
      <c r="L26" s="588"/>
      <c r="M26" s="576"/>
      <c r="N26" s="701"/>
      <c r="O26" s="702"/>
    </row>
    <row r="27" spans="1:15" ht="12.95" customHeight="1" x14ac:dyDescent="0.25">
      <c r="A27" s="669"/>
      <c r="C27" s="557"/>
      <c r="D27" s="557"/>
      <c r="E27" s="557"/>
      <c r="F27" s="557"/>
      <c r="G27" s="557"/>
      <c r="H27" s="588"/>
      <c r="I27" s="301"/>
      <c r="J27" s="301"/>
      <c r="K27" s="576"/>
      <c r="L27" s="703"/>
      <c r="M27" s="704"/>
      <c r="N27" s="703"/>
      <c r="O27" s="704"/>
    </row>
    <row r="28" spans="1:15" ht="12.95" customHeight="1" x14ac:dyDescent="0.25">
      <c r="A28" s="670"/>
      <c r="C28" s="558"/>
      <c r="D28" s="558"/>
      <c r="E28" s="558"/>
      <c r="F28" s="558"/>
      <c r="G28" s="558"/>
      <c r="H28" s="498"/>
      <c r="I28" s="597"/>
      <c r="J28" s="597"/>
      <c r="K28" s="598"/>
      <c r="L28" s="705"/>
      <c r="M28" s="706"/>
      <c r="N28" s="705"/>
      <c r="O28" s="706"/>
    </row>
    <row r="29" spans="1:15" ht="18" customHeight="1" x14ac:dyDescent="0.25">
      <c r="A29" s="443">
        <v>1</v>
      </c>
      <c r="B29" s="444"/>
      <c r="C29" s="559"/>
      <c r="D29" s="559"/>
      <c r="E29" s="559"/>
      <c r="F29" s="559"/>
      <c r="G29" s="559"/>
      <c r="H29" s="560"/>
      <c r="I29" s="561"/>
      <c r="J29" s="561"/>
      <c r="K29" s="562"/>
      <c r="L29" s="560"/>
      <c r="M29" s="562"/>
      <c r="N29" s="560"/>
      <c r="O29" s="562"/>
    </row>
    <row r="30" spans="1:15" ht="18" customHeight="1" x14ac:dyDescent="0.25">
      <c r="A30" s="443">
        <f t="shared" ref="A30:A43" si="0">A29+1</f>
        <v>2</v>
      </c>
      <c r="B30" s="444"/>
      <c r="C30" s="563"/>
      <c r="D30" s="563"/>
      <c r="E30" s="563"/>
      <c r="F30" s="563"/>
      <c r="G30" s="563"/>
      <c r="H30" s="564"/>
      <c r="I30" s="565"/>
      <c r="J30" s="565"/>
      <c r="K30" s="566"/>
      <c r="L30" s="560"/>
      <c r="M30" s="562"/>
      <c r="N30" s="560"/>
      <c r="O30" s="562"/>
    </row>
    <row r="31" spans="1:15" ht="18" customHeight="1" x14ac:dyDescent="0.25">
      <c r="A31" s="443">
        <f t="shared" si="0"/>
        <v>3</v>
      </c>
      <c r="B31" s="444"/>
      <c r="C31" s="567"/>
      <c r="D31" s="567"/>
      <c r="E31" s="567"/>
      <c r="F31" s="567"/>
      <c r="G31" s="567"/>
      <c r="H31" s="560"/>
      <c r="I31" s="561"/>
      <c r="J31" s="561"/>
      <c r="K31" s="562"/>
      <c r="L31" s="560"/>
      <c r="M31" s="562"/>
      <c r="N31" s="560"/>
      <c r="O31" s="562"/>
    </row>
    <row r="32" spans="1:15" ht="18" customHeight="1" x14ac:dyDescent="0.25">
      <c r="A32" s="443">
        <f t="shared" si="0"/>
        <v>4</v>
      </c>
      <c r="B32" s="444"/>
      <c r="C32" s="563"/>
      <c r="D32" s="563"/>
      <c r="E32" s="563"/>
      <c r="F32" s="563"/>
      <c r="G32" s="563"/>
      <c r="H32" s="564"/>
      <c r="I32" s="565"/>
      <c r="J32" s="565"/>
      <c r="K32" s="566"/>
      <c r="L32" s="564"/>
      <c r="M32" s="566"/>
      <c r="N32" s="564"/>
      <c r="O32" s="566"/>
    </row>
    <row r="33" spans="1:15" ht="18" customHeight="1" x14ac:dyDescent="0.25">
      <c r="A33" s="443">
        <f t="shared" si="0"/>
        <v>5</v>
      </c>
      <c r="B33" s="444"/>
      <c r="C33" s="563"/>
      <c r="D33" s="563"/>
      <c r="E33" s="563"/>
      <c r="F33" s="563"/>
      <c r="G33" s="563"/>
      <c r="H33" s="564"/>
      <c r="I33" s="565"/>
      <c r="J33" s="565"/>
      <c r="K33" s="566"/>
      <c r="L33" s="564"/>
      <c r="M33" s="566"/>
      <c r="N33" s="564"/>
      <c r="O33" s="566"/>
    </row>
    <row r="34" spans="1:15" ht="18.75" customHeight="1" x14ac:dyDescent="0.25">
      <c r="A34" s="443">
        <f t="shared" si="0"/>
        <v>6</v>
      </c>
      <c r="B34" s="444"/>
      <c r="C34" s="567"/>
      <c r="D34" s="567"/>
      <c r="E34" s="567"/>
      <c r="F34" s="567"/>
      <c r="G34" s="567"/>
      <c r="H34" s="560"/>
      <c r="I34" s="561"/>
      <c r="J34" s="561"/>
      <c r="K34" s="562"/>
      <c r="L34" s="560"/>
      <c r="M34" s="562"/>
      <c r="N34" s="560"/>
      <c r="O34" s="562"/>
    </row>
    <row r="35" spans="1:15" ht="18" customHeight="1" x14ac:dyDescent="0.25">
      <c r="A35" s="443">
        <f t="shared" si="0"/>
        <v>7</v>
      </c>
      <c r="B35" s="444"/>
      <c r="C35" s="563"/>
      <c r="D35" s="563"/>
      <c r="E35" s="563"/>
      <c r="F35" s="563"/>
      <c r="G35" s="563"/>
      <c r="H35" s="564"/>
      <c r="I35" s="565"/>
      <c r="J35" s="565"/>
      <c r="K35" s="566"/>
      <c r="L35" s="564"/>
      <c r="M35" s="566"/>
      <c r="N35" s="564"/>
      <c r="O35" s="566"/>
    </row>
    <row r="36" spans="1:15" ht="18" customHeight="1" x14ac:dyDescent="0.25">
      <c r="A36" s="443">
        <f t="shared" si="0"/>
        <v>8</v>
      </c>
      <c r="B36" s="444"/>
      <c r="C36" s="563"/>
      <c r="D36" s="563"/>
      <c r="E36" s="563"/>
      <c r="F36" s="563"/>
      <c r="G36" s="563"/>
      <c r="H36" s="564"/>
      <c r="I36" s="565"/>
      <c r="J36" s="565"/>
      <c r="K36" s="566"/>
      <c r="L36" s="564"/>
      <c r="M36" s="566"/>
      <c r="N36" s="564"/>
      <c r="O36" s="566"/>
    </row>
    <row r="37" spans="1:15" ht="18" customHeight="1" x14ac:dyDescent="0.25">
      <c r="A37" s="443">
        <f t="shared" si="0"/>
        <v>9</v>
      </c>
      <c r="B37" s="444"/>
      <c r="C37" s="567"/>
      <c r="D37" s="567"/>
      <c r="E37" s="567"/>
      <c r="F37" s="567"/>
      <c r="G37" s="567"/>
      <c r="H37" s="560"/>
      <c r="I37" s="561"/>
      <c r="J37" s="561"/>
      <c r="K37" s="562"/>
      <c r="L37" s="560"/>
      <c r="M37" s="562"/>
      <c r="N37" s="560"/>
      <c r="O37" s="562"/>
    </row>
    <row r="38" spans="1:15" ht="18" customHeight="1" x14ac:dyDescent="0.25">
      <c r="A38" s="443">
        <f t="shared" si="0"/>
        <v>10</v>
      </c>
      <c r="B38" s="444"/>
      <c r="C38" s="563"/>
      <c r="D38" s="563"/>
      <c r="E38" s="563"/>
      <c r="F38" s="563"/>
      <c r="G38" s="563"/>
      <c r="H38" s="564"/>
      <c r="I38" s="565"/>
      <c r="J38" s="565"/>
      <c r="K38" s="566"/>
      <c r="L38" s="564"/>
      <c r="M38" s="566"/>
      <c r="N38" s="564"/>
      <c r="O38" s="566"/>
    </row>
    <row r="39" spans="1:15" ht="18" customHeight="1" x14ac:dyDescent="0.25">
      <c r="A39" s="443">
        <f t="shared" si="0"/>
        <v>11</v>
      </c>
      <c r="B39" s="444"/>
      <c r="C39" s="563"/>
      <c r="D39" s="563"/>
      <c r="E39" s="563"/>
      <c r="F39" s="563"/>
      <c r="G39" s="563"/>
      <c r="H39" s="564"/>
      <c r="I39" s="565"/>
      <c r="J39" s="565"/>
      <c r="K39" s="566"/>
      <c r="L39" s="564"/>
      <c r="M39" s="566"/>
      <c r="N39" s="564"/>
      <c r="O39" s="566"/>
    </row>
    <row r="40" spans="1:15" ht="18" customHeight="1" x14ac:dyDescent="0.25">
      <c r="A40" s="443">
        <f t="shared" si="0"/>
        <v>12</v>
      </c>
      <c r="B40" s="444"/>
      <c r="C40" s="567"/>
      <c r="D40" s="567"/>
      <c r="E40" s="567"/>
      <c r="F40" s="567"/>
      <c r="G40" s="567"/>
      <c r="H40" s="560"/>
      <c r="I40" s="561"/>
      <c r="J40" s="561"/>
      <c r="K40" s="562"/>
      <c r="L40" s="560"/>
      <c r="M40" s="562"/>
      <c r="N40" s="560"/>
      <c r="O40" s="562"/>
    </row>
    <row r="41" spans="1:15" ht="18" customHeight="1" x14ac:dyDescent="0.25">
      <c r="A41" s="443">
        <f t="shared" si="0"/>
        <v>13</v>
      </c>
      <c r="B41" s="444"/>
      <c r="C41" s="563"/>
      <c r="D41" s="563"/>
      <c r="E41" s="563"/>
      <c r="F41" s="563"/>
      <c r="G41" s="563"/>
      <c r="H41" s="564"/>
      <c r="I41" s="565"/>
      <c r="J41" s="565"/>
      <c r="K41" s="566"/>
      <c r="L41" s="564"/>
      <c r="M41" s="566"/>
      <c r="N41" s="564"/>
      <c r="O41" s="566"/>
    </row>
    <row r="42" spans="1:15" ht="18" customHeight="1" x14ac:dyDescent="0.25">
      <c r="A42" s="443">
        <f t="shared" si="0"/>
        <v>14</v>
      </c>
      <c r="B42" s="444"/>
      <c r="C42" s="563"/>
      <c r="D42" s="563"/>
      <c r="E42" s="563"/>
      <c r="F42" s="563"/>
      <c r="G42" s="563"/>
      <c r="H42" s="564"/>
      <c r="I42" s="565"/>
      <c r="J42" s="565"/>
      <c r="K42" s="566"/>
      <c r="L42" s="564"/>
      <c r="M42" s="566"/>
      <c r="N42" s="564"/>
      <c r="O42" s="566"/>
    </row>
    <row r="43" spans="1:15" ht="18" customHeight="1" x14ac:dyDescent="0.25">
      <c r="A43" s="443">
        <f t="shared" si="0"/>
        <v>15</v>
      </c>
      <c r="B43" s="444"/>
      <c r="C43" s="567"/>
      <c r="D43" s="567"/>
      <c r="E43" s="567"/>
      <c r="F43" s="567"/>
      <c r="G43" s="567"/>
      <c r="H43" s="560"/>
      <c r="I43" s="561"/>
      <c r="J43" s="561"/>
      <c r="K43" s="562"/>
      <c r="L43" s="560"/>
      <c r="M43" s="562"/>
      <c r="N43" s="560"/>
      <c r="O43" s="562"/>
    </row>
    <row r="44" spans="1:15" ht="4.5" customHeight="1" x14ac:dyDescent="0.25">
      <c r="A44" s="451"/>
      <c r="B44" s="452"/>
      <c r="L44" s="599"/>
      <c r="M44" s="599"/>
    </row>
    <row r="45" spans="1:15" s="27" customFormat="1" ht="12.75" customHeight="1" x14ac:dyDescent="0.25">
      <c r="A45" s="451"/>
      <c r="B45" s="452"/>
      <c r="C45" s="525"/>
      <c r="D45" s="525"/>
      <c r="E45" s="525"/>
      <c r="F45" s="525"/>
      <c r="G45" s="525"/>
      <c r="H45" s="525"/>
      <c r="I45" s="525"/>
      <c r="J45" s="525"/>
      <c r="K45" s="525"/>
      <c r="L45" s="599"/>
      <c r="M45" s="599"/>
      <c r="N45" s="525"/>
      <c r="O45" s="525"/>
    </row>
    <row r="46" spans="1:15" s="27" customFormat="1" x14ac:dyDescent="0.25">
      <c r="A46" s="3"/>
      <c r="B46" s="473"/>
      <c r="C46" s="525"/>
      <c r="D46" s="525"/>
      <c r="E46" s="525"/>
      <c r="F46" s="525"/>
      <c r="G46" s="525"/>
      <c r="H46" s="525"/>
      <c r="I46" s="525"/>
      <c r="J46" s="525"/>
      <c r="K46" s="525"/>
      <c r="L46" s="599"/>
      <c r="M46" s="599"/>
      <c r="N46" s="525"/>
      <c r="O46" s="525"/>
    </row>
    <row r="47" spans="1:15" s="27" customFormat="1" ht="12.75" customHeight="1" x14ac:dyDescent="0.25">
      <c r="A47" s="3"/>
      <c r="B47" s="473"/>
      <c r="C47" s="525"/>
      <c r="D47" s="525"/>
      <c r="E47" s="525"/>
      <c r="F47" s="525"/>
      <c r="G47" s="525"/>
      <c r="H47" s="525"/>
      <c r="I47" s="525"/>
      <c r="J47" s="525"/>
      <c r="K47" s="525"/>
      <c r="L47" s="599"/>
      <c r="M47" s="599"/>
      <c r="N47" s="525"/>
      <c r="O47" s="525"/>
    </row>
    <row r="48" spans="1:15" s="27" customFormat="1" ht="12.75" customHeight="1" x14ac:dyDescent="0.25">
      <c r="A48" s="3"/>
      <c r="B48" s="473"/>
      <c r="C48" s="525"/>
      <c r="D48" s="525"/>
      <c r="E48" s="525"/>
      <c r="F48" s="525"/>
      <c r="G48" s="525"/>
      <c r="H48" s="525"/>
      <c r="I48" s="525"/>
      <c r="J48" s="525"/>
      <c r="K48" s="525"/>
      <c r="L48" s="599"/>
      <c r="M48" s="599"/>
      <c r="N48" s="525"/>
      <c r="O48" s="525"/>
    </row>
    <row r="49" spans="1:15" s="27" customFormat="1" ht="20.25" x14ac:dyDescent="0.25">
      <c r="A49" s="3"/>
      <c r="B49" s="473"/>
      <c r="C49" s="15"/>
      <c r="D49" s="15"/>
      <c r="E49" s="15"/>
      <c r="F49" s="15"/>
      <c r="G49" s="15"/>
      <c r="H49" s="15"/>
      <c r="I49" s="15"/>
      <c r="J49" s="15"/>
      <c r="K49" s="15"/>
      <c r="L49" s="599"/>
      <c r="M49" s="599"/>
      <c r="N49" s="15"/>
      <c r="O49" s="15"/>
    </row>
    <row r="50" spans="1:15" s="27" customFormat="1" ht="12.75" customHeight="1" x14ac:dyDescent="0.25">
      <c r="A50" s="3"/>
      <c r="B50" s="473"/>
      <c r="C50" s="16"/>
      <c r="D50" s="16"/>
      <c r="E50" s="16"/>
      <c r="F50" s="16"/>
      <c r="G50" s="16"/>
      <c r="H50" s="16"/>
      <c r="I50" s="16"/>
      <c r="J50" s="16"/>
      <c r="K50" s="16"/>
      <c r="L50" s="599"/>
      <c r="M50" s="599"/>
      <c r="N50" s="16"/>
      <c r="O50" s="16"/>
    </row>
    <row r="51" spans="1:15" s="27" customFormat="1" ht="12.75" customHeight="1" x14ac:dyDescent="0.25">
      <c r="A51" s="3"/>
      <c r="B51" s="473"/>
      <c r="C51" s="26"/>
      <c r="D51" s="26"/>
      <c r="E51" s="26"/>
      <c r="F51" s="26"/>
      <c r="G51" s="26"/>
      <c r="H51" s="26"/>
      <c r="I51" s="26"/>
      <c r="J51" s="26"/>
      <c r="K51" s="26"/>
      <c r="L51" s="599"/>
      <c r="M51" s="599"/>
      <c r="N51" s="26"/>
      <c r="O51" s="26"/>
    </row>
    <row r="52" spans="1:15" s="27" customFormat="1" ht="12.75" customHeight="1" x14ac:dyDescent="0.25">
      <c r="A52" s="3"/>
      <c r="B52" s="473"/>
      <c r="C52" s="26"/>
      <c r="D52" s="26"/>
      <c r="E52" s="26"/>
      <c r="F52" s="26"/>
      <c r="G52" s="26"/>
      <c r="H52" s="26"/>
      <c r="I52" s="26"/>
      <c r="J52" s="26"/>
      <c r="K52" s="26"/>
      <c r="L52" s="599"/>
      <c r="M52" s="599"/>
      <c r="N52" s="26"/>
      <c r="O52" s="26"/>
    </row>
    <row r="53" spans="1:15" s="27" customFormat="1" ht="12.75" customHeight="1" x14ac:dyDescent="0.25">
      <c r="A53" s="3"/>
      <c r="B53" s="473"/>
      <c r="C53" s="654"/>
      <c r="D53" s="654"/>
      <c r="E53" s="654"/>
      <c r="F53" s="654"/>
      <c r="G53" s="654"/>
      <c r="H53" s="654"/>
      <c r="I53" s="654"/>
      <c r="J53" s="654"/>
      <c r="K53" s="654"/>
      <c r="L53" s="599"/>
      <c r="M53" s="599"/>
      <c r="N53" s="654"/>
      <c r="O53" s="654"/>
    </row>
    <row r="54" spans="1:15" s="27" customFormat="1" ht="12.75" customHeight="1" x14ac:dyDescent="0.25">
      <c r="A54" s="4"/>
      <c r="B54" s="4"/>
      <c r="C54" s="286"/>
      <c r="D54" s="286"/>
      <c r="E54" s="286"/>
      <c r="F54" s="286"/>
      <c r="G54" s="286"/>
      <c r="H54" s="286"/>
      <c r="I54" s="286"/>
      <c r="J54" s="286"/>
      <c r="K54" s="286"/>
      <c r="L54" s="599"/>
      <c r="M54" s="599"/>
      <c r="N54" s="286"/>
      <c r="O54" s="286"/>
    </row>
    <row r="55" spans="1:15" s="27" customFormat="1" ht="12.75" customHeight="1" x14ac:dyDescent="0.25">
      <c r="A55" s="5"/>
      <c r="B55" s="5"/>
      <c r="C55" s="286"/>
      <c r="D55" s="286"/>
      <c r="E55" s="286"/>
      <c r="F55" s="286"/>
      <c r="G55" s="286"/>
      <c r="H55" s="286"/>
      <c r="I55" s="286"/>
      <c r="J55" s="286"/>
      <c r="K55" s="286"/>
      <c r="L55" s="599"/>
      <c r="M55" s="599"/>
      <c r="N55" s="286"/>
      <c r="O55" s="286"/>
    </row>
    <row r="56" spans="1:15" s="27" customFormat="1" ht="12.75" customHeight="1" x14ac:dyDescent="0.25">
      <c r="A56" s="6"/>
      <c r="B56" s="29"/>
      <c r="C56" s="286"/>
      <c r="D56" s="286"/>
      <c r="E56" s="286"/>
      <c r="F56" s="286"/>
      <c r="G56" s="286"/>
      <c r="H56" s="286"/>
      <c r="I56" s="286"/>
      <c r="J56" s="286"/>
      <c r="K56" s="286"/>
      <c r="L56" s="599"/>
      <c r="M56" s="599"/>
      <c r="N56" s="286"/>
      <c r="O56" s="286"/>
    </row>
    <row r="57" spans="1:15" s="27" customFormat="1" ht="12.75" customHeight="1" x14ac:dyDescent="0.25">
      <c r="A57" s="6"/>
      <c r="B57" s="29"/>
      <c r="C57" s="286"/>
      <c r="D57" s="286"/>
      <c r="E57" s="286"/>
      <c r="F57" s="286"/>
      <c r="G57" s="286"/>
      <c r="H57" s="525"/>
      <c r="I57" s="286"/>
      <c r="J57" s="286"/>
      <c r="K57" s="286"/>
      <c r="L57" s="599"/>
      <c r="M57" s="599"/>
      <c r="N57" s="525"/>
      <c r="O57" s="286"/>
    </row>
    <row r="58" spans="1:15" s="27" customFormat="1" ht="12.75" customHeight="1" x14ac:dyDescent="0.25">
      <c r="A58" s="7"/>
      <c r="B58" s="11"/>
      <c r="C58" s="286"/>
      <c r="D58" s="286"/>
      <c r="E58" s="286"/>
      <c r="F58" s="286"/>
      <c r="G58" s="286"/>
      <c r="H58" s="525"/>
      <c r="I58" s="286"/>
      <c r="J58" s="286"/>
      <c r="K58" s="286"/>
      <c r="L58" s="599"/>
      <c r="M58" s="599"/>
      <c r="N58" s="525"/>
      <c r="O58" s="286"/>
    </row>
    <row r="59" spans="1:15" s="27" customFormat="1" x14ac:dyDescent="0.25">
      <c r="A59" s="7"/>
      <c r="B59" s="470"/>
      <c r="C59" s="286"/>
      <c r="D59" s="286"/>
      <c r="E59" s="286"/>
      <c r="F59" s="286"/>
      <c r="G59" s="286"/>
      <c r="H59" s="525"/>
      <c r="I59" s="286"/>
      <c r="J59" s="286"/>
      <c r="K59" s="286"/>
      <c r="L59" s="599"/>
      <c r="M59" s="599"/>
      <c r="N59" s="525"/>
      <c r="O59" s="286"/>
    </row>
    <row r="60" spans="1:15" s="27" customFormat="1" ht="12.75" customHeight="1" x14ac:dyDescent="0.25">
      <c r="A60" s="7"/>
      <c r="B60" s="473"/>
      <c r="C60" s="286"/>
      <c r="D60" s="286"/>
      <c r="E60" s="286"/>
      <c r="F60" s="286"/>
      <c r="G60" s="286"/>
      <c r="H60" s="525"/>
      <c r="I60" s="286"/>
      <c r="J60" s="286"/>
      <c r="K60" s="286"/>
      <c r="L60" s="599"/>
      <c r="M60" s="599"/>
      <c r="N60" s="525"/>
      <c r="O60" s="286"/>
    </row>
    <row r="61" spans="1:15" s="27" customFormat="1" ht="12.75" customHeight="1" x14ac:dyDescent="0.25">
      <c r="A61" s="7"/>
      <c r="B61" s="473"/>
      <c r="C61" s="286"/>
      <c r="D61" s="525"/>
      <c r="E61" s="525"/>
      <c r="F61" s="525"/>
      <c r="G61" s="525"/>
      <c r="H61" s="655"/>
      <c r="I61" s="525"/>
      <c r="J61" s="525"/>
      <c r="K61" s="525"/>
      <c r="L61" s="599"/>
      <c r="M61" s="599"/>
      <c r="N61" s="655"/>
      <c r="O61" s="525"/>
    </row>
    <row r="62" spans="1:15" s="27" customFormat="1" ht="12.75" customHeight="1" x14ac:dyDescent="0.25">
      <c r="A62" s="7"/>
      <c r="B62" s="473"/>
      <c r="C62" s="286"/>
      <c r="D62" s="656"/>
      <c r="E62" s="656"/>
      <c r="F62" s="656"/>
      <c r="G62" s="656"/>
      <c r="H62" s="655"/>
      <c r="I62" s="525"/>
      <c r="J62" s="525"/>
      <c r="K62" s="525"/>
      <c r="L62" s="599"/>
      <c r="M62" s="599"/>
      <c r="N62" s="655"/>
      <c r="O62" s="525"/>
    </row>
    <row r="63" spans="1:15" s="27" customFormat="1" ht="12.75" customHeight="1" x14ac:dyDescent="0.25">
      <c r="A63" s="7"/>
      <c r="B63" s="473"/>
      <c r="C63" s="286"/>
      <c r="D63" s="525"/>
      <c r="E63" s="525"/>
      <c r="F63" s="525"/>
      <c r="G63" s="525"/>
      <c r="H63" s="655"/>
      <c r="I63" s="525"/>
      <c r="J63" s="525"/>
      <c r="K63" s="525"/>
      <c r="L63" s="599"/>
      <c r="M63" s="599"/>
      <c r="N63" s="655"/>
      <c r="O63" s="525"/>
    </row>
    <row r="64" spans="1:15" s="27" customFormat="1" ht="12.75" customHeight="1" x14ac:dyDescent="0.25">
      <c r="A64" s="7"/>
      <c r="B64" s="473"/>
      <c r="C64" s="286"/>
      <c r="D64" s="525"/>
      <c r="E64" s="525"/>
      <c r="F64" s="525"/>
      <c r="G64" s="525"/>
      <c r="H64" s="655"/>
      <c r="I64" s="525"/>
      <c r="J64" s="525"/>
      <c r="K64" s="525"/>
      <c r="L64" s="599"/>
      <c r="M64" s="599"/>
      <c r="N64" s="655"/>
      <c r="O64" s="525"/>
    </row>
    <row r="65" spans="1:15" s="27" customFormat="1" ht="12.75" customHeight="1" x14ac:dyDescent="0.25">
      <c r="A65" s="7"/>
      <c r="B65" s="473"/>
      <c r="C65" s="286"/>
      <c r="D65" s="525"/>
      <c r="E65" s="525"/>
      <c r="F65" s="525"/>
      <c r="G65" s="525"/>
      <c r="H65" s="655"/>
      <c r="I65" s="525"/>
      <c r="J65" s="525"/>
      <c r="K65" s="525"/>
      <c r="L65" s="599"/>
      <c r="M65" s="599"/>
      <c r="N65" s="655"/>
      <c r="O65" s="525"/>
    </row>
    <row r="66" spans="1:15" s="27" customFormat="1" ht="12.75" customHeight="1" x14ac:dyDescent="0.25">
      <c r="A66" s="7"/>
      <c r="B66" s="473"/>
      <c r="C66" s="286"/>
      <c r="D66" s="525"/>
      <c r="E66" s="525"/>
      <c r="F66" s="525"/>
      <c r="G66" s="525"/>
      <c r="H66" s="525"/>
      <c r="I66" s="525"/>
      <c r="J66" s="525"/>
      <c r="K66" s="525"/>
      <c r="L66" s="599"/>
      <c r="M66" s="599"/>
      <c r="N66" s="525"/>
      <c r="O66" s="525"/>
    </row>
    <row r="67" spans="1:15" s="27" customFormat="1" ht="12.75" customHeight="1" x14ac:dyDescent="0.25">
      <c r="A67" s="7"/>
      <c r="B67" s="473"/>
      <c r="C67" s="286"/>
      <c r="D67" s="525"/>
      <c r="E67" s="525"/>
      <c r="F67" s="525"/>
      <c r="G67" s="525"/>
      <c r="H67" s="655"/>
      <c r="I67" s="525"/>
      <c r="J67" s="525"/>
      <c r="K67" s="525"/>
      <c r="L67" s="599"/>
      <c r="M67" s="599"/>
      <c r="N67" s="655"/>
      <c r="O67" s="525"/>
    </row>
    <row r="68" spans="1:15" s="27" customFormat="1" ht="12.75" customHeight="1" x14ac:dyDescent="0.25">
      <c r="A68" s="7"/>
      <c r="B68" s="473"/>
      <c r="C68" s="286"/>
      <c r="D68" s="525"/>
      <c r="E68" s="525"/>
      <c r="F68" s="525"/>
      <c r="G68" s="525"/>
      <c r="H68" s="655"/>
      <c r="I68" s="525"/>
      <c r="J68" s="525"/>
      <c r="K68" s="525"/>
      <c r="L68" s="599"/>
      <c r="M68" s="599"/>
      <c r="N68" s="655"/>
      <c r="O68" s="525"/>
    </row>
    <row r="69" spans="1:15" s="27" customFormat="1" ht="12.75" customHeight="1" x14ac:dyDescent="0.25">
      <c r="A69" s="7"/>
      <c r="B69" s="473"/>
      <c r="C69" s="286"/>
      <c r="D69" s="525"/>
      <c r="E69" s="525"/>
      <c r="F69" s="525"/>
      <c r="G69" s="525"/>
      <c r="H69" s="655"/>
      <c r="I69" s="525"/>
      <c r="J69" s="525"/>
      <c r="K69" s="525"/>
      <c r="L69" s="599"/>
      <c r="M69" s="599"/>
      <c r="N69" s="655"/>
      <c r="O69" s="525"/>
    </row>
    <row r="70" spans="1:15" s="27" customFormat="1" ht="12.75" customHeight="1" x14ac:dyDescent="0.25">
      <c r="A70" s="7"/>
      <c r="B70" s="473"/>
      <c r="C70" s="286"/>
      <c r="D70" s="656"/>
      <c r="E70" s="656"/>
      <c r="F70" s="656"/>
      <c r="G70" s="656"/>
      <c r="H70" s="655"/>
      <c r="I70" s="525"/>
      <c r="J70" s="525"/>
      <c r="K70" s="525"/>
      <c r="L70" s="599"/>
      <c r="M70" s="599"/>
      <c r="N70" s="655"/>
      <c r="O70" s="525"/>
    </row>
    <row r="71" spans="1:15" s="27" customFormat="1" ht="12.75" customHeight="1" x14ac:dyDescent="0.25">
      <c r="A71" s="7"/>
      <c r="B71" s="473"/>
      <c r="C71" s="286"/>
      <c r="D71" s="657"/>
      <c r="E71" s="657"/>
      <c r="F71" s="657"/>
      <c r="G71" s="657"/>
      <c r="H71" s="655"/>
      <c r="I71" s="525"/>
      <c r="J71" s="525"/>
      <c r="K71" s="525"/>
      <c r="L71" s="600"/>
      <c r="M71" s="600"/>
      <c r="N71" s="655"/>
      <c r="O71" s="525"/>
    </row>
    <row r="72" spans="1:15" s="27" customFormat="1" x14ac:dyDescent="0.25">
      <c r="A72" s="7"/>
      <c r="B72" s="473"/>
      <c r="C72" s="286"/>
      <c r="D72" s="657"/>
      <c r="E72" s="657"/>
      <c r="F72" s="657"/>
      <c r="G72" s="657"/>
      <c r="H72" s="655"/>
      <c r="I72" s="525"/>
      <c r="J72" s="525"/>
      <c r="K72" s="525"/>
      <c r="L72" s="525"/>
      <c r="M72" s="525"/>
      <c r="N72" s="655"/>
      <c r="O72" s="525"/>
    </row>
    <row r="73" spans="1:15" s="27" customFormat="1" x14ac:dyDescent="0.25">
      <c r="A73" s="7"/>
      <c r="B73" s="473"/>
      <c r="C73" s="658"/>
      <c r="D73" s="654"/>
      <c r="E73" s="654"/>
      <c r="F73" s="654"/>
      <c r="G73" s="654"/>
      <c r="H73" s="525"/>
      <c r="I73" s="525"/>
      <c r="J73" s="525"/>
      <c r="K73" s="525"/>
      <c r="L73" s="525"/>
      <c r="M73" s="525"/>
      <c r="N73" s="525"/>
      <c r="O73" s="525"/>
    </row>
    <row r="74" spans="1:15" s="27" customFormat="1" x14ac:dyDescent="0.25">
      <c r="A74" s="7"/>
      <c r="B74" s="473"/>
      <c r="C74" s="599"/>
      <c r="D74" s="599"/>
      <c r="E74" s="599"/>
      <c r="F74" s="599"/>
      <c r="G74" s="599"/>
      <c r="H74" s="599"/>
      <c r="I74" s="599"/>
      <c r="J74" s="599"/>
      <c r="K74" s="599"/>
      <c r="L74" s="525"/>
      <c r="M74" s="525"/>
      <c r="N74" s="599"/>
      <c r="O74" s="599"/>
    </row>
    <row r="75" spans="1:15" s="27" customFormat="1" ht="12.75" customHeight="1" x14ac:dyDescent="0.25">
      <c r="A75" s="7"/>
      <c r="B75" s="473"/>
      <c r="C75" s="599"/>
      <c r="D75" s="599"/>
      <c r="E75" s="599"/>
      <c r="F75" s="599"/>
      <c r="G75" s="599"/>
      <c r="H75" s="599"/>
      <c r="I75" s="599"/>
      <c r="J75" s="599"/>
      <c r="K75" s="599"/>
      <c r="L75" s="525"/>
      <c r="M75" s="525"/>
      <c r="N75" s="599"/>
      <c r="O75" s="599"/>
    </row>
    <row r="76" spans="1:15" s="27" customFormat="1" ht="12.75" customHeight="1" x14ac:dyDescent="0.25">
      <c r="A76" s="7"/>
      <c r="B76" s="473"/>
      <c r="C76" s="599"/>
      <c r="D76" s="599"/>
      <c r="E76" s="599"/>
      <c r="F76" s="599"/>
      <c r="G76" s="599"/>
      <c r="H76" s="599"/>
      <c r="I76" s="599"/>
      <c r="J76" s="599"/>
      <c r="K76" s="599"/>
      <c r="L76" s="525"/>
      <c r="M76" s="525"/>
      <c r="N76" s="599"/>
      <c r="O76" s="599"/>
    </row>
    <row r="77" spans="1:15" s="27" customFormat="1" ht="12.75" customHeight="1" x14ac:dyDescent="0.25">
      <c r="A77" s="7"/>
      <c r="B77" s="473"/>
      <c r="C77" s="599"/>
      <c r="D77" s="599"/>
      <c r="E77" s="599"/>
      <c r="F77" s="599"/>
      <c r="G77" s="599"/>
      <c r="H77" s="599"/>
      <c r="I77" s="599"/>
      <c r="J77" s="599"/>
      <c r="K77" s="599"/>
      <c r="L77" s="525"/>
      <c r="M77" s="525"/>
      <c r="N77" s="599"/>
      <c r="O77" s="599"/>
    </row>
    <row r="78" spans="1:15" s="27" customFormat="1" ht="12.75" customHeight="1" x14ac:dyDescent="0.25">
      <c r="A78" s="7"/>
      <c r="B78" s="473"/>
      <c r="C78" s="599"/>
      <c r="D78" s="599"/>
      <c r="E78" s="599"/>
      <c r="F78" s="599"/>
      <c r="G78" s="599"/>
      <c r="H78" s="599"/>
      <c r="I78" s="599"/>
      <c r="J78" s="599"/>
      <c r="K78" s="599"/>
      <c r="L78" s="525"/>
      <c r="M78" s="525"/>
      <c r="N78" s="599"/>
      <c r="O78" s="599"/>
    </row>
    <row r="79" spans="1:15" s="27" customFormat="1" ht="12.75" customHeight="1" x14ac:dyDescent="0.25">
      <c r="A79" s="3"/>
      <c r="B79" s="3"/>
      <c r="C79" s="599"/>
      <c r="D79" s="599"/>
      <c r="E79" s="599"/>
      <c r="F79" s="599"/>
      <c r="G79" s="599"/>
      <c r="H79" s="599"/>
      <c r="I79" s="599"/>
      <c r="J79" s="599"/>
      <c r="K79" s="599"/>
      <c r="L79" s="599"/>
      <c r="M79" s="599"/>
      <c r="N79" s="599"/>
      <c r="O79" s="599"/>
    </row>
    <row r="80" spans="1:15" s="27" customFormat="1" ht="12.75" customHeight="1" x14ac:dyDescent="0.25">
      <c r="A80" s="8"/>
      <c r="B80" s="3"/>
      <c r="C80" s="599"/>
      <c r="D80" s="599"/>
      <c r="E80" s="599"/>
      <c r="F80" s="599"/>
      <c r="G80" s="599"/>
      <c r="H80" s="599"/>
      <c r="I80" s="599"/>
      <c r="J80" s="599"/>
      <c r="K80" s="599"/>
      <c r="L80" s="525"/>
      <c r="M80" s="525"/>
      <c r="N80" s="599"/>
      <c r="O80" s="599"/>
    </row>
    <row r="81" spans="1:15" s="27" customFormat="1" ht="12.75" customHeight="1" x14ac:dyDescent="0.25">
      <c r="A81" s="8"/>
      <c r="B81" s="3"/>
      <c r="C81" s="599"/>
      <c r="D81" s="599"/>
      <c r="E81" s="599"/>
      <c r="F81" s="599"/>
      <c r="G81" s="599"/>
      <c r="H81" s="599"/>
      <c r="I81" s="599"/>
      <c r="J81" s="599"/>
      <c r="K81" s="599"/>
      <c r="L81" s="525"/>
      <c r="M81" s="525"/>
      <c r="N81" s="599"/>
      <c r="O81" s="599"/>
    </row>
    <row r="82" spans="1:15" s="27" customFormat="1" ht="12.75" customHeight="1" x14ac:dyDescent="0.25">
      <c r="A82" s="8"/>
      <c r="B82" s="3"/>
      <c r="C82" s="599"/>
      <c r="D82" s="599"/>
      <c r="E82" s="599"/>
      <c r="F82" s="599"/>
      <c r="G82" s="599"/>
      <c r="H82" s="599"/>
      <c r="I82" s="599"/>
      <c r="J82" s="599"/>
      <c r="K82" s="599"/>
      <c r="L82" s="525"/>
      <c r="M82" s="525"/>
      <c r="N82" s="599"/>
      <c r="O82" s="599"/>
    </row>
    <row r="83" spans="1:15" s="27" customFormat="1" ht="12.75" customHeight="1" x14ac:dyDescent="0.25">
      <c r="A83" s="8"/>
      <c r="B83" s="3"/>
      <c r="C83" s="599"/>
      <c r="D83" s="599"/>
      <c r="E83" s="599"/>
      <c r="F83" s="599"/>
      <c r="G83" s="599"/>
      <c r="H83" s="599"/>
      <c r="I83" s="599"/>
      <c r="J83" s="599"/>
      <c r="K83" s="599"/>
      <c r="L83" s="570"/>
      <c r="M83" s="570"/>
      <c r="N83" s="599"/>
      <c r="O83" s="599"/>
    </row>
    <row r="84" spans="1:15" s="27" customFormat="1" ht="12.75" customHeight="1" x14ac:dyDescent="0.25">
      <c r="A84" s="8"/>
      <c r="B84" s="3"/>
      <c r="C84" s="599"/>
      <c r="D84" s="599"/>
      <c r="E84" s="599"/>
      <c r="F84" s="599"/>
      <c r="G84" s="599"/>
      <c r="H84" s="599"/>
      <c r="I84" s="599"/>
      <c r="J84" s="599"/>
      <c r="K84" s="599"/>
      <c r="L84" s="570"/>
      <c r="M84" s="570"/>
      <c r="N84" s="599"/>
      <c r="O84" s="599"/>
    </row>
    <row r="85" spans="1:15" s="27" customFormat="1" ht="12.75" customHeight="1" x14ac:dyDescent="0.25">
      <c r="A85" s="8"/>
      <c r="B85" s="3"/>
      <c r="C85" s="599"/>
      <c r="D85" s="599"/>
      <c r="E85" s="599"/>
      <c r="F85" s="599"/>
      <c r="G85" s="599"/>
      <c r="H85" s="599"/>
      <c r="I85" s="599"/>
      <c r="J85" s="599"/>
      <c r="K85" s="599"/>
      <c r="L85" s="570"/>
      <c r="M85" s="570"/>
      <c r="N85" s="599"/>
      <c r="O85" s="599"/>
    </row>
    <row r="86" spans="1:15" s="27" customFormat="1" ht="12.75" customHeight="1" x14ac:dyDescent="0.25">
      <c r="A86" s="8"/>
      <c r="B86" s="3"/>
      <c r="C86" s="599"/>
      <c r="D86" s="599"/>
      <c r="E86" s="599"/>
      <c r="F86" s="599"/>
      <c r="G86" s="599"/>
      <c r="H86" s="599"/>
      <c r="I86" s="599"/>
      <c r="J86" s="599"/>
      <c r="K86" s="599"/>
      <c r="L86" s="570"/>
      <c r="M86" s="570"/>
      <c r="N86" s="599"/>
      <c r="O86" s="599"/>
    </row>
    <row r="87" spans="1:15" s="27" customFormat="1" ht="20.25" x14ac:dyDescent="0.25">
      <c r="A87" s="8"/>
      <c r="B87" s="3"/>
      <c r="C87" s="599"/>
      <c r="D87" s="599"/>
      <c r="E87" s="599"/>
      <c r="F87" s="599"/>
      <c r="G87" s="599"/>
      <c r="H87" s="599"/>
      <c r="I87" s="599"/>
      <c r="J87" s="599"/>
      <c r="K87" s="599"/>
      <c r="L87" s="570"/>
      <c r="M87" s="570"/>
      <c r="N87" s="599"/>
      <c r="O87" s="599"/>
    </row>
    <row r="88" spans="1:15" s="27" customFormat="1" ht="12.75" customHeight="1" x14ac:dyDescent="0.25">
      <c r="A88" s="8"/>
      <c r="B88" s="3"/>
      <c r="C88" s="599"/>
      <c r="D88" s="599"/>
      <c r="E88" s="599"/>
      <c r="F88" s="599"/>
      <c r="G88" s="599"/>
      <c r="H88" s="599"/>
      <c r="I88" s="599"/>
      <c r="J88" s="599"/>
      <c r="K88" s="599"/>
      <c r="L88" s="570"/>
      <c r="M88" s="570"/>
      <c r="N88" s="599"/>
      <c r="O88" s="599"/>
    </row>
    <row r="89" spans="1:15" s="27" customFormat="1" ht="12.75" customHeight="1" x14ac:dyDescent="0.25">
      <c r="A89" s="8"/>
      <c r="B89" s="3"/>
      <c r="C89" s="599"/>
      <c r="D89" s="599"/>
      <c r="E89" s="599"/>
      <c r="F89" s="599"/>
      <c r="G89" s="599"/>
      <c r="H89" s="599"/>
      <c r="I89" s="599"/>
      <c r="J89" s="599"/>
      <c r="K89" s="599"/>
      <c r="L89" s="570"/>
      <c r="M89" s="570"/>
      <c r="N89" s="599"/>
      <c r="O89" s="599"/>
    </row>
    <row r="90" spans="1:15" s="27" customFormat="1" ht="12.75" customHeight="1" x14ac:dyDescent="0.25">
      <c r="A90" s="8"/>
      <c r="B90" s="3"/>
      <c r="C90" s="599"/>
      <c r="D90" s="599"/>
      <c r="E90" s="599"/>
      <c r="F90" s="599"/>
      <c r="G90" s="599"/>
      <c r="H90" s="599"/>
      <c r="I90" s="599"/>
      <c r="J90" s="599"/>
      <c r="K90" s="599"/>
      <c r="L90" s="570"/>
      <c r="M90" s="570"/>
      <c r="N90" s="599"/>
      <c r="O90" s="599"/>
    </row>
    <row r="91" spans="1:15" s="27" customFormat="1" ht="12.75" customHeight="1" x14ac:dyDescent="0.25">
      <c r="A91" s="8"/>
      <c r="B91" s="3"/>
      <c r="C91" s="599"/>
      <c r="D91" s="599"/>
      <c r="E91" s="599"/>
      <c r="F91" s="599"/>
      <c r="G91" s="599"/>
      <c r="H91" s="599"/>
      <c r="I91" s="599"/>
      <c r="J91" s="599"/>
      <c r="K91" s="599"/>
      <c r="L91" s="570"/>
      <c r="M91" s="570"/>
      <c r="N91" s="599"/>
      <c r="O91" s="599"/>
    </row>
    <row r="92" spans="1:15" s="27" customFormat="1" ht="12.75" customHeight="1" x14ac:dyDescent="0.25">
      <c r="A92" s="3"/>
      <c r="B92" s="3"/>
      <c r="C92" s="599"/>
      <c r="D92" s="599"/>
      <c r="E92" s="599"/>
      <c r="F92" s="599"/>
      <c r="G92" s="599"/>
      <c r="H92" s="599"/>
      <c r="I92" s="599"/>
      <c r="J92" s="599"/>
      <c r="K92" s="599"/>
      <c r="L92" s="570"/>
      <c r="M92" s="570"/>
      <c r="N92" s="599"/>
      <c r="O92" s="599"/>
    </row>
    <row r="93" spans="1:15" s="27" customFormat="1" ht="12.75" customHeight="1" x14ac:dyDescent="0.25">
      <c r="A93" s="8"/>
      <c r="B93" s="3"/>
      <c r="C93" s="599"/>
      <c r="D93" s="599"/>
      <c r="E93" s="599"/>
      <c r="F93" s="599"/>
      <c r="G93" s="599"/>
      <c r="H93" s="599"/>
      <c r="I93" s="599"/>
      <c r="J93" s="599"/>
      <c r="K93" s="599"/>
      <c r="L93" s="570"/>
      <c r="M93" s="570"/>
      <c r="N93" s="599"/>
      <c r="O93" s="599"/>
    </row>
    <row r="94" spans="1:15" s="27" customFormat="1" ht="12.75" customHeight="1" x14ac:dyDescent="0.25">
      <c r="A94" s="8"/>
      <c r="B94" s="3"/>
      <c r="C94" s="599"/>
      <c r="D94" s="599"/>
      <c r="E94" s="599"/>
      <c r="F94" s="599"/>
      <c r="G94" s="599"/>
      <c r="H94" s="599"/>
      <c r="I94" s="599"/>
      <c r="J94" s="599"/>
      <c r="K94" s="599"/>
      <c r="L94" s="570"/>
      <c r="M94" s="570"/>
      <c r="N94" s="599"/>
      <c r="O94" s="599"/>
    </row>
    <row r="95" spans="1:15" s="27" customFormat="1" ht="12.75" customHeight="1" x14ac:dyDescent="0.25">
      <c r="A95" s="8"/>
      <c r="B95" s="3"/>
      <c r="C95" s="599"/>
      <c r="D95" s="599"/>
      <c r="E95" s="599"/>
      <c r="F95" s="599"/>
      <c r="G95" s="599"/>
      <c r="H95" s="599"/>
      <c r="I95" s="599"/>
      <c r="J95" s="599"/>
      <c r="K95" s="599"/>
      <c r="L95" s="570"/>
      <c r="M95" s="570"/>
      <c r="N95" s="599"/>
      <c r="O95" s="599"/>
    </row>
    <row r="96" spans="1:15" s="27" customFormat="1" ht="12.75" customHeight="1" x14ac:dyDescent="0.25">
      <c r="A96" s="8"/>
      <c r="B96" s="3"/>
      <c r="C96" s="599"/>
      <c r="D96" s="599"/>
      <c r="E96" s="599"/>
      <c r="F96" s="599"/>
      <c r="G96" s="599"/>
      <c r="H96" s="599"/>
      <c r="I96" s="599"/>
      <c r="J96" s="599"/>
      <c r="K96" s="599"/>
      <c r="L96" s="570"/>
      <c r="M96" s="570"/>
      <c r="N96" s="599"/>
      <c r="O96" s="599"/>
    </row>
    <row r="97" spans="1:15" s="27" customFormat="1" ht="12.75" customHeight="1" x14ac:dyDescent="0.25">
      <c r="A97" s="8"/>
      <c r="B97" s="3"/>
      <c r="C97" s="599"/>
      <c r="D97" s="599"/>
      <c r="E97" s="599"/>
      <c r="F97" s="599"/>
      <c r="G97" s="599"/>
      <c r="H97" s="599"/>
      <c r="I97" s="599"/>
      <c r="J97" s="599"/>
      <c r="K97" s="599"/>
      <c r="L97" s="570"/>
      <c r="M97" s="570"/>
      <c r="N97" s="599"/>
      <c r="O97" s="599"/>
    </row>
    <row r="98" spans="1:15" s="27" customFormat="1" ht="12.75" customHeight="1" x14ac:dyDescent="0.25">
      <c r="A98" s="8"/>
      <c r="B98" s="3"/>
      <c r="C98" s="599"/>
      <c r="D98" s="599"/>
      <c r="E98" s="599"/>
      <c r="F98" s="599"/>
      <c r="G98" s="599"/>
      <c r="H98" s="599"/>
      <c r="I98" s="599"/>
      <c r="J98" s="599"/>
      <c r="K98" s="599"/>
      <c r="L98" s="570"/>
      <c r="M98" s="570"/>
      <c r="N98" s="599"/>
      <c r="O98" s="599"/>
    </row>
    <row r="99" spans="1:15" s="27" customFormat="1" ht="12.75" customHeight="1" x14ac:dyDescent="0.25">
      <c r="A99" s="8"/>
      <c r="B99" s="3"/>
      <c r="C99" s="599"/>
      <c r="D99" s="599"/>
      <c r="E99" s="599"/>
      <c r="F99" s="599"/>
      <c r="G99" s="599"/>
      <c r="H99" s="599"/>
      <c r="I99" s="599"/>
      <c r="J99" s="599"/>
      <c r="K99" s="599"/>
      <c r="L99" s="570"/>
      <c r="M99" s="570"/>
      <c r="N99" s="599"/>
      <c r="O99" s="599"/>
    </row>
    <row r="100" spans="1:15" s="27" customFormat="1" ht="20.25" x14ac:dyDescent="0.25">
      <c r="A100" s="8"/>
      <c r="B100" s="3"/>
      <c r="C100" s="599"/>
      <c r="D100" s="599"/>
      <c r="E100" s="599"/>
      <c r="F100" s="599"/>
      <c r="G100" s="599"/>
      <c r="H100" s="599"/>
      <c r="I100" s="599"/>
      <c r="J100" s="599"/>
      <c r="K100" s="599"/>
      <c r="L100" s="570"/>
      <c r="M100" s="570"/>
      <c r="N100" s="599"/>
      <c r="O100" s="599"/>
    </row>
    <row r="101" spans="1:15" s="27" customFormat="1" ht="12.75" customHeight="1" x14ac:dyDescent="0.25">
      <c r="A101" s="8"/>
      <c r="B101" s="3"/>
      <c r="C101" s="599"/>
      <c r="D101" s="599"/>
      <c r="E101" s="599"/>
      <c r="F101" s="599"/>
      <c r="G101" s="599"/>
      <c r="H101" s="599"/>
      <c r="I101" s="599"/>
      <c r="J101" s="599"/>
      <c r="K101" s="599"/>
      <c r="L101" s="570"/>
      <c r="M101" s="570"/>
      <c r="N101" s="599"/>
      <c r="O101" s="599"/>
    </row>
    <row r="102" spans="1:15" s="27" customFormat="1" ht="12.75" customHeight="1" x14ac:dyDescent="0.25">
      <c r="A102" s="8"/>
      <c r="B102" s="3"/>
      <c r="C102" s="599"/>
      <c r="D102" s="599"/>
      <c r="E102" s="599"/>
      <c r="F102" s="599"/>
      <c r="G102" s="599"/>
      <c r="H102" s="599"/>
      <c r="I102" s="599"/>
      <c r="J102" s="599"/>
      <c r="K102" s="599"/>
      <c r="L102" s="570"/>
      <c r="M102" s="570"/>
      <c r="N102" s="599"/>
      <c r="O102" s="599"/>
    </row>
    <row r="103" spans="1:15" s="27" customFormat="1" ht="12.75" customHeight="1" x14ac:dyDescent="0.25">
      <c r="A103" s="8"/>
      <c r="B103" s="3"/>
      <c r="C103" s="599"/>
      <c r="D103" s="599"/>
      <c r="E103" s="599"/>
      <c r="F103" s="599"/>
      <c r="G103" s="599"/>
      <c r="H103" s="599"/>
      <c r="I103" s="599"/>
      <c r="J103" s="599"/>
      <c r="K103" s="599"/>
      <c r="L103" s="570"/>
      <c r="M103" s="570"/>
      <c r="N103" s="599"/>
      <c r="O103" s="599"/>
    </row>
    <row r="104" spans="1:15" s="27" customFormat="1" ht="12.75" customHeight="1" x14ac:dyDescent="0.25">
      <c r="A104" s="8"/>
      <c r="B104" s="3"/>
      <c r="C104" s="599"/>
      <c r="D104" s="599"/>
      <c r="E104" s="599"/>
      <c r="F104" s="599"/>
      <c r="G104" s="599"/>
      <c r="H104" s="599"/>
      <c r="I104" s="599"/>
      <c r="J104" s="599"/>
      <c r="K104" s="599"/>
      <c r="L104" s="570"/>
      <c r="M104" s="570"/>
      <c r="N104" s="599"/>
      <c r="O104" s="599"/>
    </row>
    <row r="105" spans="1:15" s="27" customFormat="1" ht="12.75" customHeight="1" x14ac:dyDescent="0.25">
      <c r="A105" s="3"/>
      <c r="B105" s="3"/>
      <c r="C105" s="599"/>
      <c r="D105" s="599"/>
      <c r="E105" s="599"/>
      <c r="F105" s="599"/>
      <c r="G105" s="599"/>
      <c r="H105" s="599"/>
      <c r="I105" s="599"/>
      <c r="J105" s="599"/>
      <c r="K105" s="599"/>
      <c r="L105" s="570"/>
      <c r="M105" s="570"/>
      <c r="N105" s="599"/>
      <c r="O105" s="599"/>
    </row>
    <row r="106" spans="1:15" s="27" customFormat="1" ht="12.75" customHeight="1" x14ac:dyDescent="0.25">
      <c r="A106" s="8"/>
      <c r="B106" s="3"/>
      <c r="C106" s="599"/>
      <c r="D106" s="599"/>
      <c r="E106" s="599"/>
      <c r="F106" s="599"/>
      <c r="G106" s="599"/>
      <c r="H106" s="599"/>
      <c r="I106" s="599"/>
      <c r="J106" s="599"/>
      <c r="K106" s="599"/>
      <c r="L106" s="570"/>
      <c r="M106" s="570"/>
      <c r="N106" s="599"/>
      <c r="O106" s="599"/>
    </row>
    <row r="107" spans="1:15" s="27" customFormat="1" ht="12.75" customHeight="1" x14ac:dyDescent="0.25">
      <c r="A107" s="8"/>
      <c r="B107" s="3"/>
      <c r="C107" s="599"/>
      <c r="D107" s="599"/>
      <c r="E107" s="599"/>
      <c r="F107" s="599"/>
      <c r="G107" s="599"/>
      <c r="H107" s="599"/>
      <c r="I107" s="599"/>
      <c r="J107" s="599"/>
      <c r="K107" s="599"/>
      <c r="L107" s="570"/>
      <c r="M107" s="570"/>
      <c r="N107" s="599"/>
      <c r="O107" s="599"/>
    </row>
    <row r="108" spans="1:15" s="27" customFormat="1" ht="12.75" customHeight="1" x14ac:dyDescent="0.25">
      <c r="A108" s="8"/>
      <c r="B108" s="3"/>
      <c r="C108" s="599"/>
      <c r="D108" s="599"/>
      <c r="E108" s="599"/>
      <c r="F108" s="599"/>
      <c r="G108" s="599"/>
      <c r="H108" s="599"/>
      <c r="I108" s="599"/>
      <c r="J108" s="599"/>
      <c r="K108" s="599"/>
      <c r="L108" s="570"/>
      <c r="M108" s="570"/>
      <c r="N108" s="599"/>
      <c r="O108" s="599"/>
    </row>
    <row r="109" spans="1:15" s="27" customFormat="1" ht="12.75" customHeight="1" x14ac:dyDescent="0.25">
      <c r="A109" s="8"/>
      <c r="B109" s="3"/>
      <c r="C109" s="599"/>
      <c r="D109" s="599"/>
      <c r="E109" s="599"/>
      <c r="F109" s="599"/>
      <c r="G109" s="599"/>
      <c r="H109" s="599"/>
      <c r="I109" s="599"/>
      <c r="J109" s="599"/>
      <c r="K109" s="599"/>
      <c r="L109" s="570"/>
      <c r="M109" s="570"/>
      <c r="N109" s="599"/>
      <c r="O109" s="599"/>
    </row>
    <row r="110" spans="1:15" s="27" customFormat="1" ht="12.75" customHeight="1" x14ac:dyDescent="0.25">
      <c r="A110" s="8"/>
      <c r="B110" s="3"/>
      <c r="C110" s="599"/>
      <c r="D110" s="599"/>
      <c r="E110" s="599"/>
      <c r="F110" s="599"/>
      <c r="G110" s="599"/>
      <c r="H110" s="599"/>
      <c r="I110" s="599"/>
      <c r="J110" s="599"/>
      <c r="K110" s="599"/>
      <c r="L110" s="570"/>
      <c r="M110" s="570"/>
      <c r="N110" s="599"/>
      <c r="O110" s="599"/>
    </row>
    <row r="111" spans="1:15" s="27" customFormat="1" ht="12.75" customHeight="1" x14ac:dyDescent="0.25">
      <c r="A111" s="8"/>
      <c r="B111" s="3"/>
      <c r="C111" s="599"/>
      <c r="D111" s="599"/>
      <c r="E111" s="599"/>
      <c r="F111" s="599"/>
      <c r="G111" s="599"/>
      <c r="H111" s="599"/>
      <c r="I111" s="599"/>
      <c r="J111" s="599"/>
      <c r="K111" s="599"/>
      <c r="L111" s="570"/>
      <c r="M111" s="570"/>
      <c r="N111" s="599"/>
      <c r="O111" s="599"/>
    </row>
    <row r="112" spans="1:15" s="27" customFormat="1" ht="12.75" customHeight="1" x14ac:dyDescent="0.25">
      <c r="A112" s="8"/>
      <c r="B112" s="3"/>
      <c r="C112" s="599"/>
      <c r="D112" s="599"/>
      <c r="E112" s="599"/>
      <c r="F112" s="599"/>
      <c r="G112" s="599"/>
      <c r="H112" s="599"/>
      <c r="I112" s="599"/>
      <c r="J112" s="599"/>
      <c r="K112" s="599"/>
      <c r="L112" s="570"/>
      <c r="M112" s="570"/>
      <c r="N112" s="599"/>
      <c r="O112" s="599"/>
    </row>
    <row r="113" spans="1:15" s="27" customFormat="1" ht="20.25" x14ac:dyDescent="0.25">
      <c r="A113" s="8"/>
      <c r="B113" s="3"/>
      <c r="C113" s="599"/>
      <c r="D113" s="599"/>
      <c r="E113" s="599"/>
      <c r="F113" s="599"/>
      <c r="G113" s="599"/>
      <c r="H113" s="599"/>
      <c r="I113" s="599"/>
      <c r="J113" s="599"/>
      <c r="K113" s="599"/>
      <c r="L113" s="570"/>
      <c r="M113" s="570"/>
      <c r="N113" s="599"/>
      <c r="O113" s="599"/>
    </row>
    <row r="114" spans="1:15" s="27" customFormat="1" ht="12.75" customHeight="1" x14ac:dyDescent="0.25">
      <c r="A114" s="8"/>
      <c r="B114" s="3"/>
      <c r="C114" s="599"/>
      <c r="D114" s="599"/>
      <c r="E114" s="599"/>
      <c r="F114" s="599"/>
      <c r="G114" s="599"/>
      <c r="H114" s="599"/>
      <c r="I114" s="599"/>
      <c r="J114" s="599"/>
      <c r="K114" s="599"/>
      <c r="L114" s="570"/>
      <c r="M114" s="570"/>
      <c r="N114" s="599"/>
      <c r="O114" s="599"/>
    </row>
    <row r="115" spans="1:15" s="27" customFormat="1" ht="12.75" customHeight="1" x14ac:dyDescent="0.25">
      <c r="A115" s="8"/>
      <c r="B115" s="3"/>
      <c r="C115" s="599"/>
      <c r="D115" s="599"/>
      <c r="E115" s="599"/>
      <c r="F115" s="599"/>
      <c r="G115" s="599"/>
      <c r="H115" s="599"/>
      <c r="I115" s="599"/>
      <c r="J115" s="599"/>
      <c r="K115" s="599"/>
      <c r="L115" s="570"/>
      <c r="M115" s="570"/>
      <c r="N115" s="599"/>
      <c r="O115" s="599"/>
    </row>
    <row r="116" spans="1:15" s="27" customFormat="1" ht="12.75" customHeight="1" x14ac:dyDescent="0.25">
      <c r="A116" s="8"/>
      <c r="B116" s="3"/>
      <c r="C116" s="599"/>
      <c r="D116" s="599"/>
      <c r="E116" s="599"/>
      <c r="F116" s="599"/>
      <c r="G116" s="599"/>
      <c r="H116" s="599"/>
      <c r="I116" s="599"/>
      <c r="J116" s="599"/>
      <c r="K116" s="599"/>
      <c r="L116" s="570"/>
      <c r="M116" s="570"/>
      <c r="N116" s="599"/>
      <c r="O116" s="599"/>
    </row>
    <row r="117" spans="1:15" s="27" customFormat="1" ht="12.75" customHeight="1" x14ac:dyDescent="0.25">
      <c r="A117" s="8"/>
      <c r="B117" s="3"/>
      <c r="C117" s="599"/>
      <c r="D117" s="599"/>
      <c r="E117" s="599"/>
      <c r="F117" s="599"/>
      <c r="G117" s="599"/>
      <c r="H117" s="599"/>
      <c r="I117" s="599"/>
      <c r="J117" s="599"/>
      <c r="K117" s="599"/>
      <c r="L117" s="570"/>
      <c r="M117" s="570"/>
      <c r="N117" s="599"/>
      <c r="O117" s="599"/>
    </row>
    <row r="118" spans="1:15" s="27" customFormat="1" ht="12.75" customHeight="1" x14ac:dyDescent="0.25">
      <c r="A118" s="3"/>
      <c r="B118" s="3"/>
      <c r="C118" s="599"/>
      <c r="D118" s="599"/>
      <c r="E118" s="599"/>
      <c r="F118" s="599"/>
      <c r="G118" s="599"/>
      <c r="H118" s="599"/>
      <c r="I118" s="599"/>
      <c r="J118" s="599"/>
      <c r="K118" s="599"/>
      <c r="L118" s="570"/>
      <c r="M118" s="570"/>
      <c r="N118" s="599"/>
      <c r="O118" s="599"/>
    </row>
    <row r="119" spans="1:15" s="27" customFormat="1" ht="12.75" customHeight="1" x14ac:dyDescent="0.25">
      <c r="A119" s="8"/>
      <c r="B119" s="3"/>
      <c r="C119" s="599"/>
      <c r="D119" s="599"/>
      <c r="E119" s="599"/>
      <c r="F119" s="599"/>
      <c r="G119" s="599"/>
      <c r="H119" s="599"/>
      <c r="I119" s="599"/>
      <c r="J119" s="599"/>
      <c r="K119" s="599"/>
      <c r="L119" s="570"/>
      <c r="M119" s="570"/>
      <c r="N119" s="599"/>
      <c r="O119" s="599"/>
    </row>
    <row r="120" spans="1:15" s="27" customFormat="1" ht="12.75" customHeight="1" x14ac:dyDescent="0.25">
      <c r="A120" s="8"/>
      <c r="B120" s="3"/>
      <c r="C120" s="599"/>
      <c r="D120" s="599"/>
      <c r="E120" s="599"/>
      <c r="F120" s="599"/>
      <c r="G120" s="599"/>
      <c r="H120" s="599"/>
      <c r="I120" s="599"/>
      <c r="J120" s="599"/>
      <c r="K120" s="599"/>
      <c r="L120" s="570"/>
      <c r="M120" s="570"/>
      <c r="N120" s="599"/>
      <c r="O120" s="599"/>
    </row>
    <row r="121" spans="1:15" s="27" customFormat="1" ht="12.75" customHeight="1" x14ac:dyDescent="0.25">
      <c r="A121" s="8"/>
      <c r="B121" s="3"/>
      <c r="C121" s="599"/>
      <c r="D121" s="599"/>
      <c r="E121" s="599"/>
      <c r="F121" s="599"/>
      <c r="G121" s="599"/>
      <c r="H121" s="599"/>
      <c r="I121" s="599"/>
      <c r="J121" s="599"/>
      <c r="K121" s="599"/>
      <c r="L121" s="570"/>
      <c r="M121" s="570"/>
      <c r="N121" s="599"/>
      <c r="O121" s="599"/>
    </row>
    <row r="122" spans="1:15" s="27" customFormat="1" ht="12.75" customHeight="1" x14ac:dyDescent="0.25">
      <c r="A122" s="8"/>
      <c r="B122" s="3"/>
      <c r="C122" s="599"/>
      <c r="D122" s="599"/>
      <c r="E122" s="599"/>
      <c r="F122" s="599"/>
      <c r="G122" s="599"/>
      <c r="H122" s="599"/>
      <c r="I122" s="599"/>
      <c r="J122" s="599"/>
      <c r="K122" s="599"/>
      <c r="L122" s="570"/>
      <c r="M122" s="570"/>
      <c r="N122" s="599"/>
      <c r="O122" s="599"/>
    </row>
    <row r="123" spans="1:15" s="27" customFormat="1" ht="12.75" customHeight="1" x14ac:dyDescent="0.25">
      <c r="A123" s="8"/>
      <c r="B123" s="3"/>
      <c r="C123" s="599"/>
      <c r="D123" s="599"/>
      <c r="E123" s="599"/>
      <c r="F123" s="599"/>
      <c r="G123" s="599"/>
      <c r="H123" s="599"/>
      <c r="I123" s="599"/>
      <c r="J123" s="599"/>
      <c r="K123" s="599"/>
      <c r="L123" s="570"/>
      <c r="M123" s="570"/>
      <c r="N123" s="599"/>
      <c r="O123" s="599"/>
    </row>
    <row r="124" spans="1:15" s="27" customFormat="1" ht="12.75" customHeight="1" x14ac:dyDescent="0.25">
      <c r="A124" s="8"/>
      <c r="B124" s="3"/>
      <c r="C124" s="599"/>
      <c r="D124" s="599"/>
      <c r="E124" s="599"/>
      <c r="F124" s="599"/>
      <c r="G124" s="599"/>
      <c r="H124" s="599"/>
      <c r="I124" s="599"/>
      <c r="J124" s="599"/>
      <c r="K124" s="599"/>
      <c r="L124" s="570"/>
      <c r="M124" s="570"/>
      <c r="N124" s="599"/>
      <c r="O124" s="599"/>
    </row>
    <row r="125" spans="1:15" s="27" customFormat="1" ht="12.75" customHeight="1" x14ac:dyDescent="0.25">
      <c r="A125" s="8"/>
      <c r="B125" s="3"/>
      <c r="C125" s="599"/>
      <c r="D125" s="599"/>
      <c r="E125" s="599"/>
      <c r="F125" s="599"/>
      <c r="G125" s="599"/>
      <c r="H125" s="599"/>
      <c r="I125" s="599"/>
      <c r="J125" s="599"/>
      <c r="K125" s="599"/>
      <c r="L125" s="570"/>
      <c r="M125" s="570"/>
      <c r="N125" s="599"/>
      <c r="O125" s="599"/>
    </row>
    <row r="126" spans="1:15" s="27" customFormat="1" ht="20.25" x14ac:dyDescent="0.25">
      <c r="A126" s="8"/>
      <c r="B126" s="3"/>
      <c r="C126" s="600"/>
      <c r="D126" s="600"/>
      <c r="E126" s="600"/>
      <c r="F126" s="600"/>
      <c r="G126" s="600"/>
      <c r="H126" s="600"/>
      <c r="I126" s="600"/>
      <c r="J126" s="600"/>
      <c r="K126" s="600"/>
      <c r="L126" s="570"/>
      <c r="M126" s="570"/>
      <c r="N126" s="600"/>
      <c r="O126" s="600"/>
    </row>
    <row r="127" spans="1:15" s="27" customFormat="1" ht="20.25" x14ac:dyDescent="0.25">
      <c r="A127" s="8"/>
      <c r="B127" s="3"/>
      <c r="C127" s="525"/>
      <c r="D127" s="525"/>
      <c r="E127" s="525"/>
      <c r="F127" s="525"/>
      <c r="G127" s="525"/>
      <c r="H127" s="525"/>
      <c r="I127" s="525"/>
      <c r="J127" s="525"/>
      <c r="K127" s="525"/>
      <c r="L127" s="570"/>
      <c r="M127" s="570"/>
      <c r="N127" s="525"/>
      <c r="O127" s="525"/>
    </row>
    <row r="128" spans="1:15" s="27" customFormat="1" ht="20.25" x14ac:dyDescent="0.25">
      <c r="A128" s="8"/>
      <c r="B128" s="3"/>
      <c r="C128" s="525"/>
      <c r="D128" s="525"/>
      <c r="E128" s="525"/>
      <c r="F128" s="525"/>
      <c r="G128" s="525"/>
      <c r="H128" s="525"/>
      <c r="I128" s="525"/>
      <c r="J128" s="525"/>
      <c r="K128" s="525"/>
      <c r="L128" s="570"/>
      <c r="M128" s="570"/>
      <c r="N128" s="525"/>
      <c r="O128" s="525"/>
    </row>
    <row r="129" spans="1:15" s="27" customFormat="1" ht="20.25" x14ac:dyDescent="0.25">
      <c r="A129" s="8"/>
      <c r="B129" s="3"/>
      <c r="C129" s="525"/>
      <c r="D129" s="525"/>
      <c r="E129" s="525"/>
      <c r="F129" s="525"/>
      <c r="G129" s="525"/>
      <c r="H129" s="525"/>
      <c r="I129" s="525"/>
      <c r="J129" s="525"/>
      <c r="K129" s="525"/>
      <c r="L129" s="570"/>
      <c r="M129" s="570"/>
      <c r="N129" s="525"/>
      <c r="O129" s="525"/>
    </row>
    <row r="130" spans="1:15" s="27" customFormat="1" ht="20.25" x14ac:dyDescent="0.25">
      <c r="A130" s="8"/>
      <c r="B130" s="3"/>
      <c r="C130" s="525"/>
      <c r="D130" s="525"/>
      <c r="E130" s="525"/>
      <c r="F130" s="525"/>
      <c r="G130" s="525"/>
      <c r="H130" s="525"/>
      <c r="I130" s="525"/>
      <c r="J130" s="525"/>
      <c r="K130" s="525"/>
      <c r="L130" s="570"/>
      <c r="M130" s="570"/>
      <c r="N130" s="525"/>
      <c r="O130" s="525"/>
    </row>
    <row r="131" spans="1:15" s="27" customFormat="1" x14ac:dyDescent="0.25">
      <c r="A131" s="3"/>
      <c r="B131" s="607"/>
      <c r="C131" s="525"/>
      <c r="D131" s="525"/>
      <c r="E131" s="525"/>
      <c r="F131" s="525"/>
      <c r="G131" s="525"/>
      <c r="H131" s="525"/>
      <c r="I131" s="525"/>
      <c r="J131" s="525"/>
      <c r="K131" s="525"/>
      <c r="L131" s="570"/>
      <c r="M131" s="570"/>
      <c r="N131" s="525"/>
      <c r="O131" s="525"/>
    </row>
    <row r="132" spans="1:15" s="27" customFormat="1" x14ac:dyDescent="0.25">
      <c r="A132" s="3"/>
      <c r="B132" s="473"/>
      <c r="C132" s="525"/>
      <c r="D132" s="525"/>
      <c r="E132" s="525"/>
      <c r="F132" s="525"/>
      <c r="G132" s="525"/>
      <c r="H132" s="525"/>
      <c r="I132" s="525"/>
      <c r="J132" s="525"/>
      <c r="K132" s="525"/>
      <c r="L132" s="570"/>
      <c r="M132" s="570"/>
      <c r="N132" s="525"/>
      <c r="O132" s="525"/>
    </row>
    <row r="133" spans="1:15" s="27" customFormat="1" x14ac:dyDescent="0.25">
      <c r="A133" s="3"/>
      <c r="B133" s="473"/>
      <c r="C133" s="525"/>
      <c r="D133" s="525"/>
      <c r="E133" s="525"/>
      <c r="F133" s="525"/>
      <c r="G133" s="525"/>
      <c r="H133" s="525"/>
      <c r="I133" s="525"/>
      <c r="J133" s="525"/>
      <c r="K133" s="525"/>
      <c r="L133" s="570"/>
      <c r="M133" s="570"/>
      <c r="N133" s="525"/>
      <c r="O133" s="525"/>
    </row>
    <row r="134" spans="1:15" s="27" customFormat="1" x14ac:dyDescent="0.25">
      <c r="A134" s="3"/>
      <c r="B134" s="473"/>
      <c r="C134" s="599"/>
      <c r="D134" s="599"/>
      <c r="E134" s="599"/>
      <c r="F134" s="599"/>
      <c r="G134" s="599"/>
      <c r="H134" s="599"/>
      <c r="I134" s="599"/>
      <c r="J134" s="599"/>
      <c r="K134" s="599"/>
      <c r="L134" s="570"/>
      <c r="M134" s="570"/>
      <c r="N134" s="599"/>
      <c r="O134" s="599"/>
    </row>
    <row r="135" spans="1:15" s="27" customFormat="1" x14ac:dyDescent="0.25">
      <c r="A135" s="3"/>
      <c r="B135" s="473"/>
      <c r="C135" s="525"/>
      <c r="D135" s="525"/>
      <c r="E135" s="525"/>
      <c r="F135" s="525"/>
      <c r="G135" s="525"/>
      <c r="H135" s="525"/>
      <c r="I135" s="525"/>
      <c r="J135" s="525"/>
      <c r="K135" s="525"/>
      <c r="L135" s="570"/>
      <c r="M135" s="570"/>
      <c r="N135" s="525"/>
      <c r="O135" s="525"/>
    </row>
    <row r="136" spans="1:15" s="27" customFormat="1" x14ac:dyDescent="0.25">
      <c r="A136" s="3"/>
      <c r="B136" s="473"/>
      <c r="C136" s="525"/>
      <c r="D136" s="525"/>
      <c r="E136" s="525"/>
      <c r="F136" s="525"/>
      <c r="G136" s="525"/>
      <c r="H136" s="525"/>
      <c r="I136" s="525"/>
      <c r="J136" s="525"/>
      <c r="K136" s="525"/>
      <c r="L136" s="570"/>
      <c r="M136" s="570"/>
      <c r="N136" s="525"/>
      <c r="O136" s="525"/>
    </row>
    <row r="137" spans="1:15" s="27" customFormat="1" x14ac:dyDescent="0.25">
      <c r="A137" s="3"/>
      <c r="B137" s="473"/>
      <c r="C137" s="525"/>
      <c r="D137" s="525"/>
      <c r="E137" s="525"/>
      <c r="F137" s="525"/>
      <c r="G137" s="525"/>
      <c r="H137" s="525"/>
      <c r="I137" s="525"/>
      <c r="J137" s="525"/>
      <c r="K137" s="525"/>
      <c r="L137" s="570"/>
      <c r="M137" s="570"/>
      <c r="N137" s="525"/>
      <c r="O137" s="525"/>
    </row>
    <row r="138" spans="1:15" x14ac:dyDescent="0.25">
      <c r="A138" s="3"/>
      <c r="B138" s="473"/>
    </row>
    <row r="139" spans="1:15" x14ac:dyDescent="0.25">
      <c r="A139" s="3"/>
      <c r="B139" s="3"/>
    </row>
    <row r="140" spans="1:15" x14ac:dyDescent="0.25">
      <c r="A140" s="3"/>
      <c r="B140" s="473"/>
    </row>
    <row r="141" spans="1:15" x14ac:dyDescent="0.25">
      <c r="A141" s="3"/>
      <c r="B141" s="473"/>
    </row>
    <row r="142" spans="1:15" x14ac:dyDescent="0.25">
      <c r="A142" s="3"/>
      <c r="B142" s="473"/>
    </row>
  </sheetData>
  <mergeCells count="13">
    <mergeCell ref="N7:O19"/>
    <mergeCell ref="H7:K22"/>
    <mergeCell ref="G21:G26"/>
    <mergeCell ref="A6:A28"/>
    <mergeCell ref="L6:M6"/>
    <mergeCell ref="L7:M12"/>
    <mergeCell ref="C21:C26"/>
    <mergeCell ref="D21:D26"/>
    <mergeCell ref="E21:E26"/>
    <mergeCell ref="F21:F26"/>
    <mergeCell ref="C7:G12"/>
    <mergeCell ref="N26:O28"/>
    <mergeCell ref="L27:M28"/>
  </mergeCells>
  <pageMargins left="0" right="0" top="0.51181102362204722" bottom="0" header="0.23622047244094491" footer="0.23622047244094491"/>
  <pageSetup scale="99" orientation="landscape" r:id="rId1"/>
  <headerFooter differentFirst="1">
    <oddHeader>&amp;LHRBF Impact Evaluation&amp;CHousehold Questionnaire&amp;R&amp;10Form HH</oddHeader>
    <oddFooter>&amp;R&amp;P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Q43"/>
  <sheetViews>
    <sheetView showGridLines="0" view="pageBreakPreview" zoomScaleNormal="120" zoomScaleSheetLayoutView="100" workbookViewId="0">
      <selection activeCell="Z1" sqref="Z1:Z1048576"/>
    </sheetView>
  </sheetViews>
  <sheetFormatPr defaultColWidth="8.796875" defaultRowHeight="12.75" x14ac:dyDescent="0.25"/>
  <cols>
    <col min="1" max="1" width="8" style="30" bestFit="1" customWidth="1"/>
    <col min="2" max="2" width="1.3984375" style="497" customWidth="1"/>
    <col min="3" max="3" width="12.19921875" style="22" customWidth="1"/>
    <col min="4" max="4" width="10.59765625" style="22" customWidth="1"/>
    <col min="5" max="5" width="9.796875" style="22" customWidth="1"/>
    <col min="6" max="6" width="8.59765625" style="22" customWidth="1"/>
    <col min="7" max="7" width="10.59765625" style="22" customWidth="1"/>
    <col min="8" max="8" width="8.19921875" style="22" customWidth="1"/>
    <col min="9" max="9" width="10" style="570" customWidth="1"/>
    <col min="10" max="10" width="4.59765625" style="570" customWidth="1"/>
    <col min="11" max="11" width="8" style="22" customWidth="1"/>
    <col min="12" max="12" width="7.59765625" style="22" customWidth="1"/>
    <col min="13" max="13" width="11.3984375" style="22" customWidth="1"/>
    <col min="14" max="14" width="9.59765625" style="570" customWidth="1"/>
    <col min="15" max="15" width="13.59765625" style="22" customWidth="1"/>
    <col min="16" max="16" width="8.3984375" style="22" customWidth="1"/>
    <col min="17" max="17" width="14.796875" style="22" customWidth="1"/>
    <col min="18" max="18" width="7.3984375" style="22" customWidth="1"/>
    <col min="19" max="20" width="9.796875" style="22" customWidth="1"/>
    <col min="21" max="21" width="7.796875" style="22" customWidth="1"/>
    <col min="22" max="22" width="5.19921875" style="22" customWidth="1"/>
    <col min="23" max="23" width="5.59765625" style="22" customWidth="1"/>
    <col min="24" max="24" width="1.3984375" style="497" customWidth="1"/>
    <col min="25" max="25" width="8.796875" style="30" customWidth="1"/>
    <col min="26" max="26" width="1" style="497" customWidth="1"/>
    <col min="27" max="27" width="3.19921875" style="22" customWidth="1"/>
    <col min="28" max="28" width="8.19921875" style="22" customWidth="1"/>
    <col min="29" max="29" width="7.19921875" style="22" customWidth="1"/>
    <col min="30" max="31" width="4" style="22" customWidth="1"/>
    <col min="32" max="32" width="23.796875" style="22" customWidth="1"/>
    <col min="33" max="33" width="6.3984375" style="22" customWidth="1"/>
    <col min="34" max="34" width="11.796875" style="22" customWidth="1"/>
    <col min="35" max="35" width="7" style="22" customWidth="1"/>
    <col min="36" max="37" width="11.19921875" style="22" customWidth="1"/>
    <col min="38" max="38" width="18.3984375" style="22" customWidth="1"/>
    <col min="39" max="40" width="5" style="22" customWidth="1"/>
    <col min="41" max="41" width="7.3984375" style="22" customWidth="1"/>
    <col min="42" max="42" width="12.19921875" style="22" customWidth="1"/>
    <col min="43" max="43" width="9.796875" style="22" customWidth="1"/>
    <col min="44" max="44" width="23.3984375" style="22" customWidth="1"/>
    <col min="45" max="45" width="11.59765625" style="22" customWidth="1"/>
    <col min="46" max="46" width="5.3984375" style="22" customWidth="1"/>
    <col min="47" max="47" width="0.796875" style="22" customWidth="1"/>
    <col min="48" max="48" width="8.796875" style="22"/>
    <col min="49" max="49" width="0.796875" style="22" customWidth="1"/>
    <col min="50" max="50" width="20.796875" style="22" customWidth="1"/>
    <col min="51" max="51" width="5.19921875" style="22" customWidth="1"/>
    <col min="52" max="52" width="4.59765625" style="22" customWidth="1"/>
    <col min="53" max="53" width="7.3984375" style="22" customWidth="1"/>
    <col min="54" max="54" width="22.19921875" style="22" customWidth="1"/>
    <col min="55" max="55" width="11.3984375" style="22" customWidth="1"/>
    <col min="56" max="56" width="24.19921875" style="22" customWidth="1"/>
    <col min="57" max="57" width="6.3984375" style="22" customWidth="1"/>
    <col min="58" max="58" width="13.19921875" style="22" customWidth="1"/>
    <col min="59" max="62" width="4.59765625" style="22" customWidth="1"/>
    <col min="63" max="63" width="6.59765625" style="22" customWidth="1"/>
    <col min="64" max="64" width="16.3984375" style="22" customWidth="1"/>
    <col min="65" max="65" width="6" style="22" customWidth="1"/>
    <col min="66" max="66" width="17" style="22" customWidth="1"/>
    <col min="67" max="67" width="2.3984375" style="22" bestFit="1" customWidth="1"/>
    <col min="68" max="68" width="3.59765625" style="22" bestFit="1" customWidth="1"/>
    <col min="69" max="69" width="7.19921875" style="22" bestFit="1" customWidth="1"/>
    <col min="70" max="70" width="0.796875" style="22" customWidth="1"/>
    <col min="71" max="71" width="8.796875" style="22"/>
    <col min="72" max="72" width="0.796875" style="22" customWidth="1"/>
    <col min="73" max="73" width="13.19921875" style="22" customWidth="1"/>
    <col min="74" max="75" width="4.59765625" style="22" customWidth="1"/>
    <col min="76" max="76" width="14.796875" style="22" customWidth="1"/>
    <col min="77" max="77" width="16.3984375" style="22" customWidth="1"/>
    <col min="78" max="78" width="4.59765625" style="22" customWidth="1"/>
    <col min="79" max="79" width="12" style="22" customWidth="1"/>
    <col min="80" max="80" width="10.19921875" style="22" customWidth="1"/>
    <col min="81" max="81" width="3.59765625" style="22" bestFit="1" customWidth="1"/>
    <col min="82" max="82" width="7.19921875" style="22" customWidth="1"/>
    <col min="83" max="83" width="22" style="22" customWidth="1"/>
    <col min="84" max="84" width="4.796875" style="22" customWidth="1"/>
    <col min="85" max="85" width="10.59765625" style="22" customWidth="1"/>
    <col min="86" max="86" width="5.19921875" style="22" customWidth="1"/>
    <col min="87" max="87" width="3.796875" style="22" customWidth="1"/>
    <col min="88" max="88" width="7.19921875" style="337" customWidth="1"/>
    <col min="89" max="89" width="15.19921875" style="22" customWidth="1"/>
    <col min="90" max="91" width="7" style="22" customWidth="1"/>
    <col min="92" max="92" width="6.3984375" style="22" customWidth="1"/>
    <col min="93" max="93" width="4" style="22" customWidth="1"/>
    <col min="94" max="94" width="4.19921875" style="22" customWidth="1"/>
    <col min="95" max="95" width="4.796875" style="22" customWidth="1"/>
    <col min="96" max="16384" width="8.796875" style="22"/>
  </cols>
  <sheetData>
    <row r="1" spans="1:95" s="434" customFormat="1" ht="24.95" customHeight="1" x14ac:dyDescent="0.25">
      <c r="A1" s="568">
        <v>23</v>
      </c>
      <c r="B1" s="614" t="s">
        <v>351</v>
      </c>
      <c r="C1" s="614"/>
      <c r="D1" s="642"/>
      <c r="E1" s="643"/>
      <c r="F1" s="643"/>
      <c r="G1" s="643"/>
      <c r="H1" s="643"/>
      <c r="I1" s="643"/>
      <c r="J1" s="643"/>
      <c r="K1" s="643"/>
      <c r="L1" s="643"/>
      <c r="M1" s="643"/>
      <c r="N1" s="568"/>
      <c r="O1" s="569"/>
      <c r="P1" s="643"/>
      <c r="Q1" s="643"/>
      <c r="R1" s="643"/>
      <c r="W1" s="568"/>
      <c r="X1" s="569"/>
      <c r="Y1" s="568">
        <v>23</v>
      </c>
      <c r="Z1" s="614" t="s">
        <v>351</v>
      </c>
      <c r="AA1" s="614"/>
      <c r="AU1" s="569"/>
      <c r="AV1" s="568">
        <v>23</v>
      </c>
      <c r="AW1" s="614" t="s">
        <v>351</v>
      </c>
      <c r="BD1" s="614"/>
      <c r="BR1" s="569"/>
      <c r="BS1" s="568">
        <v>23</v>
      </c>
      <c r="BT1" s="614" t="s">
        <v>351</v>
      </c>
      <c r="CJ1" s="435"/>
    </row>
    <row r="2" spans="1:95" ht="12.95" customHeight="1" x14ac:dyDescent="0.25">
      <c r="A2" s="503"/>
      <c r="B2" s="504"/>
      <c r="C2" s="505"/>
      <c r="E2" s="505"/>
      <c r="I2" s="505"/>
      <c r="J2" s="506"/>
      <c r="N2" s="506"/>
      <c r="X2" s="504"/>
      <c r="Y2" s="503"/>
      <c r="Z2" s="504"/>
      <c r="AJ2" s="505"/>
      <c r="AU2" s="504"/>
      <c r="AV2" s="503"/>
      <c r="AW2" s="504"/>
      <c r="BL2" s="505"/>
      <c r="BR2" s="504"/>
      <c r="BS2" s="503"/>
      <c r="BT2" s="504"/>
      <c r="BY2" s="505"/>
    </row>
    <row r="3" spans="1:95" ht="12.95" customHeight="1" x14ac:dyDescent="0.25">
      <c r="A3" s="19"/>
      <c r="B3" s="19"/>
      <c r="C3" s="314" t="s">
        <v>346</v>
      </c>
      <c r="E3" s="18"/>
      <c r="I3" s="18"/>
      <c r="J3" s="15"/>
      <c r="N3" s="15"/>
      <c r="X3" s="19"/>
      <c r="Y3" s="19"/>
      <c r="Z3" s="314" t="s">
        <v>346</v>
      </c>
      <c r="AJ3" s="18"/>
      <c r="AU3" s="19"/>
      <c r="AV3" s="19"/>
      <c r="AW3" s="314" t="s">
        <v>346</v>
      </c>
      <c r="BL3" s="18"/>
      <c r="BR3" s="19"/>
      <c r="BS3" s="19"/>
      <c r="BT3" s="314" t="s">
        <v>346</v>
      </c>
      <c r="BY3" s="18"/>
    </row>
    <row r="4" spans="1:95" ht="12.95" customHeight="1" x14ac:dyDescent="0.25">
      <c r="A4" s="14"/>
      <c r="B4" s="14"/>
      <c r="C4" s="18" t="s">
        <v>65</v>
      </c>
      <c r="E4" s="18"/>
      <c r="I4" s="18"/>
      <c r="J4" s="15"/>
      <c r="N4" s="15"/>
      <c r="X4" s="14"/>
      <c r="Y4" s="14"/>
      <c r="Z4" s="18" t="s">
        <v>65</v>
      </c>
      <c r="AJ4" s="18"/>
      <c r="AU4" s="14"/>
      <c r="AV4" s="14"/>
      <c r="AW4" s="18" t="s">
        <v>65</v>
      </c>
      <c r="BL4" s="18"/>
      <c r="BR4" s="14"/>
      <c r="BS4" s="14"/>
      <c r="BT4" s="18" t="s">
        <v>65</v>
      </c>
      <c r="BY4" s="18"/>
    </row>
    <row r="5" spans="1:95" s="27" customFormat="1" ht="12.95" customHeight="1" x14ac:dyDescent="0.25">
      <c r="A5" s="6"/>
      <c r="B5" s="29"/>
      <c r="I5" s="20"/>
      <c r="J5" s="20"/>
      <c r="N5" s="20"/>
      <c r="X5" s="29"/>
      <c r="Y5" s="6"/>
      <c r="Z5" s="29"/>
      <c r="AU5" s="29"/>
      <c r="AV5" s="6"/>
      <c r="AW5" s="29"/>
      <c r="BR5" s="29"/>
      <c r="BS5" s="6"/>
      <c r="BT5" s="29"/>
      <c r="CJ5" s="507"/>
    </row>
    <row r="6" spans="1:95" ht="12.95" customHeight="1" x14ac:dyDescent="0.25">
      <c r="A6" s="707" t="s">
        <v>0</v>
      </c>
      <c r="B6" s="21"/>
      <c r="C6" s="799">
        <f>-A1-0.01</f>
        <v>-23.01</v>
      </c>
      <c r="D6" s="800"/>
      <c r="E6" s="733">
        <f>C6-0.01</f>
        <v>-23.020000000000003</v>
      </c>
      <c r="F6" s="717"/>
      <c r="G6" s="733">
        <f>E6-0.01</f>
        <v>-23.030000000000005</v>
      </c>
      <c r="H6" s="734"/>
      <c r="I6" s="801">
        <f>G6-0.01</f>
        <v>-23.040000000000006</v>
      </c>
      <c r="J6" s="802"/>
      <c r="K6" s="809">
        <f>I6-0.01</f>
        <v>-23.050000000000008</v>
      </c>
      <c r="L6" s="810"/>
      <c r="M6" s="733">
        <f>K6-0.01</f>
        <v>-23.060000000000009</v>
      </c>
      <c r="N6" s="734"/>
      <c r="O6" s="733">
        <f>M6-0.01</f>
        <v>-23.070000000000011</v>
      </c>
      <c r="P6" s="734"/>
      <c r="Q6" s="733">
        <f>O6-0.01</f>
        <v>-23.080000000000013</v>
      </c>
      <c r="R6" s="734"/>
      <c r="S6" s="733">
        <f>Q6-0.01</f>
        <v>-23.090000000000014</v>
      </c>
      <c r="T6" s="717"/>
      <c r="U6" s="717"/>
      <c r="V6" s="717"/>
      <c r="W6" s="734"/>
      <c r="X6" s="21"/>
      <c r="Y6" s="707" t="s">
        <v>0</v>
      </c>
      <c r="Z6" s="21"/>
      <c r="AA6" s="745">
        <f>S6-0.01</f>
        <v>-23.100000000000016</v>
      </c>
      <c r="AB6" s="717"/>
      <c r="AC6" s="717"/>
      <c r="AD6" s="717"/>
      <c r="AE6" s="746"/>
      <c r="AF6" s="716">
        <f>AA6-0.01</f>
        <v>-23.110000000000017</v>
      </c>
      <c r="AG6" s="798"/>
      <c r="AH6" s="716">
        <f>AF6-0.01</f>
        <v>-23.120000000000019</v>
      </c>
      <c r="AI6" s="718"/>
      <c r="AJ6" s="716">
        <f>AH6-0.01</f>
        <v>-23.13000000000002</v>
      </c>
      <c r="AK6" s="718"/>
      <c r="AL6" s="745">
        <f>AJ6-0.01</f>
        <v>-23.140000000000022</v>
      </c>
      <c r="AM6" s="717"/>
      <c r="AN6" s="717"/>
      <c r="AO6" s="746"/>
      <c r="AP6" s="412">
        <f>AL6-0.01</f>
        <v>-23.150000000000023</v>
      </c>
      <c r="AQ6" s="468"/>
      <c r="AR6" s="412">
        <f>AP6-0.01</f>
        <v>-23.160000000000025</v>
      </c>
      <c r="AS6" s="745">
        <f>AR6-0.01</f>
        <v>-23.170000000000027</v>
      </c>
      <c r="AT6" s="746"/>
      <c r="AU6" s="21"/>
      <c r="AV6" s="707" t="s">
        <v>0</v>
      </c>
      <c r="AW6" s="21"/>
      <c r="AX6" s="733">
        <f>AS6-0.01</f>
        <v>-23.180000000000028</v>
      </c>
      <c r="AY6" s="717"/>
      <c r="AZ6" s="717"/>
      <c r="BA6" s="734"/>
      <c r="BB6" s="733">
        <f>AX6-0.01</f>
        <v>-23.19000000000003</v>
      </c>
      <c r="BC6" s="734"/>
      <c r="BD6" s="733">
        <f>BB6-0.01</f>
        <v>-23.200000000000031</v>
      </c>
      <c r="BE6" s="734"/>
      <c r="BF6" s="733">
        <f>BD6-0.01</f>
        <v>-23.210000000000033</v>
      </c>
      <c r="BG6" s="717"/>
      <c r="BH6" s="717"/>
      <c r="BI6" s="717"/>
      <c r="BJ6" s="717"/>
      <c r="BK6" s="734"/>
      <c r="BL6" s="733">
        <f>BF6-0.01</f>
        <v>-23.220000000000034</v>
      </c>
      <c r="BM6" s="734"/>
      <c r="BN6" s="733">
        <f>BL6-0.01</f>
        <v>-23.230000000000036</v>
      </c>
      <c r="BO6" s="717"/>
      <c r="BP6" s="717"/>
      <c r="BQ6" s="734"/>
      <c r="BR6" s="21"/>
      <c r="BS6" s="707" t="s">
        <v>0</v>
      </c>
      <c r="BT6" s="21"/>
      <c r="BU6" s="716">
        <f>BN6-0.01</f>
        <v>-23.240000000000038</v>
      </c>
      <c r="BV6" s="717"/>
      <c r="BW6" s="717"/>
      <c r="BX6" s="717"/>
      <c r="BY6" s="716">
        <f>BU6-0.01</f>
        <v>-23.250000000000039</v>
      </c>
      <c r="BZ6" s="718"/>
      <c r="CA6" s="745">
        <f>BY6-0.01</f>
        <v>-23.260000000000041</v>
      </c>
      <c r="CB6" s="717"/>
      <c r="CC6" s="717"/>
      <c r="CD6" s="717"/>
      <c r="CE6" s="745">
        <f>CA6-0.01</f>
        <v>-23.270000000000042</v>
      </c>
      <c r="CF6" s="746"/>
      <c r="CG6" s="745">
        <f>CE6-0.01</f>
        <v>-23.280000000000044</v>
      </c>
      <c r="CH6" s="717"/>
      <c r="CI6" s="717"/>
      <c r="CJ6" s="746"/>
      <c r="CK6" s="745">
        <f>CG6-0.01</f>
        <v>-23.290000000000045</v>
      </c>
      <c r="CL6" s="717"/>
      <c r="CM6" s="745">
        <f>CK6-0.01</f>
        <v>-23.300000000000047</v>
      </c>
      <c r="CN6" s="717"/>
      <c r="CO6" s="717"/>
      <c r="CP6" s="717"/>
      <c r="CQ6" s="746"/>
    </row>
    <row r="7" spans="1:95" ht="12.95" customHeight="1" x14ac:dyDescent="0.25">
      <c r="A7" s="669"/>
      <c r="B7" s="469"/>
      <c r="C7" s="803" t="s">
        <v>130</v>
      </c>
      <c r="D7" s="804"/>
      <c r="E7" s="803" t="s">
        <v>136</v>
      </c>
      <c r="F7" s="804"/>
      <c r="G7" s="728" t="s">
        <v>316</v>
      </c>
      <c r="H7" s="730"/>
      <c r="I7" s="779" t="s">
        <v>142</v>
      </c>
      <c r="J7" s="780"/>
      <c r="K7" s="779" t="s">
        <v>143</v>
      </c>
      <c r="L7" s="780"/>
      <c r="M7" s="728" t="s">
        <v>144</v>
      </c>
      <c r="N7" s="730"/>
      <c r="O7" s="728" t="s">
        <v>148</v>
      </c>
      <c r="P7" s="730"/>
      <c r="Q7" s="728" t="s">
        <v>154</v>
      </c>
      <c r="R7" s="730"/>
      <c r="S7" s="728" t="s">
        <v>158</v>
      </c>
      <c r="T7" s="729"/>
      <c r="U7" s="729"/>
      <c r="V7" s="729"/>
      <c r="W7" s="730"/>
      <c r="X7" s="469"/>
      <c r="Y7" s="669"/>
      <c r="Z7" s="469"/>
      <c r="AA7" s="719" t="s">
        <v>163</v>
      </c>
      <c r="AB7" s="720"/>
      <c r="AC7" s="720"/>
      <c r="AD7" s="729"/>
      <c r="AE7" s="723"/>
      <c r="AF7" s="719" t="s">
        <v>164</v>
      </c>
      <c r="AG7" s="723"/>
      <c r="AH7" s="719" t="s">
        <v>172</v>
      </c>
      <c r="AI7" s="723"/>
      <c r="AJ7" s="719" t="s">
        <v>175</v>
      </c>
      <c r="AK7" s="723"/>
      <c r="AL7" s="719" t="s">
        <v>317</v>
      </c>
      <c r="AM7" s="720"/>
      <c r="AN7" s="720"/>
      <c r="AO7" s="723"/>
      <c r="AP7" s="719" t="s">
        <v>182</v>
      </c>
      <c r="AQ7" s="723"/>
      <c r="AR7" s="719" t="s">
        <v>184</v>
      </c>
      <c r="AS7" s="728" t="s">
        <v>186</v>
      </c>
      <c r="AT7" s="730"/>
      <c r="AU7" s="469"/>
      <c r="AV7" s="669"/>
      <c r="AW7" s="469"/>
      <c r="AX7" s="728" t="s">
        <v>187</v>
      </c>
      <c r="AY7" s="729"/>
      <c r="AZ7" s="729"/>
      <c r="BA7" s="730"/>
      <c r="BB7" s="729" t="s">
        <v>306</v>
      </c>
      <c r="BC7" s="730"/>
      <c r="BD7" s="728" t="s">
        <v>192</v>
      </c>
      <c r="BE7" s="730"/>
      <c r="BF7" s="728" t="s">
        <v>223</v>
      </c>
      <c r="BG7" s="729"/>
      <c r="BH7" s="729"/>
      <c r="BI7" s="729"/>
      <c r="BJ7" s="729"/>
      <c r="BK7" s="730"/>
      <c r="BL7" s="728" t="s">
        <v>208</v>
      </c>
      <c r="BM7" s="730"/>
      <c r="BN7" s="728" t="s">
        <v>198</v>
      </c>
      <c r="BO7" s="729"/>
      <c r="BP7" s="729"/>
      <c r="BQ7" s="730"/>
      <c r="BR7" s="469"/>
      <c r="BS7" s="669"/>
      <c r="BT7" s="469"/>
      <c r="BU7" s="719" t="s">
        <v>349</v>
      </c>
      <c r="BV7" s="720"/>
      <c r="BW7" s="720"/>
      <c r="BX7" s="720"/>
      <c r="BY7" s="719" t="s">
        <v>350</v>
      </c>
      <c r="BZ7" s="723"/>
      <c r="CA7" s="719" t="s">
        <v>210</v>
      </c>
      <c r="CB7" s="729"/>
      <c r="CC7" s="729"/>
      <c r="CD7" s="720"/>
      <c r="CE7" s="719" t="s">
        <v>211</v>
      </c>
      <c r="CF7" s="723"/>
      <c r="CG7" s="719" t="s">
        <v>216</v>
      </c>
      <c r="CH7" s="720"/>
      <c r="CI7" s="720"/>
      <c r="CJ7" s="723"/>
      <c r="CK7" s="719" t="s">
        <v>217</v>
      </c>
      <c r="CL7" s="723"/>
      <c r="CM7" s="721" t="s">
        <v>224</v>
      </c>
      <c r="CN7" s="722"/>
      <c r="CO7" s="722"/>
      <c r="CP7" s="722"/>
      <c r="CQ7" s="724"/>
    </row>
    <row r="8" spans="1:95" ht="12.95" customHeight="1" x14ac:dyDescent="0.25">
      <c r="A8" s="669"/>
      <c r="B8" s="469"/>
      <c r="C8" s="805"/>
      <c r="D8" s="806"/>
      <c r="E8" s="805"/>
      <c r="F8" s="806"/>
      <c r="G8" s="721"/>
      <c r="H8" s="724"/>
      <c r="I8" s="775"/>
      <c r="J8" s="781"/>
      <c r="K8" s="775"/>
      <c r="L8" s="781"/>
      <c r="M8" s="721"/>
      <c r="N8" s="724"/>
      <c r="O8" s="721"/>
      <c r="P8" s="724"/>
      <c r="Q8" s="721"/>
      <c r="R8" s="724"/>
      <c r="S8" s="721"/>
      <c r="T8" s="722"/>
      <c r="U8" s="722"/>
      <c r="V8" s="722"/>
      <c r="W8" s="724"/>
      <c r="X8" s="469"/>
      <c r="Y8" s="669"/>
      <c r="Z8" s="469"/>
      <c r="AA8" s="721"/>
      <c r="AB8" s="722"/>
      <c r="AC8" s="722"/>
      <c r="AD8" s="722"/>
      <c r="AE8" s="724"/>
      <c r="AF8" s="721"/>
      <c r="AG8" s="724"/>
      <c r="AH8" s="721"/>
      <c r="AI8" s="724"/>
      <c r="AJ8" s="721"/>
      <c r="AK8" s="724"/>
      <c r="AL8" s="721"/>
      <c r="AM8" s="722"/>
      <c r="AN8" s="722"/>
      <c r="AO8" s="724"/>
      <c r="AP8" s="721"/>
      <c r="AQ8" s="724"/>
      <c r="AR8" s="721"/>
      <c r="AS8" s="721"/>
      <c r="AT8" s="724"/>
      <c r="AU8" s="469"/>
      <c r="AV8" s="669"/>
      <c r="AW8" s="469"/>
      <c r="AX8" s="721"/>
      <c r="AY8" s="722"/>
      <c r="AZ8" s="722"/>
      <c r="BA8" s="724"/>
      <c r="BB8" s="722"/>
      <c r="BC8" s="724"/>
      <c r="BD8" s="721"/>
      <c r="BE8" s="724"/>
      <c r="BF8" s="721"/>
      <c r="BG8" s="722"/>
      <c r="BH8" s="722"/>
      <c r="BI8" s="722"/>
      <c r="BJ8" s="722"/>
      <c r="BK8" s="724"/>
      <c r="BL8" s="721"/>
      <c r="BM8" s="724"/>
      <c r="BN8" s="721"/>
      <c r="BO8" s="722"/>
      <c r="BP8" s="722"/>
      <c r="BQ8" s="724"/>
      <c r="BR8" s="469"/>
      <c r="BS8" s="669"/>
      <c r="BT8" s="469"/>
      <c r="BU8" s="721"/>
      <c r="BV8" s="722"/>
      <c r="BW8" s="722"/>
      <c r="BX8" s="722"/>
      <c r="BY8" s="721"/>
      <c r="BZ8" s="724"/>
      <c r="CA8" s="721"/>
      <c r="CB8" s="722"/>
      <c r="CC8" s="722"/>
      <c r="CD8" s="722"/>
      <c r="CE8" s="721"/>
      <c r="CF8" s="724"/>
      <c r="CG8" s="721"/>
      <c r="CH8" s="722"/>
      <c r="CI8" s="722"/>
      <c r="CJ8" s="724"/>
      <c r="CK8" s="721"/>
      <c r="CL8" s="724"/>
      <c r="CM8" s="721"/>
      <c r="CN8" s="722"/>
      <c r="CO8" s="722"/>
      <c r="CP8" s="722"/>
      <c r="CQ8" s="724"/>
    </row>
    <row r="9" spans="1:95" ht="12.95" customHeight="1" x14ac:dyDescent="0.25">
      <c r="A9" s="669"/>
      <c r="B9" s="469"/>
      <c r="C9" s="805"/>
      <c r="D9" s="806"/>
      <c r="E9" s="805"/>
      <c r="F9" s="806"/>
      <c r="G9" s="721"/>
      <c r="H9" s="724"/>
      <c r="I9" s="775"/>
      <c r="J9" s="781"/>
      <c r="K9" s="775"/>
      <c r="L9" s="781"/>
      <c r="M9" s="721"/>
      <c r="N9" s="724"/>
      <c r="O9" s="721"/>
      <c r="P9" s="724"/>
      <c r="Q9" s="721"/>
      <c r="R9" s="724"/>
      <c r="S9" s="721"/>
      <c r="T9" s="722"/>
      <c r="U9" s="722"/>
      <c r="V9" s="722"/>
      <c r="W9" s="724"/>
      <c r="X9" s="469"/>
      <c r="Y9" s="669"/>
      <c r="Z9" s="469"/>
      <c r="AA9" s="721"/>
      <c r="AB9" s="722"/>
      <c r="AC9" s="722"/>
      <c r="AD9" s="722"/>
      <c r="AE9" s="724"/>
      <c r="AF9" s="721"/>
      <c r="AG9" s="724"/>
      <c r="AH9" s="721"/>
      <c r="AI9" s="724"/>
      <c r="AJ9" s="721"/>
      <c r="AK9" s="724"/>
      <c r="AL9" s="721"/>
      <c r="AM9" s="722"/>
      <c r="AN9" s="722"/>
      <c r="AO9" s="724"/>
      <c r="AP9" s="721"/>
      <c r="AQ9" s="724"/>
      <c r="AR9" s="721"/>
      <c r="AS9" s="721"/>
      <c r="AT9" s="724"/>
      <c r="AU9" s="469"/>
      <c r="AV9" s="669"/>
      <c r="AW9" s="469"/>
      <c r="AX9" s="721"/>
      <c r="AY9" s="722"/>
      <c r="AZ9" s="722"/>
      <c r="BA9" s="724"/>
      <c r="BB9" s="722"/>
      <c r="BC9" s="724"/>
      <c r="BD9" s="721"/>
      <c r="BE9" s="724"/>
      <c r="BF9" s="721"/>
      <c r="BG9" s="722"/>
      <c r="BH9" s="722"/>
      <c r="BI9" s="722"/>
      <c r="BJ9" s="722"/>
      <c r="BK9" s="724"/>
      <c r="BL9" s="721"/>
      <c r="BM9" s="724"/>
      <c r="BN9" s="721"/>
      <c r="BO9" s="722"/>
      <c r="BP9" s="722"/>
      <c r="BQ9" s="724"/>
      <c r="BR9" s="469"/>
      <c r="BS9" s="669"/>
      <c r="BT9" s="469"/>
      <c r="BU9" s="721"/>
      <c r="BV9" s="722"/>
      <c r="BW9" s="722"/>
      <c r="BX9" s="722"/>
      <c r="BY9" s="721"/>
      <c r="BZ9" s="724"/>
      <c r="CA9" s="721"/>
      <c r="CB9" s="722"/>
      <c r="CC9" s="722"/>
      <c r="CD9" s="722"/>
      <c r="CE9" s="721"/>
      <c r="CF9" s="724"/>
      <c r="CG9" s="721"/>
      <c r="CH9" s="722"/>
      <c r="CI9" s="722"/>
      <c r="CJ9" s="724"/>
      <c r="CK9" s="721"/>
      <c r="CL9" s="724"/>
      <c r="CM9" s="721"/>
      <c r="CN9" s="722"/>
      <c r="CO9" s="722"/>
      <c r="CP9" s="722"/>
      <c r="CQ9" s="724"/>
    </row>
    <row r="10" spans="1:95" ht="12.95" customHeight="1" x14ac:dyDescent="0.25">
      <c r="A10" s="669"/>
      <c r="B10" s="471"/>
      <c r="C10" s="805"/>
      <c r="D10" s="806"/>
      <c r="E10" s="805"/>
      <c r="F10" s="806"/>
      <c r="G10" s="721"/>
      <c r="H10" s="724"/>
      <c r="I10" s="775"/>
      <c r="J10" s="781"/>
      <c r="K10" s="775"/>
      <c r="L10" s="781"/>
      <c r="M10" s="721"/>
      <c r="N10" s="724"/>
      <c r="O10" s="721"/>
      <c r="P10" s="724"/>
      <c r="Q10" s="721"/>
      <c r="R10" s="724"/>
      <c r="S10" s="721"/>
      <c r="T10" s="722"/>
      <c r="U10" s="722"/>
      <c r="V10" s="722"/>
      <c r="W10" s="724"/>
      <c r="X10" s="471"/>
      <c r="Y10" s="669"/>
      <c r="Z10" s="471"/>
      <c r="AA10" s="721"/>
      <c r="AB10" s="722"/>
      <c r="AC10" s="722"/>
      <c r="AD10" s="722"/>
      <c r="AE10" s="724"/>
      <c r="AF10" s="721"/>
      <c r="AG10" s="724"/>
      <c r="AH10" s="721"/>
      <c r="AI10" s="724"/>
      <c r="AJ10" s="721"/>
      <c r="AK10" s="724"/>
      <c r="AL10" s="721"/>
      <c r="AM10" s="722"/>
      <c r="AN10" s="722"/>
      <c r="AO10" s="724"/>
      <c r="AP10" s="721"/>
      <c r="AQ10" s="724"/>
      <c r="AR10" s="721"/>
      <c r="AS10" s="721"/>
      <c r="AT10" s="724"/>
      <c r="AU10" s="471"/>
      <c r="AV10" s="669"/>
      <c r="AW10" s="471"/>
      <c r="AX10" s="721"/>
      <c r="AY10" s="722"/>
      <c r="AZ10" s="722"/>
      <c r="BA10" s="724"/>
      <c r="BB10" s="722"/>
      <c r="BC10" s="724"/>
      <c r="BD10" s="721"/>
      <c r="BE10" s="724"/>
      <c r="BF10" s="721"/>
      <c r="BG10" s="722"/>
      <c r="BH10" s="722"/>
      <c r="BI10" s="722"/>
      <c r="BJ10" s="722"/>
      <c r="BK10" s="724"/>
      <c r="BL10" s="721"/>
      <c r="BM10" s="724"/>
      <c r="BN10" s="721"/>
      <c r="BO10" s="722"/>
      <c r="BP10" s="722"/>
      <c r="BQ10" s="724"/>
      <c r="BR10" s="471"/>
      <c r="BS10" s="669"/>
      <c r="BT10" s="471"/>
      <c r="BU10" s="721"/>
      <c r="BV10" s="722"/>
      <c r="BW10" s="722"/>
      <c r="BX10" s="722"/>
      <c r="BY10" s="721"/>
      <c r="BZ10" s="724"/>
      <c r="CA10" s="721"/>
      <c r="CB10" s="722"/>
      <c r="CC10" s="722"/>
      <c r="CD10" s="722"/>
      <c r="CE10" s="721"/>
      <c r="CF10" s="724"/>
      <c r="CG10" s="721"/>
      <c r="CH10" s="722"/>
      <c r="CI10" s="722"/>
      <c r="CJ10" s="724"/>
      <c r="CK10" s="721"/>
      <c r="CL10" s="724"/>
      <c r="CM10" s="721"/>
      <c r="CN10" s="722"/>
      <c r="CO10" s="722"/>
      <c r="CP10" s="722"/>
      <c r="CQ10" s="724"/>
    </row>
    <row r="11" spans="1:95" ht="12.95" customHeight="1" x14ac:dyDescent="0.25">
      <c r="A11" s="669"/>
      <c r="B11" s="471"/>
      <c r="C11" s="805"/>
      <c r="D11" s="806"/>
      <c r="E11" s="805"/>
      <c r="F11" s="806"/>
      <c r="G11" s="721"/>
      <c r="H11" s="724"/>
      <c r="I11" s="775"/>
      <c r="J11" s="781"/>
      <c r="K11" s="775"/>
      <c r="L11" s="781"/>
      <c r="M11" s="721"/>
      <c r="N11" s="724"/>
      <c r="O11" s="721"/>
      <c r="P11" s="724"/>
      <c r="Q11" s="721"/>
      <c r="R11" s="724"/>
      <c r="S11" s="721"/>
      <c r="T11" s="722"/>
      <c r="U11" s="722"/>
      <c r="V11" s="722"/>
      <c r="W11" s="724"/>
      <c r="X11" s="471"/>
      <c r="Y11" s="669"/>
      <c r="Z11" s="471"/>
      <c r="AA11" s="721"/>
      <c r="AB11" s="722"/>
      <c r="AC11" s="722"/>
      <c r="AD11" s="722"/>
      <c r="AE11" s="724"/>
      <c r="AF11" s="721"/>
      <c r="AG11" s="724"/>
      <c r="AH11" s="721"/>
      <c r="AI11" s="724"/>
      <c r="AJ11" s="721"/>
      <c r="AK11" s="724"/>
      <c r="AL11" s="721"/>
      <c r="AM11" s="722"/>
      <c r="AN11" s="722"/>
      <c r="AO11" s="724"/>
      <c r="AP11" s="721"/>
      <c r="AQ11" s="724"/>
      <c r="AR11" s="721"/>
      <c r="AS11" s="721"/>
      <c r="AT11" s="724"/>
      <c r="AU11" s="471"/>
      <c r="AV11" s="669"/>
      <c r="AW11" s="471"/>
      <c r="AX11" s="721"/>
      <c r="AY11" s="722"/>
      <c r="AZ11" s="722"/>
      <c r="BA11" s="724"/>
      <c r="BB11" s="722"/>
      <c r="BC11" s="724"/>
      <c r="BD11" s="721"/>
      <c r="BE11" s="724"/>
      <c r="BF11" s="721"/>
      <c r="BG11" s="722"/>
      <c r="BH11" s="722"/>
      <c r="BI11" s="722"/>
      <c r="BJ11" s="722"/>
      <c r="BK11" s="724"/>
      <c r="BL11" s="721"/>
      <c r="BM11" s="724"/>
      <c r="BN11" s="721"/>
      <c r="BO11" s="722"/>
      <c r="BP11" s="722"/>
      <c r="BQ11" s="724"/>
      <c r="BR11" s="471"/>
      <c r="BS11" s="669"/>
      <c r="BT11" s="471"/>
      <c r="BU11" s="721"/>
      <c r="BV11" s="722"/>
      <c r="BW11" s="722"/>
      <c r="BX11" s="722"/>
      <c r="BY11" s="721"/>
      <c r="BZ11" s="724"/>
      <c r="CA11" s="721"/>
      <c r="CB11" s="722"/>
      <c r="CC11" s="722"/>
      <c r="CD11" s="722"/>
      <c r="CE11" s="721"/>
      <c r="CF11" s="724"/>
      <c r="CG11" s="721"/>
      <c r="CH11" s="722"/>
      <c r="CI11" s="722"/>
      <c r="CJ11" s="724"/>
      <c r="CK11" s="721"/>
      <c r="CL11" s="724"/>
      <c r="CM11" s="721"/>
      <c r="CN11" s="722"/>
      <c r="CO11" s="722"/>
      <c r="CP11" s="722"/>
      <c r="CQ11" s="724"/>
    </row>
    <row r="12" spans="1:95" ht="12.95" customHeight="1" x14ac:dyDescent="0.25">
      <c r="A12" s="669"/>
      <c r="B12" s="471"/>
      <c r="C12" s="805"/>
      <c r="D12" s="806"/>
      <c r="E12" s="805"/>
      <c r="F12" s="806"/>
      <c r="G12" s="721"/>
      <c r="H12" s="724"/>
      <c r="I12" s="775"/>
      <c r="J12" s="781"/>
      <c r="K12" s="775"/>
      <c r="L12" s="781"/>
      <c r="M12" s="721"/>
      <c r="N12" s="724"/>
      <c r="O12" s="721"/>
      <c r="P12" s="724"/>
      <c r="Q12" s="721"/>
      <c r="R12" s="724"/>
      <c r="S12" s="721"/>
      <c r="T12" s="722"/>
      <c r="U12" s="722"/>
      <c r="V12" s="722"/>
      <c r="W12" s="724"/>
      <c r="X12" s="471"/>
      <c r="Y12" s="669"/>
      <c r="Z12" s="471"/>
      <c r="AA12" s="721"/>
      <c r="AB12" s="722"/>
      <c r="AC12" s="722"/>
      <c r="AD12" s="722"/>
      <c r="AE12" s="724"/>
      <c r="AF12" s="736"/>
      <c r="AG12" s="738"/>
      <c r="AH12" s="721"/>
      <c r="AI12" s="724"/>
      <c r="AJ12" s="721"/>
      <c r="AK12" s="724"/>
      <c r="AL12" s="721"/>
      <c r="AM12" s="722"/>
      <c r="AN12" s="722"/>
      <c r="AO12" s="724"/>
      <c r="AP12" s="721"/>
      <c r="AQ12" s="724"/>
      <c r="AR12" s="721"/>
      <c r="AS12" s="721"/>
      <c r="AT12" s="724"/>
      <c r="AU12" s="471"/>
      <c r="AV12" s="669"/>
      <c r="AW12" s="471"/>
      <c r="AX12" s="721"/>
      <c r="AY12" s="722"/>
      <c r="AZ12" s="722"/>
      <c r="BA12" s="724"/>
      <c r="BB12" s="735"/>
      <c r="BC12" s="726"/>
      <c r="BD12" s="721"/>
      <c r="BE12" s="724"/>
      <c r="BF12" s="721"/>
      <c r="BG12" s="722"/>
      <c r="BH12" s="722"/>
      <c r="BI12" s="722"/>
      <c r="BJ12" s="722"/>
      <c r="BK12" s="724"/>
      <c r="BL12" s="721"/>
      <c r="BM12" s="724"/>
      <c r="BN12" s="736"/>
      <c r="BO12" s="737"/>
      <c r="BP12" s="737"/>
      <c r="BQ12" s="738"/>
      <c r="BR12" s="471"/>
      <c r="BS12" s="669"/>
      <c r="BT12" s="471"/>
      <c r="BU12" s="721"/>
      <c r="BV12" s="722"/>
      <c r="BW12" s="722"/>
      <c r="BX12" s="722"/>
      <c r="BY12" s="721"/>
      <c r="BZ12" s="724"/>
      <c r="CA12" s="721"/>
      <c r="CB12" s="722"/>
      <c r="CC12" s="722"/>
      <c r="CD12" s="722"/>
      <c r="CE12" s="721"/>
      <c r="CF12" s="724"/>
      <c r="CG12" s="721"/>
      <c r="CH12" s="722"/>
      <c r="CI12" s="722"/>
      <c r="CJ12" s="724"/>
      <c r="CK12" s="721"/>
      <c r="CL12" s="724"/>
      <c r="CM12" s="721"/>
      <c r="CN12" s="722"/>
      <c r="CO12" s="722"/>
      <c r="CP12" s="722"/>
      <c r="CQ12" s="724"/>
    </row>
    <row r="13" spans="1:95" ht="12.95" customHeight="1" x14ac:dyDescent="0.25">
      <c r="A13" s="669"/>
      <c r="B13" s="471"/>
      <c r="C13" s="805"/>
      <c r="D13" s="806"/>
      <c r="E13" s="805"/>
      <c r="F13" s="806"/>
      <c r="G13" s="721"/>
      <c r="H13" s="724"/>
      <c r="I13" s="775"/>
      <c r="J13" s="781"/>
      <c r="K13" s="775"/>
      <c r="L13" s="781"/>
      <c r="M13" s="721"/>
      <c r="N13" s="724"/>
      <c r="O13" s="721"/>
      <c r="P13" s="724"/>
      <c r="Q13" s="721"/>
      <c r="R13" s="724"/>
      <c r="S13" s="721"/>
      <c r="T13" s="722"/>
      <c r="U13" s="722"/>
      <c r="V13" s="722"/>
      <c r="W13" s="724"/>
      <c r="X13" s="471"/>
      <c r="Y13" s="669"/>
      <c r="Z13" s="471"/>
      <c r="AA13" s="721"/>
      <c r="AB13" s="722"/>
      <c r="AC13" s="722"/>
      <c r="AD13" s="722"/>
      <c r="AE13" s="724"/>
      <c r="AF13" s="721"/>
      <c r="AG13" s="724"/>
      <c r="AH13" s="721"/>
      <c r="AI13" s="724"/>
      <c r="AJ13" s="721"/>
      <c r="AK13" s="724"/>
      <c r="AL13" s="721"/>
      <c r="AM13" s="722"/>
      <c r="AN13" s="722"/>
      <c r="AO13" s="724"/>
      <c r="AP13" s="721"/>
      <c r="AQ13" s="724"/>
      <c r="AR13" s="721"/>
      <c r="AS13" s="721"/>
      <c r="AT13" s="724"/>
      <c r="AU13" s="471"/>
      <c r="AV13" s="669"/>
      <c r="AW13" s="471"/>
      <c r="AX13" s="721"/>
      <c r="AY13" s="722"/>
      <c r="AZ13" s="722"/>
      <c r="BA13" s="724"/>
      <c r="BB13" s="327" t="s">
        <v>312</v>
      </c>
      <c r="BC13" s="311">
        <v>1</v>
      </c>
      <c r="BD13" s="721"/>
      <c r="BE13" s="724"/>
      <c r="BF13" s="721"/>
      <c r="BG13" s="722"/>
      <c r="BH13" s="722"/>
      <c r="BI13" s="722"/>
      <c r="BJ13" s="722"/>
      <c r="BK13" s="724"/>
      <c r="BL13" s="721"/>
      <c r="BM13" s="724"/>
      <c r="BN13" s="721"/>
      <c r="BO13" s="722"/>
      <c r="BP13" s="722"/>
      <c r="BQ13" s="724"/>
      <c r="BR13" s="471"/>
      <c r="BS13" s="669"/>
      <c r="BT13" s="471"/>
      <c r="BU13" s="721"/>
      <c r="BV13" s="722"/>
      <c r="BW13" s="722"/>
      <c r="BX13" s="722"/>
      <c r="BY13" s="721"/>
      <c r="BZ13" s="724"/>
      <c r="CA13" s="721"/>
      <c r="CB13" s="722"/>
      <c r="CC13" s="722"/>
      <c r="CD13" s="722"/>
      <c r="CE13" s="721"/>
      <c r="CF13" s="724"/>
      <c r="CG13" s="721"/>
      <c r="CH13" s="722"/>
      <c r="CI13" s="722"/>
      <c r="CJ13" s="724"/>
      <c r="CK13" s="721"/>
      <c r="CL13" s="724"/>
      <c r="CM13" s="721"/>
      <c r="CN13" s="722"/>
      <c r="CO13" s="722"/>
      <c r="CP13" s="722"/>
      <c r="CQ13" s="724"/>
    </row>
    <row r="14" spans="1:95" ht="12.95" customHeight="1" x14ac:dyDescent="0.25">
      <c r="A14" s="669"/>
      <c r="B14" s="471"/>
      <c r="C14" s="805"/>
      <c r="D14" s="806"/>
      <c r="E14" s="805"/>
      <c r="F14" s="806"/>
      <c r="G14" s="721"/>
      <c r="H14" s="724"/>
      <c r="I14" s="775"/>
      <c r="J14" s="781"/>
      <c r="K14" s="775"/>
      <c r="L14" s="781"/>
      <c r="M14" s="721"/>
      <c r="N14" s="724"/>
      <c r="O14" s="721"/>
      <c r="P14" s="724"/>
      <c r="Q14" s="721"/>
      <c r="R14" s="724"/>
      <c r="S14" s="721"/>
      <c r="T14" s="722"/>
      <c r="U14" s="722"/>
      <c r="V14" s="722"/>
      <c r="W14" s="724"/>
      <c r="X14" s="471"/>
      <c r="Y14" s="669"/>
      <c r="Z14" s="471"/>
      <c r="AA14" s="721"/>
      <c r="AB14" s="722"/>
      <c r="AC14" s="722"/>
      <c r="AD14" s="722"/>
      <c r="AE14" s="724"/>
      <c r="AF14" s="721"/>
      <c r="AG14" s="724"/>
      <c r="AH14" s="721"/>
      <c r="AI14" s="724"/>
      <c r="AJ14" s="721"/>
      <c r="AK14" s="724"/>
      <c r="AL14" s="721"/>
      <c r="AM14" s="722"/>
      <c r="AN14" s="722"/>
      <c r="AO14" s="724"/>
      <c r="AP14" s="721"/>
      <c r="AQ14" s="724"/>
      <c r="AR14" s="721"/>
      <c r="AS14" s="721"/>
      <c r="AT14" s="724"/>
      <c r="AU14" s="471"/>
      <c r="AV14" s="669"/>
      <c r="AW14" s="471"/>
      <c r="AX14" s="721"/>
      <c r="AY14" s="722"/>
      <c r="AZ14" s="722"/>
      <c r="BA14" s="724"/>
      <c r="BB14" s="327" t="s">
        <v>307</v>
      </c>
      <c r="BC14" s="311">
        <v>2</v>
      </c>
      <c r="BD14" s="721"/>
      <c r="BE14" s="724"/>
      <c r="BF14" s="721"/>
      <c r="BG14" s="722"/>
      <c r="BH14" s="722"/>
      <c r="BI14" s="722"/>
      <c r="BJ14" s="722"/>
      <c r="BK14" s="724"/>
      <c r="BL14" s="721"/>
      <c r="BM14" s="724"/>
      <c r="BN14" s="721"/>
      <c r="BO14" s="722"/>
      <c r="BP14" s="722"/>
      <c r="BQ14" s="724"/>
      <c r="BR14" s="471"/>
      <c r="BS14" s="669"/>
      <c r="BT14" s="471"/>
      <c r="BU14" s="721"/>
      <c r="BV14" s="722"/>
      <c r="BW14" s="722"/>
      <c r="BX14" s="722"/>
      <c r="BY14" s="721"/>
      <c r="BZ14" s="724"/>
      <c r="CA14" s="721"/>
      <c r="CB14" s="722"/>
      <c r="CC14" s="722"/>
      <c r="CD14" s="722"/>
      <c r="CE14" s="721"/>
      <c r="CF14" s="724"/>
      <c r="CG14" s="721"/>
      <c r="CH14" s="722"/>
      <c r="CI14" s="722"/>
      <c r="CJ14" s="724"/>
      <c r="CK14" s="721"/>
      <c r="CL14" s="724"/>
      <c r="CM14" s="721"/>
      <c r="CN14" s="722"/>
      <c r="CO14" s="722"/>
      <c r="CP14" s="722"/>
      <c r="CQ14" s="724"/>
    </row>
    <row r="15" spans="1:95" ht="47.25" customHeight="1" x14ac:dyDescent="0.25">
      <c r="A15" s="669"/>
      <c r="B15" s="471"/>
      <c r="C15" s="805"/>
      <c r="D15" s="806"/>
      <c r="E15" s="805"/>
      <c r="F15" s="806"/>
      <c r="G15" s="721"/>
      <c r="H15" s="724"/>
      <c r="I15" s="775"/>
      <c r="J15" s="781"/>
      <c r="K15" s="775"/>
      <c r="L15" s="781"/>
      <c r="M15" s="721"/>
      <c r="N15" s="724"/>
      <c r="O15" s="721"/>
      <c r="P15" s="724"/>
      <c r="Q15" s="721"/>
      <c r="R15" s="724"/>
      <c r="S15" s="721"/>
      <c r="T15" s="722"/>
      <c r="U15" s="722"/>
      <c r="V15" s="722"/>
      <c r="W15" s="724"/>
      <c r="X15" s="471"/>
      <c r="Y15" s="669"/>
      <c r="Z15" s="471"/>
      <c r="AA15" s="721"/>
      <c r="AB15" s="722"/>
      <c r="AC15" s="722"/>
      <c r="AD15" s="722"/>
      <c r="AE15" s="724"/>
      <c r="AF15" s="276"/>
      <c r="AG15" s="277"/>
      <c r="AH15" s="721"/>
      <c r="AI15" s="724"/>
      <c r="AJ15" s="721"/>
      <c r="AK15" s="724"/>
      <c r="AL15" s="721"/>
      <c r="AM15" s="722"/>
      <c r="AN15" s="722"/>
      <c r="AO15" s="724"/>
      <c r="AP15" s="721"/>
      <c r="AQ15" s="724"/>
      <c r="AR15" s="721"/>
      <c r="AS15" s="721"/>
      <c r="AT15" s="724"/>
      <c r="AU15" s="471"/>
      <c r="AV15" s="669"/>
      <c r="AW15" s="471"/>
      <c r="AX15" s="721"/>
      <c r="AY15" s="722"/>
      <c r="AZ15" s="722"/>
      <c r="BA15" s="724"/>
      <c r="BB15" s="441" t="s">
        <v>313</v>
      </c>
      <c r="BC15" s="311">
        <v>3</v>
      </c>
      <c r="BD15" s="721"/>
      <c r="BE15" s="724"/>
      <c r="BF15" s="721"/>
      <c r="BG15" s="722"/>
      <c r="BH15" s="722"/>
      <c r="BI15" s="722"/>
      <c r="BJ15" s="722"/>
      <c r="BK15" s="724"/>
      <c r="BL15" s="721"/>
      <c r="BM15" s="724"/>
      <c r="BN15" s="276"/>
      <c r="BO15" s="278"/>
      <c r="BP15" s="278"/>
      <c r="BQ15" s="277"/>
      <c r="BR15" s="471"/>
      <c r="BS15" s="669"/>
      <c r="BT15" s="471"/>
      <c r="BU15" s="721"/>
      <c r="BV15" s="722"/>
      <c r="BW15" s="722"/>
      <c r="BX15" s="722"/>
      <c r="BY15" s="721"/>
      <c r="BZ15" s="724"/>
      <c r="CA15" s="721"/>
      <c r="CB15" s="722"/>
      <c r="CC15" s="722"/>
      <c r="CD15" s="722"/>
      <c r="CE15" s="721"/>
      <c r="CF15" s="724"/>
      <c r="CG15" s="721"/>
      <c r="CH15" s="722"/>
      <c r="CI15" s="722"/>
      <c r="CJ15" s="724"/>
      <c r="CK15" s="721"/>
      <c r="CL15" s="724"/>
      <c r="CM15" s="485"/>
      <c r="CN15" s="27"/>
      <c r="CO15" s="27"/>
      <c r="CP15" s="27"/>
      <c r="CQ15" s="508"/>
    </row>
    <row r="16" spans="1:95" ht="12.95" customHeight="1" x14ac:dyDescent="0.25">
      <c r="A16" s="669"/>
      <c r="B16" s="471"/>
      <c r="C16" s="805"/>
      <c r="D16" s="806"/>
      <c r="E16" s="805"/>
      <c r="F16" s="806"/>
      <c r="G16" s="721"/>
      <c r="H16" s="724"/>
      <c r="I16" s="775"/>
      <c r="J16" s="781"/>
      <c r="K16" s="775"/>
      <c r="L16" s="781"/>
      <c r="M16" s="721"/>
      <c r="N16" s="724"/>
      <c r="O16" s="721"/>
      <c r="P16" s="724"/>
      <c r="Q16" s="721"/>
      <c r="R16" s="724"/>
      <c r="S16" s="721"/>
      <c r="T16" s="722"/>
      <c r="U16" s="722"/>
      <c r="V16" s="722"/>
      <c r="W16" s="724"/>
      <c r="X16" s="471"/>
      <c r="Y16" s="669"/>
      <c r="Z16" s="471"/>
      <c r="AA16" s="721"/>
      <c r="AB16" s="722"/>
      <c r="AC16" s="722"/>
      <c r="AD16" s="722"/>
      <c r="AE16" s="724"/>
      <c r="AF16" s="485"/>
      <c r="AG16" s="508"/>
      <c r="AH16" s="721"/>
      <c r="AI16" s="724"/>
      <c r="AJ16" s="721"/>
      <c r="AK16" s="724"/>
      <c r="AL16" s="721"/>
      <c r="AM16" s="722"/>
      <c r="AN16" s="722"/>
      <c r="AO16" s="724"/>
      <c r="AP16" s="721"/>
      <c r="AQ16" s="724"/>
      <c r="AR16" s="721"/>
      <c r="AS16" s="721"/>
      <c r="AT16" s="724"/>
      <c r="AU16" s="471"/>
      <c r="AV16" s="669"/>
      <c r="AW16" s="471"/>
      <c r="AX16" s="721"/>
      <c r="AY16" s="722"/>
      <c r="AZ16" s="722"/>
      <c r="BA16" s="724"/>
      <c r="BB16" s="327" t="s">
        <v>314</v>
      </c>
      <c r="BC16" s="311">
        <v>4</v>
      </c>
      <c r="BD16" s="721"/>
      <c r="BE16" s="724"/>
      <c r="BF16" s="721"/>
      <c r="BG16" s="722"/>
      <c r="BH16" s="722"/>
      <c r="BI16" s="722"/>
      <c r="BJ16" s="722"/>
      <c r="BK16" s="724"/>
      <c r="BL16" s="721"/>
      <c r="BM16" s="724"/>
      <c r="BN16" s="485"/>
      <c r="BO16" s="27"/>
      <c r="BP16" s="27"/>
      <c r="BQ16" s="508"/>
      <c r="BR16" s="471"/>
      <c r="BS16" s="669"/>
      <c r="BT16" s="471"/>
      <c r="BU16" s="721"/>
      <c r="BV16" s="722"/>
      <c r="BW16" s="722"/>
      <c r="BX16" s="722"/>
      <c r="BY16" s="721"/>
      <c r="BZ16" s="724"/>
      <c r="CA16" s="721"/>
      <c r="CB16" s="722"/>
      <c r="CC16" s="722"/>
      <c r="CD16" s="722"/>
      <c r="CE16" s="721"/>
      <c r="CF16" s="724"/>
      <c r="CG16" s="721"/>
      <c r="CH16" s="722"/>
      <c r="CI16" s="722"/>
      <c r="CJ16" s="724"/>
      <c r="CK16" s="721"/>
      <c r="CL16" s="724"/>
      <c r="CM16" s="485"/>
      <c r="CN16" s="27"/>
      <c r="CO16" s="27"/>
      <c r="CP16" s="27"/>
      <c r="CQ16" s="508"/>
    </row>
    <row r="17" spans="1:95" ht="12.95" customHeight="1" x14ac:dyDescent="0.25">
      <c r="A17" s="669"/>
      <c r="B17" s="471"/>
      <c r="C17" s="805"/>
      <c r="D17" s="806"/>
      <c r="E17" s="805"/>
      <c r="F17" s="806"/>
      <c r="G17" s="721"/>
      <c r="H17" s="724"/>
      <c r="I17" s="775"/>
      <c r="J17" s="781"/>
      <c r="K17" s="775"/>
      <c r="L17" s="781"/>
      <c r="M17" s="721"/>
      <c r="N17" s="724"/>
      <c r="O17" s="721"/>
      <c r="P17" s="724"/>
      <c r="Q17" s="721"/>
      <c r="R17" s="724"/>
      <c r="S17" s="721"/>
      <c r="T17" s="722"/>
      <c r="U17" s="722"/>
      <c r="V17" s="722"/>
      <c r="W17" s="724"/>
      <c r="X17" s="471"/>
      <c r="Y17" s="669"/>
      <c r="Z17" s="471"/>
      <c r="AA17" s="721"/>
      <c r="AB17" s="722"/>
      <c r="AC17" s="722"/>
      <c r="AD17" s="722"/>
      <c r="AE17" s="724"/>
      <c r="AF17" s="485"/>
      <c r="AG17" s="508"/>
      <c r="AH17" s="721"/>
      <c r="AI17" s="724"/>
      <c r="AJ17" s="721"/>
      <c r="AK17" s="724"/>
      <c r="AL17" s="721"/>
      <c r="AM17" s="722"/>
      <c r="AN17" s="722"/>
      <c r="AO17" s="724"/>
      <c r="AP17" s="721"/>
      <c r="AQ17" s="724"/>
      <c r="AR17" s="721"/>
      <c r="AS17" s="721"/>
      <c r="AT17" s="724"/>
      <c r="AU17" s="471"/>
      <c r="AV17" s="669"/>
      <c r="AW17" s="471"/>
      <c r="AX17" s="721"/>
      <c r="AY17" s="722"/>
      <c r="AZ17" s="722"/>
      <c r="BA17" s="724"/>
      <c r="BB17" s="327" t="s">
        <v>64</v>
      </c>
      <c r="BC17" s="311">
        <v>5</v>
      </c>
      <c r="BD17" s="721"/>
      <c r="BE17" s="724"/>
      <c r="BF17" s="721"/>
      <c r="BG17" s="722"/>
      <c r="BH17" s="722"/>
      <c r="BI17" s="722"/>
      <c r="BJ17" s="722"/>
      <c r="BK17" s="724"/>
      <c r="BL17" s="721"/>
      <c r="BM17" s="724"/>
      <c r="BN17" s="485"/>
      <c r="BO17" s="27"/>
      <c r="BP17" s="27"/>
      <c r="BQ17" s="508"/>
      <c r="BR17" s="471"/>
      <c r="BS17" s="669"/>
      <c r="BT17" s="471"/>
      <c r="BU17" s="721"/>
      <c r="BV17" s="722"/>
      <c r="BW17" s="722"/>
      <c r="BX17" s="722"/>
      <c r="BY17" s="721"/>
      <c r="BZ17" s="724"/>
      <c r="CA17" s="721"/>
      <c r="CB17" s="722"/>
      <c r="CC17" s="722"/>
      <c r="CD17" s="722"/>
      <c r="CE17" s="721"/>
      <c r="CF17" s="724"/>
      <c r="CG17" s="721"/>
      <c r="CH17" s="722"/>
      <c r="CI17" s="722"/>
      <c r="CJ17" s="724"/>
      <c r="CK17" s="721"/>
      <c r="CL17" s="724"/>
      <c r="CM17" s="485"/>
      <c r="CN17" s="27"/>
      <c r="CO17" s="27"/>
      <c r="CP17" s="27"/>
      <c r="CQ17" s="508"/>
    </row>
    <row r="18" spans="1:95" ht="12.95" customHeight="1" x14ac:dyDescent="0.25">
      <c r="A18" s="669"/>
      <c r="B18" s="471"/>
      <c r="C18" s="805"/>
      <c r="D18" s="806"/>
      <c r="E18" s="805"/>
      <c r="F18" s="806"/>
      <c r="G18" s="721"/>
      <c r="H18" s="724"/>
      <c r="I18" s="775"/>
      <c r="J18" s="781"/>
      <c r="K18" s="775"/>
      <c r="L18" s="781"/>
      <c r="M18" s="721"/>
      <c r="N18" s="724"/>
      <c r="O18" s="721"/>
      <c r="P18" s="724"/>
      <c r="Q18" s="721"/>
      <c r="R18" s="724"/>
      <c r="S18" s="721"/>
      <c r="T18" s="722"/>
      <c r="U18" s="722"/>
      <c r="V18" s="722"/>
      <c r="W18" s="724"/>
      <c r="X18" s="471"/>
      <c r="Y18" s="669"/>
      <c r="Z18" s="471"/>
      <c r="AA18" s="721"/>
      <c r="AB18" s="722"/>
      <c r="AC18" s="722"/>
      <c r="AD18" s="722"/>
      <c r="AE18" s="724"/>
      <c r="AF18" s="485"/>
      <c r="AG18" s="508"/>
      <c r="AH18" s="721"/>
      <c r="AI18" s="724"/>
      <c r="AJ18" s="721"/>
      <c r="AK18" s="724"/>
      <c r="AL18" s="721"/>
      <c r="AM18" s="722"/>
      <c r="AN18" s="722"/>
      <c r="AO18" s="724"/>
      <c r="AP18" s="721"/>
      <c r="AQ18" s="724"/>
      <c r="AR18" s="721"/>
      <c r="AS18" s="721"/>
      <c r="AT18" s="724"/>
      <c r="AU18" s="471"/>
      <c r="AV18" s="669"/>
      <c r="AW18" s="471"/>
      <c r="AX18" s="721"/>
      <c r="AY18" s="722"/>
      <c r="AZ18" s="722"/>
      <c r="BA18" s="724"/>
      <c r="BB18" s="327" t="s">
        <v>308</v>
      </c>
      <c r="BC18" s="492">
        <v>6</v>
      </c>
      <c r="BD18" s="721"/>
      <c r="BE18" s="724"/>
      <c r="BF18" s="721"/>
      <c r="BG18" s="722"/>
      <c r="BH18" s="722"/>
      <c r="BI18" s="722"/>
      <c r="BJ18" s="722"/>
      <c r="BK18" s="724"/>
      <c r="BL18" s="721"/>
      <c r="BM18" s="724"/>
      <c r="BN18" s="485"/>
      <c r="BO18" s="27"/>
      <c r="BP18" s="27"/>
      <c r="BQ18" s="508"/>
      <c r="BR18" s="471"/>
      <c r="BS18" s="669"/>
      <c r="BT18" s="471"/>
      <c r="BU18" s="721"/>
      <c r="BV18" s="722"/>
      <c r="BW18" s="722"/>
      <c r="BX18" s="722"/>
      <c r="BY18" s="721"/>
      <c r="BZ18" s="724"/>
      <c r="CA18" s="721"/>
      <c r="CB18" s="722"/>
      <c r="CC18" s="722"/>
      <c r="CD18" s="722"/>
      <c r="CE18" s="721"/>
      <c r="CF18" s="724"/>
      <c r="CG18" s="721"/>
      <c r="CH18" s="722"/>
      <c r="CI18" s="722"/>
      <c r="CJ18" s="724"/>
      <c r="CK18" s="721"/>
      <c r="CL18" s="724"/>
      <c r="CM18" s="485"/>
      <c r="CN18" s="27"/>
      <c r="CO18" s="27"/>
      <c r="CP18" s="27"/>
      <c r="CQ18" s="508"/>
    </row>
    <row r="19" spans="1:95" ht="12.95" customHeight="1" x14ac:dyDescent="0.25">
      <c r="A19" s="669"/>
      <c r="B19" s="471"/>
      <c r="C19" s="805"/>
      <c r="D19" s="806"/>
      <c r="E19" s="805"/>
      <c r="F19" s="806"/>
      <c r="G19" s="721"/>
      <c r="H19" s="724"/>
      <c r="I19" s="775"/>
      <c r="J19" s="781"/>
      <c r="K19" s="775"/>
      <c r="L19" s="781"/>
      <c r="M19" s="721"/>
      <c r="N19" s="724"/>
      <c r="O19" s="721"/>
      <c r="P19" s="724"/>
      <c r="Q19" s="721"/>
      <c r="R19" s="724"/>
      <c r="S19" s="721"/>
      <c r="T19" s="722"/>
      <c r="U19" s="722"/>
      <c r="V19" s="722"/>
      <c r="W19" s="724"/>
      <c r="X19" s="471"/>
      <c r="Y19" s="669"/>
      <c r="Z19" s="471"/>
      <c r="AA19" s="721"/>
      <c r="AB19" s="722"/>
      <c r="AC19" s="722"/>
      <c r="AD19" s="722"/>
      <c r="AE19" s="724"/>
      <c r="AF19" s="509"/>
      <c r="AG19" s="510"/>
      <c r="AH19" s="721"/>
      <c r="AI19" s="724"/>
      <c r="AJ19" s="721"/>
      <c r="AK19" s="724"/>
      <c r="AL19" s="721"/>
      <c r="AM19" s="722"/>
      <c r="AN19" s="722"/>
      <c r="AO19" s="724"/>
      <c r="AP19" s="721"/>
      <c r="AQ19" s="724"/>
      <c r="AR19" s="721"/>
      <c r="AS19" s="721"/>
      <c r="AT19" s="724"/>
      <c r="AU19" s="471"/>
      <c r="AV19" s="669"/>
      <c r="AW19" s="471"/>
      <c r="AX19" s="721"/>
      <c r="AY19" s="722"/>
      <c r="AZ19" s="722"/>
      <c r="BA19" s="724"/>
      <c r="BB19" s="327" t="s">
        <v>315</v>
      </c>
      <c r="BC19" s="311">
        <v>7</v>
      </c>
      <c r="BD19" s="721"/>
      <c r="BE19" s="724"/>
      <c r="BF19" s="721"/>
      <c r="BG19" s="722"/>
      <c r="BH19" s="722"/>
      <c r="BI19" s="722"/>
      <c r="BJ19" s="722"/>
      <c r="BK19" s="724"/>
      <c r="BL19" s="721"/>
      <c r="BM19" s="724"/>
      <c r="BN19" s="509"/>
      <c r="BO19" s="511"/>
      <c r="BP19" s="511"/>
      <c r="BQ19" s="510"/>
      <c r="BR19" s="471"/>
      <c r="BS19" s="669"/>
      <c r="BT19" s="471"/>
      <c r="BU19" s="721"/>
      <c r="BV19" s="722"/>
      <c r="BW19" s="722"/>
      <c r="BX19" s="722"/>
      <c r="BY19" s="721"/>
      <c r="BZ19" s="724"/>
      <c r="CA19" s="721"/>
      <c r="CB19" s="722"/>
      <c r="CC19" s="722"/>
      <c r="CD19" s="722"/>
      <c r="CE19" s="721"/>
      <c r="CF19" s="724"/>
      <c r="CG19" s="721"/>
      <c r="CH19" s="722"/>
      <c r="CI19" s="722"/>
      <c r="CJ19" s="724"/>
      <c r="CK19" s="721"/>
      <c r="CL19" s="724"/>
      <c r="CM19" s="485"/>
      <c r="CN19" s="27"/>
      <c r="CO19" s="27"/>
      <c r="CP19" s="27"/>
      <c r="CQ19" s="508"/>
    </row>
    <row r="20" spans="1:95" ht="12.95" customHeight="1" x14ac:dyDescent="0.25">
      <c r="A20" s="669"/>
      <c r="B20" s="471"/>
      <c r="C20" s="807"/>
      <c r="D20" s="808"/>
      <c r="E20" s="807"/>
      <c r="F20" s="808"/>
      <c r="G20" s="725"/>
      <c r="H20" s="726"/>
      <c r="I20" s="766"/>
      <c r="J20" s="782"/>
      <c r="K20" s="766"/>
      <c r="L20" s="782"/>
      <c r="M20" s="725"/>
      <c r="N20" s="726"/>
      <c r="O20" s="725"/>
      <c r="P20" s="726"/>
      <c r="Q20" s="725"/>
      <c r="R20" s="726"/>
      <c r="S20" s="725"/>
      <c r="T20" s="735"/>
      <c r="U20" s="735"/>
      <c r="V20" s="735"/>
      <c r="W20" s="726"/>
      <c r="X20" s="471"/>
      <c r="Y20" s="669"/>
      <c r="Z20" s="471"/>
      <c r="AA20" s="725"/>
      <c r="AB20" s="735"/>
      <c r="AC20" s="735"/>
      <c r="AD20" s="735"/>
      <c r="AE20" s="726"/>
      <c r="AF20" s="509"/>
      <c r="AG20" s="510"/>
      <c r="AH20" s="721"/>
      <c r="AI20" s="724"/>
      <c r="AJ20" s="725"/>
      <c r="AK20" s="726"/>
      <c r="AL20" s="725"/>
      <c r="AM20" s="735"/>
      <c r="AN20" s="735"/>
      <c r="AO20" s="726"/>
      <c r="AP20" s="721"/>
      <c r="AQ20" s="724"/>
      <c r="AR20" s="721"/>
      <c r="AS20" s="721"/>
      <c r="AT20" s="724"/>
      <c r="AU20" s="471"/>
      <c r="AV20" s="669"/>
      <c r="AW20" s="471"/>
      <c r="AX20" s="721"/>
      <c r="AY20" s="722"/>
      <c r="AZ20" s="722"/>
      <c r="BA20" s="724"/>
      <c r="BB20" s="327" t="s">
        <v>1</v>
      </c>
      <c r="BC20" s="311">
        <v>96</v>
      </c>
      <c r="BD20" s="725"/>
      <c r="BE20" s="726"/>
      <c r="BF20" s="721"/>
      <c r="BG20" s="722"/>
      <c r="BH20" s="722"/>
      <c r="BI20" s="722"/>
      <c r="BJ20" s="722"/>
      <c r="BK20" s="724"/>
      <c r="BL20" s="725"/>
      <c r="BM20" s="726"/>
      <c r="BN20" s="509"/>
      <c r="BO20" s="511"/>
      <c r="BP20" s="511"/>
      <c r="BQ20" s="510"/>
      <c r="BR20" s="471"/>
      <c r="BS20" s="669"/>
      <c r="BT20" s="471"/>
      <c r="BU20" s="721"/>
      <c r="BV20" s="722"/>
      <c r="BW20" s="722"/>
      <c r="BX20" s="722"/>
      <c r="BY20" s="725"/>
      <c r="BZ20" s="726"/>
      <c r="CA20" s="725"/>
      <c r="CB20" s="735"/>
      <c r="CC20" s="735"/>
      <c r="CD20" s="735"/>
      <c r="CE20" s="721"/>
      <c r="CF20" s="724"/>
      <c r="CG20" s="725"/>
      <c r="CH20" s="735"/>
      <c r="CI20" s="735"/>
      <c r="CJ20" s="726"/>
      <c r="CK20" s="721"/>
      <c r="CL20" s="724"/>
      <c r="CM20" s="512" t="s">
        <v>230</v>
      </c>
      <c r="CN20" s="513"/>
      <c r="CO20" s="472"/>
      <c r="CP20" s="714">
        <v>1</v>
      </c>
      <c r="CQ20" s="715"/>
    </row>
    <row r="21" spans="1:95" ht="12.95" customHeight="1" x14ac:dyDescent="0.25">
      <c r="A21" s="669"/>
      <c r="B21" s="471"/>
      <c r="C21" s="512" t="s">
        <v>131</v>
      </c>
      <c r="D21" s="476">
        <v>1</v>
      </c>
      <c r="E21" s="512" t="s">
        <v>137</v>
      </c>
      <c r="F21" s="472">
        <v>1</v>
      </c>
      <c r="G21" s="512" t="s">
        <v>139</v>
      </c>
      <c r="H21" s="472">
        <v>1</v>
      </c>
      <c r="I21" s="512" t="s">
        <v>196</v>
      </c>
      <c r="J21" s="472">
        <v>-99</v>
      </c>
      <c r="K21" s="512" t="s">
        <v>196</v>
      </c>
      <c r="L21" s="472">
        <v>-99</v>
      </c>
      <c r="M21" s="512" t="s">
        <v>145</v>
      </c>
      <c r="N21" s="472">
        <v>1</v>
      </c>
      <c r="O21" s="512" t="s">
        <v>149</v>
      </c>
      <c r="P21" s="472">
        <v>1</v>
      </c>
      <c r="Q21" s="274" t="s">
        <v>155</v>
      </c>
      <c r="R21" s="472">
        <v>1</v>
      </c>
      <c r="S21" s="512" t="s">
        <v>137</v>
      </c>
      <c r="T21" s="472">
        <v>1</v>
      </c>
      <c r="U21" s="514"/>
      <c r="V21" s="514"/>
      <c r="W21" s="476"/>
      <c r="X21" s="471"/>
      <c r="Y21" s="669"/>
      <c r="Z21" s="471"/>
      <c r="AA21" s="512" t="s">
        <v>137</v>
      </c>
      <c r="AB21" s="472">
        <v>1</v>
      </c>
      <c r="AC21" s="514"/>
      <c r="AD21" s="514"/>
      <c r="AE21" s="472"/>
      <c r="AF21" s="274" t="s">
        <v>165</v>
      </c>
      <c r="AG21" s="472">
        <v>1</v>
      </c>
      <c r="AH21" s="512" t="s">
        <v>196</v>
      </c>
      <c r="AI21" s="472">
        <v>-99</v>
      </c>
      <c r="AJ21" s="512" t="s">
        <v>196</v>
      </c>
      <c r="AK21" s="472">
        <v>-99</v>
      </c>
      <c r="AL21" s="274" t="s">
        <v>179</v>
      </c>
      <c r="AM21" s="484">
        <v>1</v>
      </c>
      <c r="AN21" s="514"/>
      <c r="AO21" s="472"/>
      <c r="AP21" s="512" t="s">
        <v>196</v>
      </c>
      <c r="AQ21" s="472">
        <v>0</v>
      </c>
      <c r="AR21" s="721"/>
      <c r="AS21" s="512" t="s">
        <v>137</v>
      </c>
      <c r="AT21" s="476">
        <v>1</v>
      </c>
      <c r="AU21" s="471"/>
      <c r="AV21" s="669"/>
      <c r="AW21" s="471"/>
      <c r="AX21" s="512" t="s">
        <v>190</v>
      </c>
      <c r="AY21" s="472">
        <v>1</v>
      </c>
      <c r="AZ21" s="472"/>
      <c r="BA21" s="476"/>
      <c r="BB21" s="27"/>
      <c r="BC21" s="27"/>
      <c r="BD21" s="512" t="s">
        <v>193</v>
      </c>
      <c r="BE21" s="472">
        <v>1</v>
      </c>
      <c r="BF21" s="512" t="s">
        <v>137</v>
      </c>
      <c r="BG21" s="472">
        <v>1</v>
      </c>
      <c r="BH21" s="513"/>
      <c r="BI21" s="513"/>
      <c r="BJ21" s="513"/>
      <c r="BK21" s="472"/>
      <c r="BL21" s="512" t="s">
        <v>230</v>
      </c>
      <c r="BM21" s="472">
        <v>1</v>
      </c>
      <c r="BN21" s="512" t="s">
        <v>199</v>
      </c>
      <c r="BO21" s="472">
        <v>1</v>
      </c>
      <c r="BP21" s="513"/>
      <c r="BQ21" s="476"/>
      <c r="BR21" s="471"/>
      <c r="BS21" s="669"/>
      <c r="BT21" s="471"/>
      <c r="BU21" s="512" t="s">
        <v>137</v>
      </c>
      <c r="BV21" s="472">
        <v>1</v>
      </c>
      <c r="BW21" s="513"/>
      <c r="BX21" s="513"/>
      <c r="BY21" s="512" t="s">
        <v>230</v>
      </c>
      <c r="BZ21" s="472">
        <v>1</v>
      </c>
      <c r="CA21" s="512" t="s">
        <v>137</v>
      </c>
      <c r="CB21" s="472">
        <v>1</v>
      </c>
      <c r="CC21" s="472"/>
      <c r="CD21" s="472"/>
      <c r="CE21" s="512" t="s">
        <v>212</v>
      </c>
      <c r="CF21" s="472">
        <v>1</v>
      </c>
      <c r="CG21" s="512" t="s">
        <v>137</v>
      </c>
      <c r="CH21" s="472">
        <v>1</v>
      </c>
      <c r="CI21" s="472"/>
      <c r="CJ21" s="472"/>
      <c r="CK21" s="512" t="s">
        <v>218</v>
      </c>
      <c r="CL21" s="476">
        <v>1</v>
      </c>
      <c r="CM21" s="512" t="s">
        <v>209</v>
      </c>
      <c r="CN21" s="513"/>
      <c r="CO21" s="472"/>
      <c r="CP21" s="714">
        <v>2</v>
      </c>
      <c r="CQ21" s="715"/>
    </row>
    <row r="22" spans="1:95" ht="12.95" customHeight="1" x14ac:dyDescent="0.25">
      <c r="A22" s="669"/>
      <c r="B22" s="471"/>
      <c r="C22" s="512" t="s">
        <v>132</v>
      </c>
      <c r="D22" s="476">
        <v>2</v>
      </c>
      <c r="E22" s="512" t="s">
        <v>138</v>
      </c>
      <c r="F22" s="472">
        <v>2</v>
      </c>
      <c r="G22" s="512" t="s">
        <v>140</v>
      </c>
      <c r="H22" s="472">
        <v>2</v>
      </c>
      <c r="I22" s="23"/>
      <c r="J22" s="515"/>
      <c r="K22" s="23"/>
      <c r="L22" s="515"/>
      <c r="M22" s="512" t="s">
        <v>146</v>
      </c>
      <c r="N22" s="472">
        <v>2</v>
      </c>
      <c r="O22" s="512" t="s">
        <v>150</v>
      </c>
      <c r="P22" s="476">
        <v>2</v>
      </c>
      <c r="Q22" s="765" t="s">
        <v>156</v>
      </c>
      <c r="R22" s="773">
        <v>2</v>
      </c>
      <c r="S22" s="512" t="s">
        <v>138</v>
      </c>
      <c r="T22" s="472">
        <v>2</v>
      </c>
      <c r="U22" s="514"/>
      <c r="V22" s="514"/>
      <c r="W22" s="476"/>
      <c r="X22" s="471"/>
      <c r="Y22" s="669"/>
      <c r="Z22" s="471"/>
      <c r="AA22" s="512" t="s">
        <v>138</v>
      </c>
      <c r="AB22" s="472">
        <v>2</v>
      </c>
      <c r="AC22" s="514"/>
      <c r="AD22" s="514"/>
      <c r="AE22" s="472"/>
      <c r="AF22" s="274" t="s">
        <v>166</v>
      </c>
      <c r="AG22" s="472">
        <v>2</v>
      </c>
      <c r="AH22" s="23"/>
      <c r="AI22" s="515"/>
      <c r="AJ22" s="23"/>
      <c r="AK22" s="515"/>
      <c r="AL22" s="765" t="s">
        <v>180</v>
      </c>
      <c r="AM22" s="767">
        <v>2</v>
      </c>
      <c r="AN22" s="769" t="s">
        <v>45</v>
      </c>
      <c r="AO22" s="771">
        <f>BN6</f>
        <v>-23.230000000000036</v>
      </c>
      <c r="AP22" s="23"/>
      <c r="AQ22" s="515"/>
      <c r="AR22" s="721"/>
      <c r="AS22" s="512" t="s">
        <v>138</v>
      </c>
      <c r="AT22" s="476">
        <v>2</v>
      </c>
      <c r="AU22" s="471"/>
      <c r="AV22" s="669"/>
      <c r="AW22" s="471"/>
      <c r="AX22" s="512" t="s">
        <v>191</v>
      </c>
      <c r="AY22" s="472">
        <v>2</v>
      </c>
      <c r="AZ22" s="472"/>
      <c r="BA22" s="476"/>
      <c r="BB22" s="27"/>
      <c r="BC22" s="27"/>
      <c r="BD22" s="512" t="s">
        <v>194</v>
      </c>
      <c r="BE22" s="472">
        <v>2</v>
      </c>
      <c r="BF22" s="512" t="s">
        <v>138</v>
      </c>
      <c r="BG22" s="472">
        <v>2</v>
      </c>
      <c r="BH22" s="513"/>
      <c r="BI22" s="513"/>
      <c r="BJ22" s="513"/>
      <c r="BK22" s="472"/>
      <c r="BL22" s="512" t="s">
        <v>209</v>
      </c>
      <c r="BM22" s="472">
        <v>2</v>
      </c>
      <c r="BN22" s="512" t="s">
        <v>200</v>
      </c>
      <c r="BO22" s="472">
        <v>2</v>
      </c>
      <c r="BP22" s="513"/>
      <c r="BQ22" s="476"/>
      <c r="BR22" s="471"/>
      <c r="BS22" s="669"/>
      <c r="BT22" s="471"/>
      <c r="BU22" s="512" t="s">
        <v>138</v>
      </c>
      <c r="BV22" s="472">
        <v>2</v>
      </c>
      <c r="BW22" s="513"/>
      <c r="BX22" s="513"/>
      <c r="BY22" s="512" t="s">
        <v>209</v>
      </c>
      <c r="BZ22" s="472">
        <v>2</v>
      </c>
      <c r="CA22" s="512" t="s">
        <v>138</v>
      </c>
      <c r="CB22" s="472">
        <v>2</v>
      </c>
      <c r="CC22" s="283" t="s">
        <v>45</v>
      </c>
      <c r="CD22" s="516">
        <f>CM6</f>
        <v>-23.300000000000047</v>
      </c>
      <c r="CE22" s="512" t="s">
        <v>213</v>
      </c>
      <c r="CF22" s="472">
        <v>2</v>
      </c>
      <c r="CG22" s="512" t="s">
        <v>138</v>
      </c>
      <c r="CH22" s="472">
        <v>2</v>
      </c>
      <c r="CI22" s="283" t="s">
        <v>45</v>
      </c>
      <c r="CJ22" s="339">
        <f>CM6</f>
        <v>-23.300000000000047</v>
      </c>
      <c r="CK22" s="512" t="s">
        <v>219</v>
      </c>
      <c r="CL22" s="476">
        <v>2</v>
      </c>
      <c r="CM22" s="512" t="s">
        <v>233</v>
      </c>
      <c r="CN22" s="513"/>
      <c r="CO22" s="472"/>
      <c r="CP22" s="714">
        <v>3</v>
      </c>
      <c r="CQ22" s="715"/>
    </row>
    <row r="23" spans="1:95" ht="12.95" customHeight="1" x14ac:dyDescent="0.25">
      <c r="A23" s="669"/>
      <c r="B23" s="471"/>
      <c r="C23" s="512" t="s">
        <v>133</v>
      </c>
      <c r="D23" s="476">
        <v>3</v>
      </c>
      <c r="E23" s="512" t="s">
        <v>197</v>
      </c>
      <c r="F23" s="476">
        <v>97</v>
      </c>
      <c r="G23" s="512" t="s">
        <v>141</v>
      </c>
      <c r="H23" s="472">
        <v>3</v>
      </c>
      <c r="I23" s="23"/>
      <c r="J23" s="515"/>
      <c r="K23" s="23"/>
      <c r="L23" s="515"/>
      <c r="M23" s="512" t="s">
        <v>147</v>
      </c>
      <c r="N23" s="472">
        <v>3</v>
      </c>
      <c r="O23" s="512" t="s">
        <v>151</v>
      </c>
      <c r="P23" s="476">
        <v>3</v>
      </c>
      <c r="Q23" s="766"/>
      <c r="R23" s="774"/>
      <c r="S23" s="747"/>
      <c r="T23" s="748"/>
      <c r="U23" s="748"/>
      <c r="V23" s="748"/>
      <c r="W23" s="749"/>
      <c r="X23" s="471"/>
      <c r="Y23" s="669"/>
      <c r="Z23" s="471"/>
      <c r="AA23" s="747"/>
      <c r="AB23" s="748"/>
      <c r="AC23" s="748"/>
      <c r="AD23" s="748"/>
      <c r="AE23" s="749"/>
      <c r="AF23" s="274" t="s">
        <v>167</v>
      </c>
      <c r="AG23" s="472">
        <v>3</v>
      </c>
      <c r="AH23" s="23"/>
      <c r="AI23" s="515"/>
      <c r="AJ23" s="23"/>
      <c r="AK23" s="515"/>
      <c r="AL23" s="766"/>
      <c r="AM23" s="768"/>
      <c r="AN23" s="770"/>
      <c r="AO23" s="772"/>
      <c r="AP23" s="23"/>
      <c r="AQ23" s="515"/>
      <c r="AR23" s="721"/>
      <c r="AS23" s="512" t="s">
        <v>196</v>
      </c>
      <c r="AT23" s="476">
        <v>3</v>
      </c>
      <c r="AU23" s="471"/>
      <c r="AV23" s="669"/>
      <c r="AW23" s="471"/>
      <c r="AX23" s="512" t="s">
        <v>188</v>
      </c>
      <c r="AY23" s="472">
        <v>3</v>
      </c>
      <c r="AZ23" s="472"/>
      <c r="BA23" s="476"/>
      <c r="BB23" s="27"/>
      <c r="BC23" s="27"/>
      <c r="BD23" s="512" t="s">
        <v>195</v>
      </c>
      <c r="BE23" s="472">
        <v>3</v>
      </c>
      <c r="BF23" s="512" t="s">
        <v>196</v>
      </c>
      <c r="BG23" s="472">
        <v>3</v>
      </c>
      <c r="BH23" s="513"/>
      <c r="BI23" s="513"/>
      <c r="BJ23" s="513"/>
      <c r="BK23" s="472"/>
      <c r="BL23" s="512" t="s">
        <v>233</v>
      </c>
      <c r="BM23" s="472">
        <v>3</v>
      </c>
      <c r="BN23" s="512" t="s">
        <v>201</v>
      </c>
      <c r="BO23" s="472">
        <v>3</v>
      </c>
      <c r="BP23" s="283" t="s">
        <v>45</v>
      </c>
      <c r="BQ23" s="516">
        <f>CA6</f>
        <v>-23.260000000000041</v>
      </c>
      <c r="BR23" s="471"/>
      <c r="BS23" s="669"/>
      <c r="BT23" s="471"/>
      <c r="BU23" s="512" t="s">
        <v>196</v>
      </c>
      <c r="BV23" s="472">
        <v>3</v>
      </c>
      <c r="BW23" s="513"/>
      <c r="BX23" s="513"/>
      <c r="BY23" s="512" t="s">
        <v>233</v>
      </c>
      <c r="BZ23" s="472">
        <v>3</v>
      </c>
      <c r="CA23" s="512" t="s">
        <v>197</v>
      </c>
      <c r="CB23" s="472">
        <v>97</v>
      </c>
      <c r="CC23" s="283" t="s">
        <v>45</v>
      </c>
      <c r="CD23" s="516">
        <f>CM6</f>
        <v>-23.300000000000047</v>
      </c>
      <c r="CE23" s="512" t="s">
        <v>214</v>
      </c>
      <c r="CF23" s="472">
        <v>3</v>
      </c>
      <c r="CG23" s="512" t="s">
        <v>197</v>
      </c>
      <c r="CH23" s="472">
        <v>97</v>
      </c>
      <c r="CI23" s="283" t="s">
        <v>45</v>
      </c>
      <c r="CJ23" s="339">
        <f>CM6</f>
        <v>-23.300000000000047</v>
      </c>
      <c r="CK23" s="512" t="s">
        <v>220</v>
      </c>
      <c r="CL23" s="476">
        <v>3</v>
      </c>
      <c r="CM23" s="512" t="s">
        <v>232</v>
      </c>
      <c r="CN23" s="513"/>
      <c r="CO23" s="472"/>
      <c r="CP23" s="714">
        <v>4</v>
      </c>
      <c r="CQ23" s="715"/>
    </row>
    <row r="24" spans="1:95" ht="12.95" customHeight="1" x14ac:dyDescent="0.25">
      <c r="A24" s="669"/>
      <c r="B24" s="471"/>
      <c r="C24" s="512" t="s">
        <v>134</v>
      </c>
      <c r="D24" s="476">
        <v>4</v>
      </c>
      <c r="E24" s="27"/>
      <c r="F24" s="517"/>
      <c r="G24" s="512" t="s">
        <v>197</v>
      </c>
      <c r="H24" s="476">
        <v>97</v>
      </c>
      <c r="I24" s="23"/>
      <c r="J24" s="515"/>
      <c r="K24" s="23"/>
      <c r="L24" s="515"/>
      <c r="M24" s="512" t="s">
        <v>197</v>
      </c>
      <c r="N24" s="476">
        <v>97</v>
      </c>
      <c r="O24" s="512" t="s">
        <v>152</v>
      </c>
      <c r="P24" s="476">
        <v>4</v>
      </c>
      <c r="Q24" s="765" t="s">
        <v>157</v>
      </c>
      <c r="R24" s="773">
        <v>3</v>
      </c>
      <c r="S24" s="753"/>
      <c r="T24" s="754"/>
      <c r="U24" s="754"/>
      <c r="V24" s="754"/>
      <c r="W24" s="755"/>
      <c r="X24" s="471"/>
      <c r="Y24" s="669"/>
      <c r="Z24" s="471"/>
      <c r="AA24" s="753"/>
      <c r="AB24" s="754"/>
      <c r="AC24" s="754"/>
      <c r="AD24" s="754"/>
      <c r="AE24" s="755"/>
      <c r="AF24" s="274" t="s">
        <v>168</v>
      </c>
      <c r="AG24" s="472">
        <v>4</v>
      </c>
      <c r="AH24" s="23"/>
      <c r="AI24" s="515"/>
      <c r="AJ24" s="23"/>
      <c r="AK24" s="515"/>
      <c r="AL24" s="274" t="s">
        <v>181</v>
      </c>
      <c r="AM24" s="484">
        <v>3</v>
      </c>
      <c r="AN24" s="283" t="s">
        <v>45</v>
      </c>
      <c r="AO24" s="518">
        <f>BN6</f>
        <v>-23.230000000000036</v>
      </c>
      <c r="AP24" s="23"/>
      <c r="AQ24" s="515"/>
      <c r="AR24" s="23"/>
      <c r="AS24" s="756"/>
      <c r="AT24" s="688"/>
      <c r="AU24" s="471"/>
      <c r="AV24" s="669"/>
      <c r="AW24" s="471"/>
      <c r="AX24" s="512" t="s">
        <v>189</v>
      </c>
      <c r="AY24" s="472">
        <v>4</v>
      </c>
      <c r="AZ24" s="472"/>
      <c r="BA24" s="476"/>
      <c r="BB24" s="27"/>
      <c r="BC24" s="27"/>
      <c r="BD24" s="512" t="s">
        <v>138</v>
      </c>
      <c r="BE24" s="472">
        <v>4</v>
      </c>
      <c r="BF24" s="275"/>
      <c r="BG24" s="284"/>
      <c r="BH24" s="284"/>
      <c r="BI24" s="284"/>
      <c r="BJ24" s="284"/>
      <c r="BK24" s="519"/>
      <c r="BL24" s="512" t="s">
        <v>232</v>
      </c>
      <c r="BM24" s="472">
        <v>4</v>
      </c>
      <c r="BN24" s="789"/>
      <c r="BO24" s="790"/>
      <c r="BP24" s="790"/>
      <c r="BQ24" s="791"/>
      <c r="BR24" s="471"/>
      <c r="BS24" s="669"/>
      <c r="BT24" s="471"/>
      <c r="BU24" s="275"/>
      <c r="BV24" s="284"/>
      <c r="BW24" s="284"/>
      <c r="BX24" s="284"/>
      <c r="BY24" s="512" t="s">
        <v>232</v>
      </c>
      <c r="BZ24" s="472">
        <v>4</v>
      </c>
      <c r="CA24" s="747"/>
      <c r="CB24" s="748"/>
      <c r="CC24" s="748"/>
      <c r="CD24" s="749"/>
      <c r="CE24" s="512" t="s">
        <v>215</v>
      </c>
      <c r="CF24" s="472">
        <v>4</v>
      </c>
      <c r="CG24" s="756"/>
      <c r="CH24" s="673"/>
      <c r="CI24" s="673"/>
      <c r="CJ24" s="688"/>
      <c r="CK24" s="512" t="s">
        <v>213</v>
      </c>
      <c r="CL24" s="476">
        <v>4</v>
      </c>
      <c r="CM24" s="512" t="s">
        <v>196</v>
      </c>
      <c r="CN24" s="513"/>
      <c r="CO24" s="472"/>
      <c r="CP24" s="714">
        <v>5</v>
      </c>
      <c r="CQ24" s="715"/>
    </row>
    <row r="25" spans="1:95" ht="12.95" customHeight="1" x14ac:dyDescent="0.25">
      <c r="A25" s="669"/>
      <c r="B25" s="471"/>
      <c r="C25" s="512" t="s">
        <v>135</v>
      </c>
      <c r="D25" s="476">
        <v>5</v>
      </c>
      <c r="E25" s="27"/>
      <c r="F25" s="520"/>
      <c r="G25" s="275"/>
      <c r="H25" s="521"/>
      <c r="I25" s="23"/>
      <c r="J25" s="515"/>
      <c r="K25" s="23"/>
      <c r="L25" s="515"/>
      <c r="M25" s="275"/>
      <c r="N25" s="521"/>
      <c r="O25" s="512" t="s">
        <v>153</v>
      </c>
      <c r="P25" s="476">
        <v>5</v>
      </c>
      <c r="Q25" s="775"/>
      <c r="R25" s="776"/>
      <c r="S25" s="739" t="s">
        <v>159</v>
      </c>
      <c r="T25" s="739" t="s">
        <v>160</v>
      </c>
      <c r="U25" s="739" t="s">
        <v>161</v>
      </c>
      <c r="V25" s="739" t="s">
        <v>162</v>
      </c>
      <c r="W25" s="739" t="s">
        <v>171</v>
      </c>
      <c r="X25" s="471"/>
      <c r="Y25" s="669"/>
      <c r="Z25" s="471"/>
      <c r="AA25" s="727" t="s">
        <v>159</v>
      </c>
      <c r="AB25" s="727" t="s">
        <v>160</v>
      </c>
      <c r="AC25" s="727" t="s">
        <v>161</v>
      </c>
      <c r="AD25" s="727" t="s">
        <v>162</v>
      </c>
      <c r="AE25" s="727" t="s">
        <v>171</v>
      </c>
      <c r="AF25" s="274" t="s">
        <v>169</v>
      </c>
      <c r="AG25" s="472">
        <v>5</v>
      </c>
      <c r="AH25" s="23"/>
      <c r="AI25" s="515"/>
      <c r="AJ25" s="23"/>
      <c r="AK25" s="515"/>
      <c r="AL25" s="512" t="s">
        <v>197</v>
      </c>
      <c r="AM25" s="484">
        <v>97</v>
      </c>
      <c r="AN25" s="283" t="s">
        <v>45</v>
      </c>
      <c r="AO25" s="518">
        <f>BN6</f>
        <v>-23.230000000000036</v>
      </c>
      <c r="AP25" s="23"/>
      <c r="AQ25" s="515"/>
      <c r="AR25" s="23"/>
      <c r="AS25" s="757"/>
      <c r="AT25" s="759"/>
      <c r="AU25" s="471"/>
      <c r="AV25" s="669"/>
      <c r="AW25" s="471"/>
      <c r="AX25" s="512" t="s">
        <v>138</v>
      </c>
      <c r="AY25" s="472">
        <v>5</v>
      </c>
      <c r="AZ25" s="283" t="s">
        <v>45</v>
      </c>
      <c r="BA25" s="516">
        <f>BD6</f>
        <v>-23.200000000000031</v>
      </c>
      <c r="BB25" s="27"/>
      <c r="BC25" s="27"/>
      <c r="BD25" s="512" t="s">
        <v>197</v>
      </c>
      <c r="BE25" s="472">
        <v>97</v>
      </c>
      <c r="BF25" s="739" t="s">
        <v>202</v>
      </c>
      <c r="BG25" s="739" t="s">
        <v>203</v>
      </c>
      <c r="BH25" s="739" t="s">
        <v>204</v>
      </c>
      <c r="BI25" s="739" t="s">
        <v>205</v>
      </c>
      <c r="BJ25" s="739" t="s">
        <v>206</v>
      </c>
      <c r="BK25" s="739" t="s">
        <v>207</v>
      </c>
      <c r="BL25" s="512" t="s">
        <v>196</v>
      </c>
      <c r="BM25" s="472">
        <v>5</v>
      </c>
      <c r="BN25" s="792"/>
      <c r="BO25" s="793"/>
      <c r="BP25" s="793"/>
      <c r="BQ25" s="794"/>
      <c r="BR25" s="471"/>
      <c r="BS25" s="669"/>
      <c r="BT25" s="471"/>
      <c r="BU25" s="727" t="s">
        <v>202</v>
      </c>
      <c r="BV25" s="727" t="s">
        <v>203</v>
      </c>
      <c r="BW25" s="727" t="s">
        <v>347</v>
      </c>
      <c r="BX25" s="727" t="s">
        <v>348</v>
      </c>
      <c r="BY25" s="512" t="s">
        <v>196</v>
      </c>
      <c r="BZ25" s="472">
        <v>5</v>
      </c>
      <c r="CA25" s="750"/>
      <c r="CB25" s="751"/>
      <c r="CC25" s="751"/>
      <c r="CD25" s="752"/>
      <c r="CE25" s="512" t="s">
        <v>155</v>
      </c>
      <c r="CF25" s="472">
        <v>5</v>
      </c>
      <c r="CG25" s="757"/>
      <c r="CH25" s="758"/>
      <c r="CI25" s="758"/>
      <c r="CJ25" s="759"/>
      <c r="CK25" s="512" t="s">
        <v>221</v>
      </c>
      <c r="CL25" s="476">
        <v>5</v>
      </c>
      <c r="CM25" s="485"/>
      <c r="CN25" s="27"/>
      <c r="CO25" s="27"/>
      <c r="CP25" s="27"/>
      <c r="CQ25" s="508"/>
    </row>
    <row r="26" spans="1:95" ht="12.95" customHeight="1" x14ac:dyDescent="0.25">
      <c r="A26" s="669"/>
      <c r="B26" s="471"/>
      <c r="C26" s="512" t="s">
        <v>197</v>
      </c>
      <c r="D26" s="476">
        <v>97</v>
      </c>
      <c r="E26" s="485"/>
      <c r="F26" s="27"/>
      <c r="G26" s="23"/>
      <c r="H26" s="515"/>
      <c r="I26" s="23"/>
      <c r="J26" s="515"/>
      <c r="K26" s="23"/>
      <c r="L26" s="515"/>
      <c r="M26" s="485"/>
      <c r="N26" s="522"/>
      <c r="O26" s="512"/>
      <c r="P26" s="476"/>
      <c r="Q26" s="766"/>
      <c r="R26" s="774"/>
      <c r="S26" s="739"/>
      <c r="T26" s="739"/>
      <c r="U26" s="739"/>
      <c r="V26" s="739"/>
      <c r="W26" s="739"/>
      <c r="X26" s="471"/>
      <c r="Y26" s="669"/>
      <c r="Z26" s="471"/>
      <c r="AA26" s="727"/>
      <c r="AB26" s="727"/>
      <c r="AC26" s="727"/>
      <c r="AD26" s="727"/>
      <c r="AE26" s="727"/>
      <c r="AF26" s="274" t="s">
        <v>170</v>
      </c>
      <c r="AG26" s="472">
        <v>6</v>
      </c>
      <c r="AH26" s="23"/>
      <c r="AI26" s="515"/>
      <c r="AJ26" s="23"/>
      <c r="AK26" s="515"/>
      <c r="AL26" s="756"/>
      <c r="AM26" s="673"/>
      <c r="AN26" s="673"/>
      <c r="AO26" s="688"/>
      <c r="AP26" s="23"/>
      <c r="AQ26" s="515"/>
      <c r="AR26" s="23"/>
      <c r="AS26" s="757"/>
      <c r="AT26" s="759"/>
      <c r="AU26" s="471"/>
      <c r="AV26" s="669"/>
      <c r="AW26" s="471"/>
      <c r="AX26" s="512" t="s">
        <v>197</v>
      </c>
      <c r="AY26" s="472">
        <v>97</v>
      </c>
      <c r="AZ26" s="283" t="s">
        <v>45</v>
      </c>
      <c r="BA26" s="516">
        <f>BD6</f>
        <v>-23.200000000000031</v>
      </c>
      <c r="BB26" s="27"/>
      <c r="BC26" s="27"/>
      <c r="BD26" s="740"/>
      <c r="BE26" s="741"/>
      <c r="BF26" s="739"/>
      <c r="BG26" s="739"/>
      <c r="BH26" s="739"/>
      <c r="BI26" s="739"/>
      <c r="BJ26" s="739"/>
      <c r="BK26" s="739"/>
      <c r="BL26" s="23"/>
      <c r="BM26" s="515"/>
      <c r="BN26" s="792"/>
      <c r="BO26" s="793"/>
      <c r="BP26" s="793"/>
      <c r="BQ26" s="794"/>
      <c r="BR26" s="471"/>
      <c r="BS26" s="669"/>
      <c r="BT26" s="471"/>
      <c r="BU26" s="727"/>
      <c r="BV26" s="727"/>
      <c r="BW26" s="727"/>
      <c r="BX26" s="727"/>
      <c r="BY26" s="23"/>
      <c r="BZ26" s="515"/>
      <c r="CA26" s="750"/>
      <c r="CB26" s="751"/>
      <c r="CC26" s="751"/>
      <c r="CD26" s="752"/>
      <c r="CE26" s="512"/>
      <c r="CF26" s="472"/>
      <c r="CG26" s="757"/>
      <c r="CH26" s="758"/>
      <c r="CI26" s="758"/>
      <c r="CJ26" s="759"/>
      <c r="CK26" s="512" t="s">
        <v>222</v>
      </c>
      <c r="CL26" s="472">
        <v>6</v>
      </c>
      <c r="CM26" s="711" t="s">
        <v>225</v>
      </c>
      <c r="CN26" s="711" t="s">
        <v>226</v>
      </c>
      <c r="CO26" s="711" t="s">
        <v>227</v>
      </c>
      <c r="CP26" s="711" t="s">
        <v>228</v>
      </c>
      <c r="CQ26" s="711" t="s">
        <v>229</v>
      </c>
    </row>
    <row r="27" spans="1:95" ht="12.95" customHeight="1" x14ac:dyDescent="0.25">
      <c r="A27" s="669"/>
      <c r="B27" s="471"/>
      <c r="C27" s="485"/>
      <c r="D27" s="508"/>
      <c r="E27" s="485"/>
      <c r="F27" s="27"/>
      <c r="G27" s="523"/>
      <c r="H27" s="524"/>
      <c r="I27" s="23"/>
      <c r="J27" s="515"/>
      <c r="K27" s="23"/>
      <c r="L27" s="515"/>
      <c r="M27" s="27"/>
      <c r="N27" s="525"/>
      <c r="O27" s="811"/>
      <c r="P27" s="812"/>
      <c r="Q27" s="485"/>
      <c r="R27" s="522"/>
      <c r="S27" s="739"/>
      <c r="T27" s="739"/>
      <c r="U27" s="739"/>
      <c r="V27" s="739"/>
      <c r="W27" s="739"/>
      <c r="X27" s="471"/>
      <c r="Y27" s="669"/>
      <c r="Z27" s="471"/>
      <c r="AA27" s="727"/>
      <c r="AB27" s="727"/>
      <c r="AC27" s="727"/>
      <c r="AD27" s="727"/>
      <c r="AE27" s="727"/>
      <c r="AF27" s="274" t="s">
        <v>171</v>
      </c>
      <c r="AG27" s="472">
        <v>96</v>
      </c>
      <c r="AH27" s="23"/>
      <c r="AI27" s="515"/>
      <c r="AJ27" s="526" t="s">
        <v>176</v>
      </c>
      <c r="AK27" s="527" t="s">
        <v>177</v>
      </c>
      <c r="AL27" s="757"/>
      <c r="AM27" s="758"/>
      <c r="AN27" s="758"/>
      <c r="AO27" s="759"/>
      <c r="AP27" s="23"/>
      <c r="AQ27" s="515"/>
      <c r="AR27" s="23"/>
      <c r="AS27" s="757"/>
      <c r="AT27" s="759"/>
      <c r="AU27" s="471"/>
      <c r="AV27" s="669"/>
      <c r="AW27" s="471"/>
      <c r="AX27" s="783"/>
      <c r="AY27" s="784"/>
      <c r="AZ27" s="784"/>
      <c r="BA27" s="785"/>
      <c r="BB27" s="27"/>
      <c r="BC27" s="27"/>
      <c r="BD27" s="742"/>
      <c r="BE27" s="738"/>
      <c r="BF27" s="739"/>
      <c r="BG27" s="739"/>
      <c r="BH27" s="739"/>
      <c r="BI27" s="739"/>
      <c r="BJ27" s="739"/>
      <c r="BK27" s="739"/>
      <c r="BL27" s="23"/>
      <c r="BM27" s="515"/>
      <c r="BN27" s="792"/>
      <c r="BO27" s="793"/>
      <c r="BP27" s="793"/>
      <c r="BQ27" s="794"/>
      <c r="BR27" s="471"/>
      <c r="BS27" s="669"/>
      <c r="BT27" s="471"/>
      <c r="BU27" s="727"/>
      <c r="BV27" s="727"/>
      <c r="BW27" s="727"/>
      <c r="BX27" s="727"/>
      <c r="BY27" s="23"/>
      <c r="BZ27" s="515"/>
      <c r="CA27" s="750"/>
      <c r="CB27" s="751"/>
      <c r="CC27" s="751"/>
      <c r="CD27" s="752"/>
      <c r="CE27" s="747"/>
      <c r="CF27" s="748"/>
      <c r="CG27" s="757"/>
      <c r="CH27" s="758"/>
      <c r="CI27" s="758"/>
      <c r="CJ27" s="759"/>
      <c r="CK27" s="512" t="s">
        <v>197</v>
      </c>
      <c r="CL27" s="472">
        <v>97</v>
      </c>
      <c r="CM27" s="712"/>
      <c r="CN27" s="712"/>
      <c r="CO27" s="712"/>
      <c r="CP27" s="712"/>
      <c r="CQ27" s="712"/>
    </row>
    <row r="28" spans="1:95" ht="19.5" customHeight="1" x14ac:dyDescent="0.25">
      <c r="A28" s="670"/>
      <c r="B28" s="471"/>
      <c r="C28" s="528"/>
      <c r="D28" s="529"/>
      <c r="E28" s="528"/>
      <c r="F28" s="530"/>
      <c r="G28" s="531"/>
      <c r="H28" s="532"/>
      <c r="I28" s="777" t="s">
        <v>174</v>
      </c>
      <c r="J28" s="778"/>
      <c r="K28" s="777" t="s">
        <v>173</v>
      </c>
      <c r="L28" s="778"/>
      <c r="M28" s="27"/>
      <c r="N28" s="525"/>
      <c r="O28" s="813"/>
      <c r="P28" s="814"/>
      <c r="Q28" s="528"/>
      <c r="R28" s="533"/>
      <c r="S28" s="739"/>
      <c r="T28" s="739"/>
      <c r="U28" s="739"/>
      <c r="V28" s="739"/>
      <c r="W28" s="739"/>
      <c r="Y28" s="670"/>
      <c r="Z28" s="471"/>
      <c r="AA28" s="727"/>
      <c r="AB28" s="727"/>
      <c r="AC28" s="727"/>
      <c r="AD28" s="727"/>
      <c r="AE28" s="727"/>
      <c r="AF28" s="274"/>
      <c r="AG28" s="472"/>
      <c r="AH28" s="763" t="s">
        <v>7</v>
      </c>
      <c r="AI28" s="764"/>
      <c r="AJ28" s="534" t="s">
        <v>178</v>
      </c>
      <c r="AK28" s="534" t="s">
        <v>44</v>
      </c>
      <c r="AL28" s="760"/>
      <c r="AM28" s="761"/>
      <c r="AN28" s="761"/>
      <c r="AO28" s="762"/>
      <c r="AP28" s="763" t="s">
        <v>183</v>
      </c>
      <c r="AQ28" s="764"/>
      <c r="AR28" s="535" t="s">
        <v>185</v>
      </c>
      <c r="AS28" s="760"/>
      <c r="AT28" s="762"/>
      <c r="AU28" s="471"/>
      <c r="AV28" s="670"/>
      <c r="AW28" s="471"/>
      <c r="AX28" s="786"/>
      <c r="AY28" s="787"/>
      <c r="AZ28" s="787"/>
      <c r="BA28" s="788"/>
      <c r="BB28" s="27"/>
      <c r="BC28" s="27"/>
      <c r="BD28" s="743"/>
      <c r="BE28" s="744"/>
      <c r="BF28" s="739"/>
      <c r="BG28" s="739"/>
      <c r="BH28" s="739"/>
      <c r="BI28" s="739"/>
      <c r="BJ28" s="739"/>
      <c r="BK28" s="739"/>
      <c r="BL28" s="282"/>
      <c r="BM28" s="536"/>
      <c r="BN28" s="795"/>
      <c r="BO28" s="796"/>
      <c r="BP28" s="796"/>
      <c r="BQ28" s="797"/>
      <c r="BR28" s="471"/>
      <c r="BS28" s="670"/>
      <c r="BT28" s="471"/>
      <c r="BU28" s="727"/>
      <c r="BV28" s="727"/>
      <c r="BW28" s="727"/>
      <c r="BX28" s="727"/>
      <c r="BY28" s="282"/>
      <c r="BZ28" s="536"/>
      <c r="CA28" s="753"/>
      <c r="CB28" s="754"/>
      <c r="CC28" s="754"/>
      <c r="CD28" s="755"/>
      <c r="CE28" s="753"/>
      <c r="CF28" s="754"/>
      <c r="CG28" s="760"/>
      <c r="CH28" s="761"/>
      <c r="CI28" s="761"/>
      <c r="CJ28" s="762"/>
      <c r="CM28" s="713"/>
      <c r="CN28" s="713"/>
      <c r="CO28" s="713"/>
      <c r="CP28" s="713"/>
      <c r="CQ28" s="713"/>
    </row>
    <row r="29" spans="1:95" ht="18" customHeight="1" x14ac:dyDescent="0.25">
      <c r="A29" s="443">
        <v>1</v>
      </c>
      <c r="B29" s="444"/>
      <c r="C29" s="537"/>
      <c r="D29" s="538"/>
      <c r="E29" s="539"/>
      <c r="F29" s="540"/>
      <c r="G29" s="731"/>
      <c r="H29" s="732"/>
      <c r="I29" s="537"/>
      <c r="J29" s="541"/>
      <c r="K29" s="731"/>
      <c r="L29" s="732"/>
      <c r="M29" s="539"/>
      <c r="N29" s="541"/>
      <c r="O29" s="539"/>
      <c r="P29" s="541"/>
      <c r="Q29" s="539"/>
      <c r="R29" s="542"/>
      <c r="S29" s="731"/>
      <c r="T29" s="709"/>
      <c r="U29" s="709"/>
      <c r="V29" s="709"/>
      <c r="W29" s="732"/>
      <c r="X29" s="444"/>
      <c r="Y29" s="443">
        <v>1</v>
      </c>
      <c r="Z29" s="444"/>
      <c r="AA29" s="708"/>
      <c r="AB29" s="709"/>
      <c r="AC29" s="709"/>
      <c r="AD29" s="709"/>
      <c r="AE29" s="710"/>
      <c r="AF29" s="543"/>
      <c r="AG29" s="544"/>
      <c r="AH29" s="543"/>
      <c r="AI29" s="544"/>
      <c r="AJ29" s="545"/>
      <c r="AK29" s="545"/>
      <c r="AL29" s="708"/>
      <c r="AM29" s="709"/>
      <c r="AN29" s="709"/>
      <c r="AO29" s="710"/>
      <c r="AP29" s="708"/>
      <c r="AQ29" s="710"/>
      <c r="AR29" s="546"/>
      <c r="AS29" s="731"/>
      <c r="AT29" s="732"/>
      <c r="AU29" s="444"/>
      <c r="AV29" s="443">
        <v>1</v>
      </c>
      <c r="AW29" s="444"/>
      <c r="AX29" s="731"/>
      <c r="AY29" s="709"/>
      <c r="AZ29" s="709"/>
      <c r="BA29" s="732"/>
      <c r="BB29" s="539"/>
      <c r="BC29" s="547"/>
      <c r="BD29" s="731"/>
      <c r="BE29" s="732"/>
      <c r="BF29" s="548"/>
      <c r="BG29" s="548"/>
      <c r="BH29" s="548"/>
      <c r="BI29" s="548"/>
      <c r="BJ29" s="548"/>
      <c r="BK29" s="548"/>
      <c r="BL29" s="539"/>
      <c r="BM29" s="542"/>
      <c r="BN29" s="539"/>
      <c r="BO29" s="540"/>
      <c r="BP29" s="540"/>
      <c r="BQ29" s="542"/>
      <c r="BR29" s="444"/>
      <c r="BS29" s="443">
        <v>1</v>
      </c>
      <c r="BT29" s="444"/>
      <c r="BU29" s="545"/>
      <c r="BV29" s="545"/>
      <c r="BW29" s="545"/>
      <c r="BX29" s="545"/>
      <c r="BY29" s="546"/>
      <c r="BZ29" s="549"/>
      <c r="CA29" s="708"/>
      <c r="CB29" s="709"/>
      <c r="CC29" s="709"/>
      <c r="CD29" s="709"/>
      <c r="CE29" s="708"/>
      <c r="CF29" s="710"/>
      <c r="CG29" s="708"/>
      <c r="CH29" s="709"/>
      <c r="CI29" s="709"/>
      <c r="CJ29" s="710"/>
      <c r="CK29" s="708"/>
      <c r="CL29" s="709"/>
      <c r="CM29" s="545"/>
      <c r="CN29" s="545"/>
      <c r="CO29" s="545"/>
      <c r="CP29" s="545"/>
      <c r="CQ29" s="545"/>
    </row>
    <row r="30" spans="1:95" ht="18" customHeight="1" x14ac:dyDescent="0.25">
      <c r="A30" s="443">
        <f t="shared" ref="A30:A43" si="0">A29+1</f>
        <v>2</v>
      </c>
      <c r="B30" s="444"/>
      <c r="C30" s="537"/>
      <c r="D30" s="538"/>
      <c r="E30" s="539"/>
      <c r="F30" s="540"/>
      <c r="G30" s="731"/>
      <c r="H30" s="732"/>
      <c r="I30" s="537"/>
      <c r="J30" s="541"/>
      <c r="K30" s="731"/>
      <c r="L30" s="732"/>
      <c r="M30" s="539"/>
      <c r="N30" s="541"/>
      <c r="O30" s="539"/>
      <c r="P30" s="541"/>
      <c r="Q30" s="539"/>
      <c r="R30" s="542"/>
      <c r="S30" s="731"/>
      <c r="T30" s="709"/>
      <c r="U30" s="709"/>
      <c r="V30" s="709"/>
      <c r="W30" s="732"/>
      <c r="X30" s="444"/>
      <c r="Y30" s="443">
        <f t="shared" ref="Y30:Y43" si="1">Y29+1</f>
        <v>2</v>
      </c>
      <c r="Z30" s="444"/>
      <c r="AA30" s="708"/>
      <c r="AB30" s="709"/>
      <c r="AC30" s="709"/>
      <c r="AD30" s="709"/>
      <c r="AE30" s="710"/>
      <c r="AF30" s="543"/>
      <c r="AG30" s="544"/>
      <c r="AH30" s="543"/>
      <c r="AI30" s="544"/>
      <c r="AJ30" s="545"/>
      <c r="AK30" s="545"/>
      <c r="AL30" s="708"/>
      <c r="AM30" s="709"/>
      <c r="AN30" s="709"/>
      <c r="AO30" s="710"/>
      <c r="AP30" s="708"/>
      <c r="AQ30" s="710"/>
      <c r="AR30" s="546"/>
      <c r="AS30" s="708"/>
      <c r="AT30" s="710"/>
      <c r="AU30" s="444"/>
      <c r="AV30" s="443">
        <f t="shared" ref="AV30:AV43" si="2">AV29+1</f>
        <v>2</v>
      </c>
      <c r="AW30" s="444"/>
      <c r="AX30" s="731"/>
      <c r="AY30" s="709"/>
      <c r="AZ30" s="709"/>
      <c r="BA30" s="732"/>
      <c r="BB30" s="539"/>
      <c r="BC30" s="542"/>
      <c r="BD30" s="731"/>
      <c r="BE30" s="732"/>
      <c r="BF30" s="548"/>
      <c r="BG30" s="548"/>
      <c r="BH30" s="548"/>
      <c r="BI30" s="548"/>
      <c r="BJ30" s="548"/>
      <c r="BK30" s="548"/>
      <c r="BL30" s="539"/>
      <c r="BM30" s="542"/>
      <c r="BN30" s="539"/>
      <c r="BO30" s="540"/>
      <c r="BP30" s="540"/>
      <c r="BQ30" s="542"/>
      <c r="BR30" s="444"/>
      <c r="BS30" s="443">
        <f t="shared" ref="BS30:BS43" si="3">BS29+1</f>
        <v>2</v>
      </c>
      <c r="BT30" s="444"/>
      <c r="BU30" s="545"/>
      <c r="BV30" s="545"/>
      <c r="BW30" s="545"/>
      <c r="BX30" s="545"/>
      <c r="BY30" s="546"/>
      <c r="BZ30" s="549"/>
      <c r="CA30" s="708"/>
      <c r="CB30" s="709"/>
      <c r="CC30" s="709"/>
      <c r="CD30" s="709"/>
      <c r="CE30" s="708"/>
      <c r="CF30" s="710"/>
      <c r="CG30" s="708"/>
      <c r="CH30" s="709"/>
      <c r="CI30" s="709"/>
      <c r="CJ30" s="710"/>
      <c r="CK30" s="708"/>
      <c r="CL30" s="709"/>
      <c r="CM30" s="545"/>
      <c r="CN30" s="545"/>
      <c r="CO30" s="545"/>
      <c r="CP30" s="545"/>
      <c r="CQ30" s="545"/>
    </row>
    <row r="31" spans="1:95" ht="18" customHeight="1" x14ac:dyDescent="0.25">
      <c r="A31" s="443">
        <f t="shared" si="0"/>
        <v>3</v>
      </c>
      <c r="B31" s="444"/>
      <c r="C31" s="550"/>
      <c r="D31" s="551"/>
      <c r="E31" s="539"/>
      <c r="F31" s="540"/>
      <c r="G31" s="731"/>
      <c r="H31" s="732"/>
      <c r="I31" s="550"/>
      <c r="J31" s="552"/>
      <c r="K31" s="731"/>
      <c r="L31" s="732"/>
      <c r="M31" s="539"/>
      <c r="N31" s="552"/>
      <c r="O31" s="539"/>
      <c r="P31" s="541"/>
      <c r="Q31" s="539"/>
      <c r="R31" s="542"/>
      <c r="S31" s="731"/>
      <c r="T31" s="709"/>
      <c r="U31" s="709"/>
      <c r="V31" s="709"/>
      <c r="W31" s="732"/>
      <c r="X31" s="444"/>
      <c r="Y31" s="443">
        <f t="shared" si="1"/>
        <v>3</v>
      </c>
      <c r="Z31" s="444"/>
      <c r="AA31" s="708"/>
      <c r="AB31" s="709"/>
      <c r="AC31" s="709"/>
      <c r="AD31" s="709"/>
      <c r="AE31" s="710"/>
      <c r="AF31" s="543"/>
      <c r="AG31" s="544"/>
      <c r="AH31" s="543"/>
      <c r="AI31" s="544"/>
      <c r="AJ31" s="545"/>
      <c r="AK31" s="545"/>
      <c r="AL31" s="708"/>
      <c r="AM31" s="709"/>
      <c r="AN31" s="709"/>
      <c r="AO31" s="710"/>
      <c r="AP31" s="708"/>
      <c r="AQ31" s="710"/>
      <c r="AR31" s="546"/>
      <c r="AS31" s="708"/>
      <c r="AT31" s="710"/>
      <c r="AU31" s="444"/>
      <c r="AV31" s="443">
        <f t="shared" si="2"/>
        <v>3</v>
      </c>
      <c r="AW31" s="444"/>
      <c r="AX31" s="731"/>
      <c r="AY31" s="709"/>
      <c r="AZ31" s="709"/>
      <c r="BA31" s="732"/>
      <c r="BB31" s="539"/>
      <c r="BC31" s="542"/>
      <c r="BD31" s="731"/>
      <c r="BE31" s="732"/>
      <c r="BF31" s="548"/>
      <c r="BG31" s="548"/>
      <c r="BH31" s="548"/>
      <c r="BI31" s="548"/>
      <c r="BJ31" s="548"/>
      <c r="BK31" s="548"/>
      <c r="BL31" s="539"/>
      <c r="BM31" s="542"/>
      <c r="BN31" s="539"/>
      <c r="BO31" s="540"/>
      <c r="BP31" s="540"/>
      <c r="BQ31" s="542"/>
      <c r="BR31" s="444"/>
      <c r="BS31" s="443">
        <f t="shared" si="3"/>
        <v>3</v>
      </c>
      <c r="BT31" s="444"/>
      <c r="BU31" s="545"/>
      <c r="BV31" s="545"/>
      <c r="BW31" s="545"/>
      <c r="BX31" s="545"/>
      <c r="BY31" s="546"/>
      <c r="BZ31" s="549"/>
      <c r="CA31" s="708"/>
      <c r="CB31" s="709"/>
      <c r="CC31" s="709"/>
      <c r="CD31" s="709"/>
      <c r="CE31" s="708"/>
      <c r="CF31" s="710"/>
      <c r="CG31" s="708"/>
      <c r="CH31" s="709"/>
      <c r="CI31" s="709"/>
      <c r="CJ31" s="710"/>
      <c r="CK31" s="708"/>
      <c r="CL31" s="709"/>
      <c r="CM31" s="545"/>
      <c r="CN31" s="545"/>
      <c r="CO31" s="545"/>
      <c r="CP31" s="545"/>
      <c r="CQ31" s="545"/>
    </row>
    <row r="32" spans="1:95" ht="18" customHeight="1" x14ac:dyDescent="0.25">
      <c r="A32" s="443">
        <f t="shared" si="0"/>
        <v>4</v>
      </c>
      <c r="B32" s="444"/>
      <c r="C32" s="537"/>
      <c r="D32" s="538"/>
      <c r="E32" s="539"/>
      <c r="F32" s="540"/>
      <c r="G32" s="731"/>
      <c r="H32" s="732"/>
      <c r="I32" s="537"/>
      <c r="J32" s="541"/>
      <c r="K32" s="731"/>
      <c r="L32" s="732"/>
      <c r="M32" s="539"/>
      <c r="N32" s="541"/>
      <c r="O32" s="539"/>
      <c r="P32" s="541"/>
      <c r="Q32" s="539"/>
      <c r="R32" s="542"/>
      <c r="S32" s="731"/>
      <c r="T32" s="709"/>
      <c r="U32" s="709"/>
      <c r="V32" s="709"/>
      <c r="W32" s="732"/>
      <c r="X32" s="444"/>
      <c r="Y32" s="443">
        <f t="shared" si="1"/>
        <v>4</v>
      </c>
      <c r="Z32" s="444"/>
      <c r="AA32" s="708"/>
      <c r="AB32" s="709"/>
      <c r="AC32" s="709"/>
      <c r="AD32" s="709"/>
      <c r="AE32" s="710"/>
      <c r="AF32" s="543"/>
      <c r="AG32" s="544"/>
      <c r="AH32" s="543"/>
      <c r="AI32" s="544"/>
      <c r="AJ32" s="545"/>
      <c r="AK32" s="545"/>
      <c r="AL32" s="708"/>
      <c r="AM32" s="709"/>
      <c r="AN32" s="709"/>
      <c r="AO32" s="710"/>
      <c r="AP32" s="708"/>
      <c r="AQ32" s="710"/>
      <c r="AR32" s="546"/>
      <c r="AS32" s="708"/>
      <c r="AT32" s="710"/>
      <c r="AU32" s="444"/>
      <c r="AV32" s="443">
        <f t="shared" si="2"/>
        <v>4</v>
      </c>
      <c r="AW32" s="444"/>
      <c r="AX32" s="731"/>
      <c r="AY32" s="709"/>
      <c r="AZ32" s="709"/>
      <c r="BA32" s="732"/>
      <c r="BB32" s="539"/>
      <c r="BC32" s="542"/>
      <c r="BD32" s="731"/>
      <c r="BE32" s="732"/>
      <c r="BF32" s="548"/>
      <c r="BG32" s="548"/>
      <c r="BH32" s="548"/>
      <c r="BI32" s="548"/>
      <c r="BJ32" s="548"/>
      <c r="BK32" s="548"/>
      <c r="BL32" s="539"/>
      <c r="BM32" s="542"/>
      <c r="BN32" s="539"/>
      <c r="BO32" s="540"/>
      <c r="BP32" s="540"/>
      <c r="BQ32" s="542"/>
      <c r="BR32" s="444"/>
      <c r="BS32" s="443">
        <f t="shared" si="3"/>
        <v>4</v>
      </c>
      <c r="BT32" s="444"/>
      <c r="BU32" s="545"/>
      <c r="BV32" s="545"/>
      <c r="BW32" s="545"/>
      <c r="BX32" s="545"/>
      <c r="BY32" s="546"/>
      <c r="BZ32" s="549"/>
      <c r="CA32" s="708"/>
      <c r="CB32" s="709"/>
      <c r="CC32" s="709"/>
      <c r="CD32" s="709"/>
      <c r="CE32" s="708"/>
      <c r="CF32" s="710"/>
      <c r="CG32" s="708"/>
      <c r="CH32" s="709"/>
      <c r="CI32" s="709"/>
      <c r="CJ32" s="710"/>
      <c r="CK32" s="708"/>
      <c r="CL32" s="709"/>
      <c r="CM32" s="545"/>
      <c r="CN32" s="545"/>
      <c r="CO32" s="545"/>
      <c r="CP32" s="545"/>
      <c r="CQ32" s="545"/>
    </row>
    <row r="33" spans="1:95" ht="18" customHeight="1" x14ac:dyDescent="0.25">
      <c r="A33" s="443">
        <f t="shared" si="0"/>
        <v>5</v>
      </c>
      <c r="B33" s="444"/>
      <c r="C33" s="537"/>
      <c r="D33" s="538"/>
      <c r="E33" s="539"/>
      <c r="F33" s="540"/>
      <c r="G33" s="731"/>
      <c r="H33" s="732"/>
      <c r="I33" s="537"/>
      <c r="J33" s="541"/>
      <c r="K33" s="731"/>
      <c r="L33" s="732"/>
      <c r="M33" s="539"/>
      <c r="N33" s="541"/>
      <c r="O33" s="539"/>
      <c r="P33" s="541"/>
      <c r="Q33" s="539"/>
      <c r="R33" s="542"/>
      <c r="S33" s="731"/>
      <c r="T33" s="709"/>
      <c r="U33" s="709"/>
      <c r="V33" s="709"/>
      <c r="W33" s="732"/>
      <c r="X33" s="444"/>
      <c r="Y33" s="443">
        <f t="shared" si="1"/>
        <v>5</v>
      </c>
      <c r="Z33" s="444"/>
      <c r="AA33" s="708"/>
      <c r="AB33" s="709"/>
      <c r="AC33" s="709"/>
      <c r="AD33" s="709"/>
      <c r="AE33" s="710"/>
      <c r="AF33" s="543"/>
      <c r="AG33" s="544"/>
      <c r="AH33" s="543"/>
      <c r="AI33" s="544"/>
      <c r="AJ33" s="545"/>
      <c r="AK33" s="545"/>
      <c r="AL33" s="708"/>
      <c r="AM33" s="709"/>
      <c r="AN33" s="709"/>
      <c r="AO33" s="710"/>
      <c r="AP33" s="708"/>
      <c r="AQ33" s="710"/>
      <c r="AR33" s="546"/>
      <c r="AS33" s="708"/>
      <c r="AT33" s="710"/>
      <c r="AU33" s="444"/>
      <c r="AV33" s="443">
        <f t="shared" si="2"/>
        <v>5</v>
      </c>
      <c r="AW33" s="444"/>
      <c r="AX33" s="731"/>
      <c r="AY33" s="709"/>
      <c r="AZ33" s="709"/>
      <c r="BA33" s="732"/>
      <c r="BB33" s="539"/>
      <c r="BC33" s="542"/>
      <c r="BD33" s="731"/>
      <c r="BE33" s="732"/>
      <c r="BF33" s="548"/>
      <c r="BG33" s="548"/>
      <c r="BH33" s="548"/>
      <c r="BI33" s="548"/>
      <c r="BJ33" s="548"/>
      <c r="BK33" s="548"/>
      <c r="BL33" s="539"/>
      <c r="BM33" s="542"/>
      <c r="BN33" s="539"/>
      <c r="BO33" s="540"/>
      <c r="BP33" s="540"/>
      <c r="BQ33" s="542"/>
      <c r="BR33" s="444"/>
      <c r="BS33" s="443">
        <f t="shared" si="3"/>
        <v>5</v>
      </c>
      <c r="BT33" s="444"/>
      <c r="BU33" s="545"/>
      <c r="BV33" s="545"/>
      <c r="BW33" s="545"/>
      <c r="BX33" s="545"/>
      <c r="BY33" s="546"/>
      <c r="BZ33" s="549"/>
      <c r="CA33" s="708"/>
      <c r="CB33" s="709"/>
      <c r="CC33" s="709"/>
      <c r="CD33" s="709"/>
      <c r="CE33" s="708"/>
      <c r="CF33" s="710"/>
      <c r="CG33" s="708"/>
      <c r="CH33" s="709"/>
      <c r="CI33" s="709"/>
      <c r="CJ33" s="710"/>
      <c r="CK33" s="708"/>
      <c r="CL33" s="709"/>
      <c r="CM33" s="545"/>
      <c r="CN33" s="545"/>
      <c r="CO33" s="545"/>
      <c r="CP33" s="545"/>
      <c r="CQ33" s="545"/>
    </row>
    <row r="34" spans="1:95" ht="18" customHeight="1" x14ac:dyDescent="0.25">
      <c r="A34" s="443">
        <f t="shared" si="0"/>
        <v>6</v>
      </c>
      <c r="B34" s="444"/>
      <c r="C34" s="550"/>
      <c r="D34" s="551"/>
      <c r="E34" s="539"/>
      <c r="F34" s="540"/>
      <c r="G34" s="731"/>
      <c r="H34" s="732"/>
      <c r="I34" s="550"/>
      <c r="J34" s="552"/>
      <c r="K34" s="731"/>
      <c r="L34" s="732"/>
      <c r="M34" s="539"/>
      <c r="N34" s="552"/>
      <c r="O34" s="539"/>
      <c r="P34" s="541"/>
      <c r="Q34" s="539"/>
      <c r="R34" s="542"/>
      <c r="S34" s="731"/>
      <c r="T34" s="709"/>
      <c r="U34" s="709"/>
      <c r="V34" s="709"/>
      <c r="W34" s="732"/>
      <c r="X34" s="444"/>
      <c r="Y34" s="443">
        <f t="shared" si="1"/>
        <v>6</v>
      </c>
      <c r="Z34" s="444"/>
      <c r="AA34" s="708"/>
      <c r="AB34" s="709"/>
      <c r="AC34" s="709"/>
      <c r="AD34" s="709"/>
      <c r="AE34" s="710"/>
      <c r="AF34" s="543"/>
      <c r="AG34" s="544"/>
      <c r="AH34" s="543"/>
      <c r="AI34" s="544"/>
      <c r="AJ34" s="545"/>
      <c r="AK34" s="545"/>
      <c r="AL34" s="708"/>
      <c r="AM34" s="709"/>
      <c r="AN34" s="709"/>
      <c r="AO34" s="710"/>
      <c r="AP34" s="708"/>
      <c r="AQ34" s="710"/>
      <c r="AR34" s="546"/>
      <c r="AS34" s="708"/>
      <c r="AT34" s="710"/>
      <c r="AU34" s="444"/>
      <c r="AV34" s="443">
        <f t="shared" si="2"/>
        <v>6</v>
      </c>
      <c r="AW34" s="444"/>
      <c r="AX34" s="731"/>
      <c r="AY34" s="709"/>
      <c r="AZ34" s="709"/>
      <c r="BA34" s="732"/>
      <c r="BB34" s="539"/>
      <c r="BC34" s="542"/>
      <c r="BD34" s="731"/>
      <c r="BE34" s="732"/>
      <c r="BF34" s="548"/>
      <c r="BG34" s="548"/>
      <c r="BH34" s="548"/>
      <c r="BI34" s="548"/>
      <c r="BJ34" s="548"/>
      <c r="BK34" s="548"/>
      <c r="BL34" s="539"/>
      <c r="BM34" s="542"/>
      <c r="BN34" s="539"/>
      <c r="BO34" s="540"/>
      <c r="BP34" s="540"/>
      <c r="BQ34" s="542"/>
      <c r="BR34" s="444"/>
      <c r="BS34" s="443">
        <f t="shared" si="3"/>
        <v>6</v>
      </c>
      <c r="BT34" s="444"/>
      <c r="BU34" s="545"/>
      <c r="BV34" s="545"/>
      <c r="BW34" s="545"/>
      <c r="BX34" s="545"/>
      <c r="BY34" s="546"/>
      <c r="BZ34" s="549"/>
      <c r="CA34" s="708"/>
      <c r="CB34" s="709"/>
      <c r="CC34" s="709"/>
      <c r="CD34" s="709"/>
      <c r="CE34" s="708"/>
      <c r="CF34" s="710"/>
      <c r="CG34" s="708"/>
      <c r="CH34" s="709"/>
      <c r="CI34" s="709"/>
      <c r="CJ34" s="710"/>
      <c r="CK34" s="708"/>
      <c r="CL34" s="709"/>
      <c r="CM34" s="545"/>
      <c r="CN34" s="545"/>
      <c r="CO34" s="545"/>
      <c r="CP34" s="545"/>
      <c r="CQ34" s="545"/>
    </row>
    <row r="35" spans="1:95" ht="18" customHeight="1" x14ac:dyDescent="0.25">
      <c r="A35" s="443">
        <f t="shared" si="0"/>
        <v>7</v>
      </c>
      <c r="B35" s="444"/>
      <c r="C35" s="537"/>
      <c r="D35" s="538"/>
      <c r="E35" s="539"/>
      <c r="F35" s="540"/>
      <c r="G35" s="731"/>
      <c r="H35" s="732"/>
      <c r="I35" s="537"/>
      <c r="J35" s="541"/>
      <c r="K35" s="731"/>
      <c r="L35" s="732"/>
      <c r="M35" s="539"/>
      <c r="N35" s="541"/>
      <c r="O35" s="539"/>
      <c r="P35" s="541"/>
      <c r="Q35" s="539"/>
      <c r="R35" s="542"/>
      <c r="S35" s="731"/>
      <c r="T35" s="709"/>
      <c r="U35" s="709"/>
      <c r="V35" s="709"/>
      <c r="W35" s="732"/>
      <c r="X35" s="444"/>
      <c r="Y35" s="443">
        <f t="shared" si="1"/>
        <v>7</v>
      </c>
      <c r="Z35" s="444"/>
      <c r="AA35" s="708"/>
      <c r="AB35" s="709"/>
      <c r="AC35" s="709"/>
      <c r="AD35" s="709"/>
      <c r="AE35" s="710"/>
      <c r="AF35" s="543"/>
      <c r="AG35" s="544"/>
      <c r="AH35" s="543"/>
      <c r="AI35" s="544"/>
      <c r="AJ35" s="545"/>
      <c r="AK35" s="545"/>
      <c r="AL35" s="708"/>
      <c r="AM35" s="709"/>
      <c r="AN35" s="709"/>
      <c r="AO35" s="710"/>
      <c r="AP35" s="708"/>
      <c r="AQ35" s="710"/>
      <c r="AR35" s="546"/>
      <c r="AS35" s="708"/>
      <c r="AT35" s="710"/>
      <c r="AU35" s="444"/>
      <c r="AV35" s="443">
        <f t="shared" si="2"/>
        <v>7</v>
      </c>
      <c r="AW35" s="444"/>
      <c r="AX35" s="731"/>
      <c r="AY35" s="709"/>
      <c r="AZ35" s="709"/>
      <c r="BA35" s="732"/>
      <c r="BB35" s="539"/>
      <c r="BC35" s="542"/>
      <c r="BD35" s="731"/>
      <c r="BE35" s="732"/>
      <c r="BF35" s="548"/>
      <c r="BG35" s="548"/>
      <c r="BH35" s="548"/>
      <c r="BI35" s="548"/>
      <c r="BJ35" s="548"/>
      <c r="BK35" s="548"/>
      <c r="BL35" s="539"/>
      <c r="BM35" s="542"/>
      <c r="BN35" s="539"/>
      <c r="BO35" s="540"/>
      <c r="BP35" s="540"/>
      <c r="BQ35" s="542"/>
      <c r="BR35" s="444"/>
      <c r="BS35" s="443">
        <f t="shared" si="3"/>
        <v>7</v>
      </c>
      <c r="BT35" s="444"/>
      <c r="BU35" s="545"/>
      <c r="BV35" s="545"/>
      <c r="BW35" s="545"/>
      <c r="BX35" s="545"/>
      <c r="BY35" s="546"/>
      <c r="BZ35" s="549"/>
      <c r="CA35" s="708"/>
      <c r="CB35" s="709"/>
      <c r="CC35" s="709"/>
      <c r="CD35" s="709"/>
      <c r="CE35" s="708"/>
      <c r="CF35" s="710"/>
      <c r="CG35" s="708"/>
      <c r="CH35" s="709"/>
      <c r="CI35" s="709"/>
      <c r="CJ35" s="710"/>
      <c r="CK35" s="708"/>
      <c r="CL35" s="709"/>
      <c r="CM35" s="545"/>
      <c r="CN35" s="545"/>
      <c r="CO35" s="545"/>
      <c r="CP35" s="545"/>
      <c r="CQ35" s="545"/>
    </row>
    <row r="36" spans="1:95" ht="18" customHeight="1" x14ac:dyDescent="0.25">
      <c r="A36" s="443">
        <f t="shared" si="0"/>
        <v>8</v>
      </c>
      <c r="B36" s="444"/>
      <c r="C36" s="537"/>
      <c r="D36" s="538"/>
      <c r="E36" s="539"/>
      <c r="F36" s="540"/>
      <c r="G36" s="731"/>
      <c r="H36" s="732"/>
      <c r="I36" s="537"/>
      <c r="J36" s="541"/>
      <c r="K36" s="731"/>
      <c r="L36" s="732"/>
      <c r="M36" s="539"/>
      <c r="N36" s="541"/>
      <c r="O36" s="539"/>
      <c r="P36" s="541"/>
      <c r="Q36" s="539"/>
      <c r="R36" s="542"/>
      <c r="S36" s="731"/>
      <c r="T36" s="709"/>
      <c r="U36" s="709"/>
      <c r="V36" s="709"/>
      <c r="W36" s="732"/>
      <c r="X36" s="444"/>
      <c r="Y36" s="443">
        <f t="shared" si="1"/>
        <v>8</v>
      </c>
      <c r="Z36" s="444"/>
      <c r="AA36" s="708"/>
      <c r="AB36" s="709"/>
      <c r="AC36" s="709"/>
      <c r="AD36" s="709"/>
      <c r="AE36" s="710"/>
      <c r="AF36" s="543"/>
      <c r="AG36" s="544"/>
      <c r="AH36" s="543"/>
      <c r="AI36" s="544"/>
      <c r="AJ36" s="545"/>
      <c r="AK36" s="545"/>
      <c r="AL36" s="708"/>
      <c r="AM36" s="709"/>
      <c r="AN36" s="709"/>
      <c r="AO36" s="710"/>
      <c r="AP36" s="708"/>
      <c r="AQ36" s="710"/>
      <c r="AR36" s="546"/>
      <c r="AS36" s="708"/>
      <c r="AT36" s="710"/>
      <c r="AU36" s="444"/>
      <c r="AV36" s="443">
        <f t="shared" si="2"/>
        <v>8</v>
      </c>
      <c r="AW36" s="444"/>
      <c r="AX36" s="731"/>
      <c r="AY36" s="709"/>
      <c r="AZ36" s="709"/>
      <c r="BA36" s="732"/>
      <c r="BB36" s="539"/>
      <c r="BC36" s="542"/>
      <c r="BD36" s="731"/>
      <c r="BE36" s="732"/>
      <c r="BF36" s="548"/>
      <c r="BG36" s="548"/>
      <c r="BH36" s="548"/>
      <c r="BI36" s="548"/>
      <c r="BJ36" s="548"/>
      <c r="BK36" s="548"/>
      <c r="BL36" s="539"/>
      <c r="BM36" s="542"/>
      <c r="BN36" s="539"/>
      <c r="BO36" s="540"/>
      <c r="BP36" s="540"/>
      <c r="BQ36" s="542"/>
      <c r="BR36" s="444"/>
      <c r="BS36" s="443">
        <f t="shared" si="3"/>
        <v>8</v>
      </c>
      <c r="BT36" s="444"/>
      <c r="BU36" s="545"/>
      <c r="BV36" s="545"/>
      <c r="BW36" s="545"/>
      <c r="BX36" s="545"/>
      <c r="BY36" s="546"/>
      <c r="BZ36" s="549"/>
      <c r="CA36" s="708"/>
      <c r="CB36" s="709"/>
      <c r="CC36" s="709"/>
      <c r="CD36" s="709"/>
      <c r="CE36" s="708"/>
      <c r="CF36" s="710"/>
      <c r="CG36" s="708"/>
      <c r="CH36" s="709"/>
      <c r="CI36" s="709"/>
      <c r="CJ36" s="710"/>
      <c r="CK36" s="708"/>
      <c r="CL36" s="709"/>
      <c r="CM36" s="545"/>
      <c r="CN36" s="545"/>
      <c r="CO36" s="545"/>
      <c r="CP36" s="545"/>
      <c r="CQ36" s="545"/>
    </row>
    <row r="37" spans="1:95" ht="18" customHeight="1" x14ac:dyDescent="0.25">
      <c r="A37" s="443">
        <f t="shared" si="0"/>
        <v>9</v>
      </c>
      <c r="B37" s="444"/>
      <c r="C37" s="550"/>
      <c r="D37" s="551"/>
      <c r="E37" s="539"/>
      <c r="F37" s="540"/>
      <c r="G37" s="731"/>
      <c r="H37" s="732"/>
      <c r="I37" s="550"/>
      <c r="J37" s="552"/>
      <c r="K37" s="731"/>
      <c r="L37" s="732"/>
      <c r="M37" s="539"/>
      <c r="N37" s="552"/>
      <c r="O37" s="539"/>
      <c r="P37" s="541"/>
      <c r="Q37" s="539"/>
      <c r="R37" s="542"/>
      <c r="S37" s="731"/>
      <c r="T37" s="709"/>
      <c r="U37" s="709"/>
      <c r="V37" s="709"/>
      <c r="W37" s="732"/>
      <c r="X37" s="444"/>
      <c r="Y37" s="443">
        <f t="shared" si="1"/>
        <v>9</v>
      </c>
      <c r="Z37" s="444"/>
      <c r="AA37" s="708"/>
      <c r="AB37" s="709"/>
      <c r="AC37" s="709"/>
      <c r="AD37" s="709"/>
      <c r="AE37" s="710"/>
      <c r="AF37" s="543"/>
      <c r="AG37" s="544"/>
      <c r="AH37" s="543"/>
      <c r="AI37" s="544"/>
      <c r="AJ37" s="545"/>
      <c r="AK37" s="545"/>
      <c r="AL37" s="708"/>
      <c r="AM37" s="709"/>
      <c r="AN37" s="709"/>
      <c r="AO37" s="710"/>
      <c r="AP37" s="708"/>
      <c r="AQ37" s="710"/>
      <c r="AR37" s="546"/>
      <c r="AS37" s="708"/>
      <c r="AT37" s="710"/>
      <c r="AU37" s="444"/>
      <c r="AV37" s="443">
        <f t="shared" si="2"/>
        <v>9</v>
      </c>
      <c r="AW37" s="444"/>
      <c r="AX37" s="731"/>
      <c r="AY37" s="709"/>
      <c r="AZ37" s="709"/>
      <c r="BA37" s="732"/>
      <c r="BB37" s="539"/>
      <c r="BC37" s="542"/>
      <c r="BD37" s="731"/>
      <c r="BE37" s="732"/>
      <c r="BF37" s="548"/>
      <c r="BG37" s="548"/>
      <c r="BH37" s="548"/>
      <c r="BI37" s="548"/>
      <c r="BJ37" s="548"/>
      <c r="BK37" s="548"/>
      <c r="BL37" s="539"/>
      <c r="BM37" s="542"/>
      <c r="BN37" s="539"/>
      <c r="BO37" s="540"/>
      <c r="BP37" s="540"/>
      <c r="BQ37" s="542"/>
      <c r="BR37" s="444"/>
      <c r="BS37" s="443">
        <f t="shared" si="3"/>
        <v>9</v>
      </c>
      <c r="BT37" s="444"/>
      <c r="BU37" s="545"/>
      <c r="BV37" s="545"/>
      <c r="BW37" s="545"/>
      <c r="BX37" s="545"/>
      <c r="BY37" s="546"/>
      <c r="BZ37" s="549"/>
      <c r="CA37" s="708"/>
      <c r="CB37" s="709"/>
      <c r="CC37" s="709"/>
      <c r="CD37" s="709"/>
      <c r="CE37" s="708"/>
      <c r="CF37" s="710"/>
      <c r="CG37" s="708"/>
      <c r="CH37" s="709"/>
      <c r="CI37" s="709"/>
      <c r="CJ37" s="710"/>
      <c r="CK37" s="708"/>
      <c r="CL37" s="709"/>
      <c r="CM37" s="545"/>
      <c r="CN37" s="545"/>
      <c r="CO37" s="545"/>
      <c r="CP37" s="545"/>
      <c r="CQ37" s="545"/>
    </row>
    <row r="38" spans="1:95" ht="18" customHeight="1" x14ac:dyDescent="0.25">
      <c r="A38" s="443">
        <f t="shared" si="0"/>
        <v>10</v>
      </c>
      <c r="B38" s="444"/>
      <c r="C38" s="537"/>
      <c r="D38" s="538"/>
      <c r="E38" s="539"/>
      <c r="F38" s="540"/>
      <c r="G38" s="731"/>
      <c r="H38" s="732"/>
      <c r="I38" s="537"/>
      <c r="J38" s="541"/>
      <c r="K38" s="731"/>
      <c r="L38" s="732"/>
      <c r="M38" s="539"/>
      <c r="N38" s="541"/>
      <c r="O38" s="539"/>
      <c r="P38" s="541"/>
      <c r="Q38" s="539"/>
      <c r="R38" s="542"/>
      <c r="S38" s="731"/>
      <c r="T38" s="709"/>
      <c r="U38" s="709"/>
      <c r="V38" s="709"/>
      <c r="W38" s="732"/>
      <c r="X38" s="444"/>
      <c r="Y38" s="443">
        <f t="shared" si="1"/>
        <v>10</v>
      </c>
      <c r="Z38" s="444"/>
      <c r="AA38" s="708"/>
      <c r="AB38" s="709"/>
      <c r="AC38" s="709"/>
      <c r="AD38" s="709"/>
      <c r="AE38" s="710"/>
      <c r="AF38" s="543"/>
      <c r="AG38" s="544"/>
      <c r="AH38" s="543"/>
      <c r="AI38" s="544"/>
      <c r="AJ38" s="545"/>
      <c r="AK38" s="545"/>
      <c r="AL38" s="708"/>
      <c r="AM38" s="709"/>
      <c r="AN38" s="709"/>
      <c r="AO38" s="710"/>
      <c r="AP38" s="708"/>
      <c r="AQ38" s="710"/>
      <c r="AR38" s="546"/>
      <c r="AS38" s="708"/>
      <c r="AT38" s="710"/>
      <c r="AU38" s="444"/>
      <c r="AV38" s="443">
        <f t="shared" si="2"/>
        <v>10</v>
      </c>
      <c r="AW38" s="444"/>
      <c r="AX38" s="731"/>
      <c r="AY38" s="709"/>
      <c r="AZ38" s="709"/>
      <c r="BA38" s="732"/>
      <c r="BB38" s="539"/>
      <c r="BC38" s="542"/>
      <c r="BD38" s="731"/>
      <c r="BE38" s="732"/>
      <c r="BF38" s="548"/>
      <c r="BG38" s="548"/>
      <c r="BH38" s="548"/>
      <c r="BI38" s="548"/>
      <c r="BJ38" s="548"/>
      <c r="BK38" s="548"/>
      <c r="BL38" s="539"/>
      <c r="BM38" s="542"/>
      <c r="BN38" s="539"/>
      <c r="BO38" s="540"/>
      <c r="BP38" s="540"/>
      <c r="BQ38" s="542"/>
      <c r="BR38" s="444"/>
      <c r="BS38" s="443">
        <f t="shared" si="3"/>
        <v>10</v>
      </c>
      <c r="BT38" s="444"/>
      <c r="BU38" s="545"/>
      <c r="BV38" s="545"/>
      <c r="BW38" s="545"/>
      <c r="BX38" s="545"/>
      <c r="BY38" s="546"/>
      <c r="BZ38" s="549"/>
      <c r="CA38" s="708"/>
      <c r="CB38" s="709"/>
      <c r="CC38" s="709"/>
      <c r="CD38" s="709"/>
      <c r="CE38" s="708"/>
      <c r="CF38" s="710"/>
      <c r="CG38" s="708"/>
      <c r="CH38" s="709"/>
      <c r="CI38" s="709"/>
      <c r="CJ38" s="710"/>
      <c r="CK38" s="708"/>
      <c r="CL38" s="709"/>
      <c r="CM38" s="545"/>
      <c r="CN38" s="545"/>
      <c r="CO38" s="545"/>
      <c r="CP38" s="545"/>
      <c r="CQ38" s="545"/>
    </row>
    <row r="39" spans="1:95" ht="18" customHeight="1" x14ac:dyDescent="0.25">
      <c r="A39" s="443">
        <f t="shared" si="0"/>
        <v>11</v>
      </c>
      <c r="B39" s="444"/>
      <c r="C39" s="537"/>
      <c r="D39" s="538"/>
      <c r="E39" s="539"/>
      <c r="F39" s="540"/>
      <c r="G39" s="731"/>
      <c r="H39" s="732"/>
      <c r="I39" s="537"/>
      <c r="J39" s="541"/>
      <c r="K39" s="731"/>
      <c r="L39" s="732"/>
      <c r="M39" s="539"/>
      <c r="N39" s="541"/>
      <c r="O39" s="539"/>
      <c r="P39" s="541"/>
      <c r="Q39" s="539"/>
      <c r="R39" s="542"/>
      <c r="S39" s="731"/>
      <c r="T39" s="709"/>
      <c r="U39" s="709"/>
      <c r="V39" s="709"/>
      <c r="W39" s="732"/>
      <c r="X39" s="444"/>
      <c r="Y39" s="443">
        <f t="shared" si="1"/>
        <v>11</v>
      </c>
      <c r="Z39" s="444"/>
      <c r="AA39" s="708"/>
      <c r="AB39" s="709"/>
      <c r="AC39" s="709"/>
      <c r="AD39" s="709"/>
      <c r="AE39" s="710"/>
      <c r="AF39" s="543"/>
      <c r="AG39" s="544"/>
      <c r="AH39" s="543"/>
      <c r="AI39" s="544"/>
      <c r="AJ39" s="545"/>
      <c r="AK39" s="545"/>
      <c r="AL39" s="708"/>
      <c r="AM39" s="709"/>
      <c r="AN39" s="709"/>
      <c r="AO39" s="710"/>
      <c r="AP39" s="708"/>
      <c r="AQ39" s="710"/>
      <c r="AR39" s="546"/>
      <c r="AS39" s="708"/>
      <c r="AT39" s="710"/>
      <c r="AU39" s="444"/>
      <c r="AV39" s="443">
        <f t="shared" si="2"/>
        <v>11</v>
      </c>
      <c r="AW39" s="444"/>
      <c r="AX39" s="731"/>
      <c r="AY39" s="709"/>
      <c r="AZ39" s="709"/>
      <c r="BA39" s="732"/>
      <c r="BB39" s="539"/>
      <c r="BC39" s="542"/>
      <c r="BD39" s="731"/>
      <c r="BE39" s="732"/>
      <c r="BF39" s="548"/>
      <c r="BG39" s="548"/>
      <c r="BH39" s="548"/>
      <c r="BI39" s="548"/>
      <c r="BJ39" s="548"/>
      <c r="BK39" s="548"/>
      <c r="BL39" s="539"/>
      <c r="BM39" s="542"/>
      <c r="BN39" s="539"/>
      <c r="BO39" s="540"/>
      <c r="BP39" s="540"/>
      <c r="BQ39" s="542"/>
      <c r="BR39" s="444"/>
      <c r="BS39" s="443">
        <f t="shared" si="3"/>
        <v>11</v>
      </c>
      <c r="BT39" s="444"/>
      <c r="BU39" s="545"/>
      <c r="BV39" s="545"/>
      <c r="BW39" s="545"/>
      <c r="BX39" s="545"/>
      <c r="BY39" s="546"/>
      <c r="BZ39" s="549"/>
      <c r="CA39" s="708"/>
      <c r="CB39" s="709"/>
      <c r="CC39" s="709"/>
      <c r="CD39" s="709"/>
      <c r="CE39" s="708"/>
      <c r="CF39" s="710"/>
      <c r="CG39" s="708"/>
      <c r="CH39" s="709"/>
      <c r="CI39" s="709"/>
      <c r="CJ39" s="710"/>
      <c r="CK39" s="708"/>
      <c r="CL39" s="709"/>
      <c r="CM39" s="545"/>
      <c r="CN39" s="545"/>
      <c r="CO39" s="545"/>
      <c r="CP39" s="545"/>
      <c r="CQ39" s="545"/>
    </row>
    <row r="40" spans="1:95" ht="18" customHeight="1" x14ac:dyDescent="0.25">
      <c r="A40" s="443">
        <f t="shared" si="0"/>
        <v>12</v>
      </c>
      <c r="B40" s="444"/>
      <c r="C40" s="550"/>
      <c r="D40" s="551"/>
      <c r="E40" s="539"/>
      <c r="F40" s="540"/>
      <c r="G40" s="731"/>
      <c r="H40" s="732"/>
      <c r="I40" s="550"/>
      <c r="J40" s="552"/>
      <c r="K40" s="731"/>
      <c r="L40" s="732"/>
      <c r="M40" s="539"/>
      <c r="N40" s="552"/>
      <c r="O40" s="539"/>
      <c r="P40" s="541"/>
      <c r="Q40" s="539"/>
      <c r="R40" s="542"/>
      <c r="S40" s="731"/>
      <c r="T40" s="709"/>
      <c r="U40" s="709"/>
      <c r="V40" s="709"/>
      <c r="W40" s="732"/>
      <c r="X40" s="444"/>
      <c r="Y40" s="443">
        <f t="shared" si="1"/>
        <v>12</v>
      </c>
      <c r="Z40" s="444"/>
      <c r="AA40" s="708"/>
      <c r="AB40" s="709"/>
      <c r="AC40" s="709"/>
      <c r="AD40" s="709"/>
      <c r="AE40" s="710"/>
      <c r="AF40" s="543"/>
      <c r="AG40" s="544"/>
      <c r="AH40" s="543"/>
      <c r="AI40" s="544"/>
      <c r="AJ40" s="545"/>
      <c r="AK40" s="545"/>
      <c r="AL40" s="708"/>
      <c r="AM40" s="709"/>
      <c r="AN40" s="709"/>
      <c r="AO40" s="710"/>
      <c r="AP40" s="708"/>
      <c r="AQ40" s="710"/>
      <c r="AR40" s="546"/>
      <c r="AS40" s="708"/>
      <c r="AT40" s="710"/>
      <c r="AU40" s="444"/>
      <c r="AV40" s="443">
        <f t="shared" si="2"/>
        <v>12</v>
      </c>
      <c r="AW40" s="444"/>
      <c r="AX40" s="731"/>
      <c r="AY40" s="709"/>
      <c r="AZ40" s="709"/>
      <c r="BA40" s="732"/>
      <c r="BB40" s="539"/>
      <c r="BC40" s="542"/>
      <c r="BD40" s="731"/>
      <c r="BE40" s="732"/>
      <c r="BF40" s="548"/>
      <c r="BG40" s="548"/>
      <c r="BH40" s="548"/>
      <c r="BI40" s="548"/>
      <c r="BJ40" s="548"/>
      <c r="BK40" s="548"/>
      <c r="BL40" s="539"/>
      <c r="BM40" s="542"/>
      <c r="BN40" s="539"/>
      <c r="BO40" s="540"/>
      <c r="BP40" s="540"/>
      <c r="BQ40" s="542"/>
      <c r="BR40" s="444"/>
      <c r="BS40" s="443">
        <f t="shared" si="3"/>
        <v>12</v>
      </c>
      <c r="BT40" s="444"/>
      <c r="BU40" s="545"/>
      <c r="BV40" s="545"/>
      <c r="BW40" s="545"/>
      <c r="BX40" s="545"/>
      <c r="BY40" s="546"/>
      <c r="BZ40" s="549"/>
      <c r="CA40" s="708"/>
      <c r="CB40" s="709"/>
      <c r="CC40" s="709"/>
      <c r="CD40" s="709"/>
      <c r="CE40" s="708"/>
      <c r="CF40" s="710"/>
      <c r="CG40" s="708"/>
      <c r="CH40" s="709"/>
      <c r="CI40" s="709"/>
      <c r="CJ40" s="710"/>
      <c r="CK40" s="708"/>
      <c r="CL40" s="709"/>
      <c r="CM40" s="545"/>
      <c r="CN40" s="545"/>
      <c r="CO40" s="545"/>
      <c r="CP40" s="545"/>
      <c r="CQ40" s="545"/>
    </row>
    <row r="41" spans="1:95" ht="18" customHeight="1" x14ac:dyDescent="0.25">
      <c r="A41" s="443">
        <f t="shared" si="0"/>
        <v>13</v>
      </c>
      <c r="B41" s="444"/>
      <c r="C41" s="537"/>
      <c r="D41" s="538"/>
      <c r="E41" s="539"/>
      <c r="F41" s="540"/>
      <c r="G41" s="731"/>
      <c r="H41" s="732"/>
      <c r="I41" s="537"/>
      <c r="J41" s="541"/>
      <c r="K41" s="731"/>
      <c r="L41" s="732"/>
      <c r="M41" s="539"/>
      <c r="N41" s="541"/>
      <c r="O41" s="539"/>
      <c r="P41" s="541"/>
      <c r="Q41" s="539"/>
      <c r="R41" s="542"/>
      <c r="S41" s="731"/>
      <c r="T41" s="709"/>
      <c r="U41" s="709"/>
      <c r="V41" s="709"/>
      <c r="W41" s="732"/>
      <c r="X41" s="444"/>
      <c r="Y41" s="443">
        <f t="shared" si="1"/>
        <v>13</v>
      </c>
      <c r="Z41" s="444"/>
      <c r="AA41" s="708"/>
      <c r="AB41" s="709"/>
      <c r="AC41" s="709"/>
      <c r="AD41" s="709"/>
      <c r="AE41" s="710"/>
      <c r="AF41" s="543"/>
      <c r="AG41" s="544"/>
      <c r="AH41" s="543"/>
      <c r="AI41" s="544"/>
      <c r="AJ41" s="545"/>
      <c r="AK41" s="545"/>
      <c r="AL41" s="708"/>
      <c r="AM41" s="709"/>
      <c r="AN41" s="709"/>
      <c r="AO41" s="710"/>
      <c r="AP41" s="708"/>
      <c r="AQ41" s="710"/>
      <c r="AR41" s="546"/>
      <c r="AS41" s="708"/>
      <c r="AT41" s="710"/>
      <c r="AU41" s="444"/>
      <c r="AV41" s="443">
        <f t="shared" si="2"/>
        <v>13</v>
      </c>
      <c r="AW41" s="444"/>
      <c r="AX41" s="731"/>
      <c r="AY41" s="709"/>
      <c r="AZ41" s="709"/>
      <c r="BA41" s="732"/>
      <c r="BB41" s="539"/>
      <c r="BC41" s="542"/>
      <c r="BD41" s="731"/>
      <c r="BE41" s="732"/>
      <c r="BF41" s="548"/>
      <c r="BG41" s="548"/>
      <c r="BH41" s="548"/>
      <c r="BI41" s="548"/>
      <c r="BJ41" s="548"/>
      <c r="BK41" s="548"/>
      <c r="BL41" s="539"/>
      <c r="BM41" s="542"/>
      <c r="BN41" s="539"/>
      <c r="BO41" s="540"/>
      <c r="BP41" s="540"/>
      <c r="BQ41" s="542"/>
      <c r="BR41" s="444"/>
      <c r="BS41" s="443">
        <f t="shared" si="3"/>
        <v>13</v>
      </c>
      <c r="BT41" s="444"/>
      <c r="BU41" s="545"/>
      <c r="BV41" s="545"/>
      <c r="BW41" s="545"/>
      <c r="BX41" s="545"/>
      <c r="BY41" s="546"/>
      <c r="BZ41" s="549"/>
      <c r="CA41" s="708"/>
      <c r="CB41" s="709"/>
      <c r="CC41" s="709"/>
      <c r="CD41" s="709"/>
      <c r="CE41" s="708"/>
      <c r="CF41" s="710"/>
      <c r="CG41" s="708"/>
      <c r="CH41" s="709"/>
      <c r="CI41" s="709"/>
      <c r="CJ41" s="710"/>
      <c r="CK41" s="708"/>
      <c r="CL41" s="709"/>
      <c r="CM41" s="545"/>
      <c r="CN41" s="545"/>
      <c r="CO41" s="545"/>
      <c r="CP41" s="545"/>
      <c r="CQ41" s="545"/>
    </row>
    <row r="42" spans="1:95" ht="18" customHeight="1" x14ac:dyDescent="0.25">
      <c r="A42" s="443">
        <f t="shared" si="0"/>
        <v>14</v>
      </c>
      <c r="B42" s="444"/>
      <c r="C42" s="537"/>
      <c r="D42" s="538"/>
      <c r="E42" s="539"/>
      <c r="F42" s="540"/>
      <c r="G42" s="731"/>
      <c r="H42" s="732"/>
      <c r="I42" s="537"/>
      <c r="J42" s="541"/>
      <c r="K42" s="731"/>
      <c r="L42" s="732"/>
      <c r="M42" s="539"/>
      <c r="N42" s="541"/>
      <c r="O42" s="539"/>
      <c r="P42" s="552"/>
      <c r="Q42" s="539"/>
      <c r="R42" s="542"/>
      <c r="S42" s="731"/>
      <c r="T42" s="709"/>
      <c r="U42" s="709"/>
      <c r="V42" s="709"/>
      <c r="W42" s="732"/>
      <c r="X42" s="444"/>
      <c r="Y42" s="443">
        <f t="shared" si="1"/>
        <v>14</v>
      </c>
      <c r="Z42" s="444"/>
      <c r="AA42" s="708"/>
      <c r="AB42" s="709"/>
      <c r="AC42" s="709"/>
      <c r="AD42" s="709"/>
      <c r="AE42" s="710"/>
      <c r="AF42" s="543"/>
      <c r="AG42" s="544"/>
      <c r="AH42" s="543"/>
      <c r="AI42" s="544"/>
      <c r="AJ42" s="545"/>
      <c r="AK42" s="545"/>
      <c r="AL42" s="708"/>
      <c r="AM42" s="709"/>
      <c r="AN42" s="709"/>
      <c r="AO42" s="710"/>
      <c r="AP42" s="708"/>
      <c r="AQ42" s="710"/>
      <c r="AR42" s="546"/>
      <c r="AS42" s="708"/>
      <c r="AT42" s="710"/>
      <c r="AU42" s="444"/>
      <c r="AV42" s="443">
        <f t="shared" si="2"/>
        <v>14</v>
      </c>
      <c r="AW42" s="444"/>
      <c r="AX42" s="731"/>
      <c r="AY42" s="709"/>
      <c r="AZ42" s="709"/>
      <c r="BA42" s="732"/>
      <c r="BB42" s="539"/>
      <c r="BC42" s="542"/>
      <c r="BD42" s="731"/>
      <c r="BE42" s="732"/>
      <c r="BF42" s="548"/>
      <c r="BG42" s="548"/>
      <c r="BH42" s="548"/>
      <c r="BI42" s="548"/>
      <c r="BJ42" s="548"/>
      <c r="BK42" s="548"/>
      <c r="BL42" s="539"/>
      <c r="BM42" s="542"/>
      <c r="BN42" s="539"/>
      <c r="BO42" s="540"/>
      <c r="BP42" s="540"/>
      <c r="BQ42" s="542"/>
      <c r="BR42" s="444"/>
      <c r="BS42" s="443">
        <f t="shared" si="3"/>
        <v>14</v>
      </c>
      <c r="BT42" s="444"/>
      <c r="BU42" s="545"/>
      <c r="BV42" s="545"/>
      <c r="BW42" s="545"/>
      <c r="BX42" s="545"/>
      <c r="BY42" s="546"/>
      <c r="BZ42" s="549"/>
      <c r="CA42" s="708"/>
      <c r="CB42" s="709"/>
      <c r="CC42" s="709"/>
      <c r="CD42" s="709"/>
      <c r="CE42" s="708"/>
      <c r="CF42" s="710"/>
      <c r="CG42" s="708"/>
      <c r="CH42" s="709"/>
      <c r="CI42" s="709"/>
      <c r="CJ42" s="710"/>
      <c r="CK42" s="708"/>
      <c r="CL42" s="709"/>
      <c r="CM42" s="545"/>
      <c r="CN42" s="545"/>
      <c r="CO42" s="545"/>
      <c r="CP42" s="545"/>
      <c r="CQ42" s="545"/>
    </row>
    <row r="43" spans="1:95" ht="18" customHeight="1" x14ac:dyDescent="0.25">
      <c r="A43" s="443">
        <f t="shared" si="0"/>
        <v>15</v>
      </c>
      <c r="B43" s="444"/>
      <c r="C43" s="550"/>
      <c r="D43" s="551"/>
      <c r="E43" s="539"/>
      <c r="F43" s="540"/>
      <c r="G43" s="731"/>
      <c r="H43" s="732"/>
      <c r="I43" s="550"/>
      <c r="J43" s="552"/>
      <c r="K43" s="731"/>
      <c r="L43" s="732"/>
      <c r="M43" s="539"/>
      <c r="N43" s="552"/>
      <c r="O43" s="539"/>
      <c r="P43" s="552"/>
      <c r="Q43" s="539"/>
      <c r="R43" s="542"/>
      <c r="S43" s="731"/>
      <c r="T43" s="709"/>
      <c r="U43" s="709"/>
      <c r="V43" s="709"/>
      <c r="W43" s="732"/>
      <c r="X43" s="444"/>
      <c r="Y43" s="443">
        <f t="shared" si="1"/>
        <v>15</v>
      </c>
      <c r="Z43" s="444"/>
      <c r="AA43" s="708"/>
      <c r="AB43" s="709"/>
      <c r="AC43" s="709"/>
      <c r="AD43" s="709"/>
      <c r="AE43" s="710"/>
      <c r="AF43" s="543"/>
      <c r="AG43" s="544"/>
      <c r="AH43" s="543"/>
      <c r="AI43" s="544"/>
      <c r="AJ43" s="545"/>
      <c r="AK43" s="545"/>
      <c r="AL43" s="708"/>
      <c r="AM43" s="709"/>
      <c r="AN43" s="709"/>
      <c r="AO43" s="710"/>
      <c r="AP43" s="708"/>
      <c r="AQ43" s="710"/>
      <c r="AR43" s="546"/>
      <c r="AS43" s="708"/>
      <c r="AT43" s="710"/>
      <c r="AU43" s="444"/>
      <c r="AV43" s="443">
        <f t="shared" si="2"/>
        <v>15</v>
      </c>
      <c r="AW43" s="444"/>
      <c r="AX43" s="731"/>
      <c r="AY43" s="709"/>
      <c r="AZ43" s="709"/>
      <c r="BA43" s="732"/>
      <c r="BB43" s="539"/>
      <c r="BC43" s="542"/>
      <c r="BD43" s="731"/>
      <c r="BE43" s="732"/>
      <c r="BF43" s="548"/>
      <c r="BG43" s="548"/>
      <c r="BH43" s="548"/>
      <c r="BI43" s="548"/>
      <c r="BJ43" s="548"/>
      <c r="BK43" s="548"/>
      <c r="BL43" s="539"/>
      <c r="BM43" s="542"/>
      <c r="BN43" s="539"/>
      <c r="BO43" s="540"/>
      <c r="BP43" s="540"/>
      <c r="BQ43" s="542"/>
      <c r="BR43" s="444"/>
      <c r="BS43" s="443">
        <f t="shared" si="3"/>
        <v>15</v>
      </c>
      <c r="BT43" s="444"/>
      <c r="BU43" s="545"/>
      <c r="BV43" s="545"/>
      <c r="BW43" s="545"/>
      <c r="BX43" s="545"/>
      <c r="BY43" s="546"/>
      <c r="BZ43" s="549"/>
      <c r="CA43" s="708"/>
      <c r="CB43" s="709"/>
      <c r="CC43" s="709"/>
      <c r="CD43" s="709"/>
      <c r="CE43" s="708"/>
      <c r="CF43" s="710"/>
      <c r="CG43" s="708"/>
      <c r="CH43" s="709"/>
      <c r="CI43" s="709"/>
      <c r="CJ43" s="710"/>
      <c r="CK43" s="708"/>
      <c r="CL43" s="709"/>
      <c r="CM43" s="545"/>
      <c r="CN43" s="545"/>
      <c r="CO43" s="545"/>
      <c r="CP43" s="545"/>
      <c r="CQ43" s="545"/>
    </row>
  </sheetData>
  <mergeCells count="315">
    <mergeCell ref="AX27:BA28"/>
    <mergeCell ref="BN24:BQ28"/>
    <mergeCell ref="AF6:AG6"/>
    <mergeCell ref="AF12:AG12"/>
    <mergeCell ref="C6:D6"/>
    <mergeCell ref="E6:F6"/>
    <mergeCell ref="BB6:BC6"/>
    <mergeCell ref="I6:J6"/>
    <mergeCell ref="Q6:R6"/>
    <mergeCell ref="AJ6:AK6"/>
    <mergeCell ref="AH6:AI6"/>
    <mergeCell ref="AF7:AG11"/>
    <mergeCell ref="Y6:Y28"/>
    <mergeCell ref="AF13:AG14"/>
    <mergeCell ref="C7:D20"/>
    <mergeCell ref="E7:F20"/>
    <mergeCell ref="G7:H20"/>
    <mergeCell ref="G6:H6"/>
    <mergeCell ref="O6:P6"/>
    <mergeCell ref="K6:L6"/>
    <mergeCell ref="S6:W6"/>
    <mergeCell ref="O7:P20"/>
    <mergeCell ref="O27:P27"/>
    <mergeCell ref="O28:P28"/>
    <mergeCell ref="Q7:R20"/>
    <mergeCell ref="Q22:Q23"/>
    <mergeCell ref="A6:A28"/>
    <mergeCell ref="M6:N6"/>
    <mergeCell ref="I7:J20"/>
    <mergeCell ref="K7:L20"/>
    <mergeCell ref="K29:L29"/>
    <mergeCell ref="G39:H39"/>
    <mergeCell ref="G40:H40"/>
    <mergeCell ref="M7:N20"/>
    <mergeCell ref="K31:L31"/>
    <mergeCell ref="K32:L32"/>
    <mergeCell ref="K33:L33"/>
    <mergeCell ref="K34:L34"/>
    <mergeCell ref="K28:L28"/>
    <mergeCell ref="G41:H41"/>
    <mergeCell ref="G42:H42"/>
    <mergeCell ref="K40:L40"/>
    <mergeCell ref="K41:L41"/>
    <mergeCell ref="K42:L42"/>
    <mergeCell ref="I28:J28"/>
    <mergeCell ref="G43:H43"/>
    <mergeCell ref="G34:H34"/>
    <mergeCell ref="G35:H35"/>
    <mergeCell ref="G36:H36"/>
    <mergeCell ref="G37:H37"/>
    <mergeCell ref="G38:H38"/>
    <mergeCell ref="G29:H29"/>
    <mergeCell ref="G30:H30"/>
    <mergeCell ref="G31:H31"/>
    <mergeCell ref="G32:H32"/>
    <mergeCell ref="G33:H33"/>
    <mergeCell ref="K43:L43"/>
    <mergeCell ref="K35:L35"/>
    <mergeCell ref="K36:L36"/>
    <mergeCell ref="K37:L37"/>
    <mergeCell ref="K38:L38"/>
    <mergeCell ref="K39:L39"/>
    <mergeCell ref="K30:L30"/>
    <mergeCell ref="S7:W20"/>
    <mergeCell ref="AA41:AE41"/>
    <mergeCell ref="AA42:AE42"/>
    <mergeCell ref="AA43:AE43"/>
    <mergeCell ref="AA7:AE20"/>
    <mergeCell ref="AA6:AE6"/>
    <mergeCell ref="AA29:AE29"/>
    <mergeCell ref="AA30:AE30"/>
    <mergeCell ref="AA31:AE31"/>
    <mergeCell ref="AA32:AE32"/>
    <mergeCell ref="AA33:AE33"/>
    <mergeCell ref="AA34:AE34"/>
    <mergeCell ref="AA35:AE35"/>
    <mergeCell ref="AA36:AE36"/>
    <mergeCell ref="AA37:AE37"/>
    <mergeCell ref="AA38:AE38"/>
    <mergeCell ref="V25:V28"/>
    <mergeCell ref="AD25:AD28"/>
    <mergeCell ref="AL42:AO42"/>
    <mergeCell ref="AL43:AO43"/>
    <mergeCell ref="S29:W29"/>
    <mergeCell ref="S30:W30"/>
    <mergeCell ref="S31:W31"/>
    <mergeCell ref="S32:W32"/>
    <mergeCell ref="S33:W33"/>
    <mergeCell ref="R22:R23"/>
    <mergeCell ref="Q24:Q26"/>
    <mergeCell ref="R24:R26"/>
    <mergeCell ref="AL41:AO41"/>
    <mergeCell ref="AL34:AO34"/>
    <mergeCell ref="AL35:AO35"/>
    <mergeCell ref="AR7:AR23"/>
    <mergeCell ref="AS6:AT6"/>
    <mergeCell ref="AS7:AT20"/>
    <mergeCell ref="AS24:AT28"/>
    <mergeCell ref="AP29:AQ29"/>
    <mergeCell ref="AP30:AQ30"/>
    <mergeCell ref="AP31:AQ31"/>
    <mergeCell ref="AP32:AQ32"/>
    <mergeCell ref="AP33:AQ33"/>
    <mergeCell ref="AX29:BA29"/>
    <mergeCell ref="AX30:BA30"/>
    <mergeCell ref="AX31:BA31"/>
    <mergeCell ref="AX32:BA32"/>
    <mergeCell ref="AX33:BA33"/>
    <mergeCell ref="AX34:BA34"/>
    <mergeCell ref="AX35:BA35"/>
    <mergeCell ref="AX36:BA36"/>
    <mergeCell ref="AX37:BA37"/>
    <mergeCell ref="AJ7:AK20"/>
    <mergeCell ref="AL7:AO20"/>
    <mergeCell ref="AL6:AO6"/>
    <mergeCell ref="AP7:AQ20"/>
    <mergeCell ref="AL22:AL23"/>
    <mergeCell ref="AM22:AM23"/>
    <mergeCell ref="AN22:AN23"/>
    <mergeCell ref="AO22:AO23"/>
    <mergeCell ref="AL26:AO28"/>
    <mergeCell ref="AP28:AQ28"/>
    <mergeCell ref="AP36:AQ36"/>
    <mergeCell ref="AL36:AO36"/>
    <mergeCell ref="AL37:AO37"/>
    <mergeCell ref="AL38:AO38"/>
    <mergeCell ref="AL39:AO39"/>
    <mergeCell ref="AL40:AO40"/>
    <mergeCell ref="AL29:AO29"/>
    <mergeCell ref="AL30:AO30"/>
    <mergeCell ref="AL31:AO31"/>
    <mergeCell ref="AL32:AO32"/>
    <mergeCell ref="AL33:AO33"/>
    <mergeCell ref="AH7:AI20"/>
    <mergeCell ref="AA39:AE39"/>
    <mergeCell ref="AA40:AE40"/>
    <mergeCell ref="S39:W39"/>
    <mergeCell ref="S40:W40"/>
    <mergeCell ref="S41:W41"/>
    <mergeCell ref="S42:W42"/>
    <mergeCell ref="S43:W43"/>
    <mergeCell ref="S34:W34"/>
    <mergeCell ref="S35:W35"/>
    <mergeCell ref="S36:W36"/>
    <mergeCell ref="S37:W37"/>
    <mergeCell ref="S38:W38"/>
    <mergeCell ref="AA25:AA28"/>
    <mergeCell ref="AB25:AB28"/>
    <mergeCell ref="AC25:AC28"/>
    <mergeCell ref="AE25:AE28"/>
    <mergeCell ref="AH28:AI28"/>
    <mergeCell ref="S25:S28"/>
    <mergeCell ref="T25:T28"/>
    <mergeCell ref="U25:U28"/>
    <mergeCell ref="W25:W28"/>
    <mergeCell ref="S23:W24"/>
    <mergeCell ref="AA23:AE24"/>
    <mergeCell ref="AP42:AQ42"/>
    <mergeCell ref="AP43:AQ43"/>
    <mergeCell ref="AS29:AT29"/>
    <mergeCell ref="AS30:AT30"/>
    <mergeCell ref="AS31:AT31"/>
    <mergeCell ref="AS32:AT32"/>
    <mergeCell ref="AS33:AT33"/>
    <mergeCell ref="AS34:AT34"/>
    <mergeCell ref="AS35:AT35"/>
    <mergeCell ref="AS36:AT36"/>
    <mergeCell ref="AS37:AT37"/>
    <mergeCell ref="AS38:AT38"/>
    <mergeCell ref="AS39:AT39"/>
    <mergeCell ref="AS40:AT40"/>
    <mergeCell ref="AS41:AT41"/>
    <mergeCell ref="AS42:AT42"/>
    <mergeCell ref="AP37:AQ37"/>
    <mergeCell ref="AP38:AQ38"/>
    <mergeCell ref="AP39:AQ39"/>
    <mergeCell ref="AP40:AQ40"/>
    <mergeCell ref="AP41:AQ41"/>
    <mergeCell ref="AS43:AT43"/>
    <mergeCell ref="AP34:AQ34"/>
    <mergeCell ref="AP35:AQ35"/>
    <mergeCell ref="AX39:BA39"/>
    <mergeCell ref="AX40:BA40"/>
    <mergeCell ref="AX41:BA41"/>
    <mergeCell ref="AX42:BA42"/>
    <mergeCell ref="CM6:CQ6"/>
    <mergeCell ref="CE6:CF6"/>
    <mergeCell ref="CG6:CJ6"/>
    <mergeCell ref="CG7:CJ20"/>
    <mergeCell ref="BL7:BM20"/>
    <mergeCell ref="CA7:CD20"/>
    <mergeCell ref="CE7:CF20"/>
    <mergeCell ref="BL6:BM6"/>
    <mergeCell ref="CA6:CD6"/>
    <mergeCell ref="CK6:CL6"/>
    <mergeCell ref="CA29:CD29"/>
    <mergeCell ref="CE29:CF29"/>
    <mergeCell ref="CK29:CL29"/>
    <mergeCell ref="CA24:CD28"/>
    <mergeCell ref="CE27:CF28"/>
    <mergeCell ref="CG24:CJ28"/>
    <mergeCell ref="BJ25:BJ28"/>
    <mergeCell ref="BK25:BK28"/>
    <mergeCell ref="CA30:CD30"/>
    <mergeCell ref="AX6:BA6"/>
    <mergeCell ref="AX43:BA43"/>
    <mergeCell ref="BD6:BE6"/>
    <mergeCell ref="BN6:BQ6"/>
    <mergeCell ref="BF6:BK6"/>
    <mergeCell ref="BD7:BE20"/>
    <mergeCell ref="BN7:BQ11"/>
    <mergeCell ref="BF7:BK20"/>
    <mergeCell ref="BD30:BE30"/>
    <mergeCell ref="BD32:BE32"/>
    <mergeCell ref="BD34:BE34"/>
    <mergeCell ref="BD36:BE36"/>
    <mergeCell ref="BD38:BE38"/>
    <mergeCell ref="BD40:BE40"/>
    <mergeCell ref="BD42:BE42"/>
    <mergeCell ref="BB7:BC12"/>
    <mergeCell ref="BN12:BQ12"/>
    <mergeCell ref="BN13:BQ14"/>
    <mergeCell ref="BD29:BE29"/>
    <mergeCell ref="BF25:BF28"/>
    <mergeCell ref="BG25:BG28"/>
    <mergeCell ref="BH25:BH28"/>
    <mergeCell ref="BI25:BI28"/>
    <mergeCell ref="BD26:BE28"/>
    <mergeCell ref="AX38:BA38"/>
    <mergeCell ref="CE30:CF30"/>
    <mergeCell ref="CK30:CL30"/>
    <mergeCell ref="BD31:BE31"/>
    <mergeCell ref="CA31:CD31"/>
    <mergeCell ref="CE31:CF31"/>
    <mergeCell ref="CK31:CL31"/>
    <mergeCell ref="CG30:CJ30"/>
    <mergeCell ref="CG31:CJ31"/>
    <mergeCell ref="CA32:CD32"/>
    <mergeCell ref="CE32:CF32"/>
    <mergeCell ref="CK32:CL32"/>
    <mergeCell ref="BD33:BE33"/>
    <mergeCell ref="CA33:CD33"/>
    <mergeCell ref="CE33:CF33"/>
    <mergeCell ref="CK33:CL33"/>
    <mergeCell ref="CG32:CJ32"/>
    <mergeCell ref="CG33:CJ33"/>
    <mergeCell ref="CA34:CD34"/>
    <mergeCell ref="CE34:CF34"/>
    <mergeCell ref="CK34:CL34"/>
    <mergeCell ref="BD35:BE35"/>
    <mergeCell ref="CA35:CD35"/>
    <mergeCell ref="CE35:CF35"/>
    <mergeCell ref="CK35:CL35"/>
    <mergeCell ref="CG34:CJ34"/>
    <mergeCell ref="CG35:CJ35"/>
    <mergeCell ref="CK38:CL38"/>
    <mergeCell ref="BD39:BE39"/>
    <mergeCell ref="CA39:CD39"/>
    <mergeCell ref="CE39:CF39"/>
    <mergeCell ref="CK39:CL39"/>
    <mergeCell ref="CG38:CJ38"/>
    <mergeCell ref="CG39:CJ39"/>
    <mergeCell ref="CA36:CD36"/>
    <mergeCell ref="CE36:CF36"/>
    <mergeCell ref="CK36:CL36"/>
    <mergeCell ref="BD37:BE37"/>
    <mergeCell ref="CA37:CD37"/>
    <mergeCell ref="CE37:CF37"/>
    <mergeCell ref="CK37:CL37"/>
    <mergeCell ref="CG36:CJ36"/>
    <mergeCell ref="CG37:CJ37"/>
    <mergeCell ref="CA38:CD38"/>
    <mergeCell ref="CE38:CF38"/>
    <mergeCell ref="CA42:CD42"/>
    <mergeCell ref="CE42:CF42"/>
    <mergeCell ref="CK42:CL42"/>
    <mergeCell ref="BD43:BE43"/>
    <mergeCell ref="CA43:CD43"/>
    <mergeCell ref="CE43:CF43"/>
    <mergeCell ref="CK43:CL43"/>
    <mergeCell ref="CG42:CJ42"/>
    <mergeCell ref="CG43:CJ43"/>
    <mergeCell ref="CA40:CD40"/>
    <mergeCell ref="CE40:CF40"/>
    <mergeCell ref="CK40:CL40"/>
    <mergeCell ref="BD41:BE41"/>
    <mergeCell ref="CA41:CD41"/>
    <mergeCell ref="CE41:CF41"/>
    <mergeCell ref="CK41:CL41"/>
    <mergeCell ref="CG40:CJ40"/>
    <mergeCell ref="CG41:CJ41"/>
    <mergeCell ref="AV6:AV28"/>
    <mergeCell ref="BS6:BS28"/>
    <mergeCell ref="CG29:CJ29"/>
    <mergeCell ref="CM26:CM28"/>
    <mergeCell ref="CN26:CN28"/>
    <mergeCell ref="CO26:CO28"/>
    <mergeCell ref="CP26:CP28"/>
    <mergeCell ref="CQ26:CQ28"/>
    <mergeCell ref="CP21:CQ21"/>
    <mergeCell ref="BU6:BX6"/>
    <mergeCell ref="BY6:BZ6"/>
    <mergeCell ref="BU7:BX20"/>
    <mergeCell ref="BY7:BZ20"/>
    <mergeCell ref="BU25:BU28"/>
    <mergeCell ref="BV25:BV28"/>
    <mergeCell ref="BW25:BW28"/>
    <mergeCell ref="BX25:BX28"/>
    <mergeCell ref="CP22:CQ22"/>
    <mergeCell ref="CP23:CQ23"/>
    <mergeCell ref="CP24:CQ24"/>
    <mergeCell ref="CP20:CQ20"/>
    <mergeCell ref="CK7:CL20"/>
    <mergeCell ref="CM7:CQ14"/>
    <mergeCell ref="AX7:BA20"/>
  </mergeCells>
  <pageMargins left="0" right="0" top="0.51181102362204722" bottom="0" header="0.23622047244094491" footer="0.23622047244094491"/>
  <pageSetup scale="98" orientation="landscape" r:id="rId1"/>
  <headerFooter differentFirst="1">
    <oddHeader>&amp;LHRBF Impact Evaluation&amp;CHousehold Questionnaire&amp;R&amp;10Form HH</oddHeader>
    <oddFooter>&amp;R&amp;P / &amp;N</oddFooter>
  </headerFooter>
  <colBreaks count="2" manualBreakCount="2">
    <brk id="24" max="1048575" man="1"/>
    <brk id="46" max="42"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G44"/>
  <sheetViews>
    <sheetView showGridLines="0" view="pageBreakPreview" topLeftCell="A9" zoomScaleNormal="130" zoomScaleSheetLayoutView="100" workbookViewId="0">
      <selection activeCell="L30" sqref="L30"/>
    </sheetView>
  </sheetViews>
  <sheetFormatPr defaultColWidth="8.796875" defaultRowHeight="12.75" x14ac:dyDescent="0.25"/>
  <cols>
    <col min="1" max="1" width="8.59765625" style="30" customWidth="1"/>
    <col min="2" max="2" width="1.3984375" style="30" customWidth="1"/>
    <col min="3" max="3" width="8.59765625" style="22" customWidth="1"/>
    <col min="4" max="4" width="7.796875" style="473" customWidth="1"/>
    <col min="5" max="5" width="9.19921875" style="22" customWidth="1"/>
    <col min="6" max="6" width="7.59765625" style="22" customWidth="1"/>
    <col min="7" max="7" width="7.3984375" style="22" customWidth="1"/>
    <col min="8" max="8" width="9.59765625" style="22" customWidth="1"/>
    <col min="9" max="9" width="12" style="22" customWidth="1"/>
    <col min="10" max="10" width="8.59765625" style="22" customWidth="1"/>
    <col min="11" max="11" width="9.59765625" style="22" customWidth="1"/>
    <col min="12" max="13" width="12" style="22" customWidth="1"/>
    <col min="14" max="14" width="12" style="497" customWidth="1"/>
    <col min="15" max="16" width="12" style="30" customWidth="1"/>
    <col min="17" max="17" width="12" style="473" customWidth="1"/>
    <col min="18" max="18" width="12" style="22" customWidth="1"/>
    <col min="19" max="19" width="19" style="22" customWidth="1"/>
    <col min="20" max="20" width="9.3984375" style="22" customWidth="1"/>
    <col min="21" max="21" width="1.19921875" style="22" customWidth="1"/>
    <col min="22" max="22" width="9" style="22" customWidth="1"/>
    <col min="23" max="23" width="1.3984375" style="22" customWidth="1"/>
    <col min="24" max="24" width="32.19921875" style="497" bestFit="1" customWidth="1"/>
    <col min="25" max="25" width="9.3984375" style="30" customWidth="1"/>
    <col min="26" max="31" width="7.796875" style="22" customWidth="1"/>
    <col min="32" max="32" width="27" style="22" customWidth="1"/>
    <col min="33" max="33" width="6.3984375" style="22" customWidth="1"/>
    <col min="34" max="34" width="5.19921875" style="22" customWidth="1"/>
    <col min="35" max="35" width="10.19921875" style="337" customWidth="1"/>
    <col min="36" max="36" width="43.796875" style="22" customWidth="1"/>
    <col min="37" max="37" width="10.3984375" style="337" customWidth="1"/>
    <col min="38" max="38" width="1.19921875" style="22" customWidth="1"/>
    <col min="39" max="39" width="8.59765625" style="22" customWidth="1"/>
    <col min="40" max="40" width="1" style="22" customWidth="1"/>
    <col min="41" max="41" width="24.59765625" style="22" customWidth="1"/>
    <col min="42" max="43" width="5.3984375" style="22" customWidth="1"/>
    <col min="44" max="44" width="7.19921875" style="22" customWidth="1"/>
    <col min="45" max="45" width="33.3984375" style="22" customWidth="1"/>
    <col min="46" max="46" width="5.59765625" style="641" customWidth="1"/>
    <col min="47" max="47" width="20.3984375" style="30" customWidth="1"/>
    <col min="48" max="48" width="4" style="30" customWidth="1"/>
    <col min="49" max="49" width="5" style="22" bestFit="1" customWidth="1"/>
    <col min="50" max="50" width="7" style="22" customWidth="1"/>
    <col min="51" max="51" width="33" style="22" customWidth="1"/>
    <col min="52" max="52" width="5.19921875" style="337" customWidth="1"/>
    <col min="53" max="53" width="13.3984375" style="22" customWidth="1"/>
    <col min="54" max="54" width="12.3984375" style="22" customWidth="1"/>
    <col min="55" max="55" width="10.796875" style="22" customWidth="1"/>
    <col min="56" max="56" width="8" style="30" customWidth="1"/>
    <col min="57" max="57" width="9.796875" style="22" customWidth="1"/>
    <col min="58" max="58" width="9" style="22" customWidth="1"/>
    <col min="59" max="59" width="2.3984375" style="465" bestFit="1" customWidth="1"/>
    <col min="60" max="60" width="35.59765625" style="22" customWidth="1"/>
    <col min="61" max="61" width="3.3984375" style="22" bestFit="1" customWidth="1"/>
    <col min="62" max="62" width="34.19921875" style="22" customWidth="1"/>
    <col min="63" max="63" width="3.3984375" style="22" customWidth="1"/>
    <col min="64" max="64" width="3.59765625" style="22" customWidth="1"/>
    <col min="65" max="65" width="6.796875" style="22" customWidth="1"/>
    <col min="66" max="68" width="9" style="22" customWidth="1"/>
    <col min="69" max="69" width="8" style="22" customWidth="1"/>
    <col min="70" max="70" width="3.19921875" style="497" customWidth="1"/>
    <col min="71" max="71" width="13" style="30" customWidth="1"/>
    <col min="72" max="72" width="4" style="30" customWidth="1"/>
    <col min="73" max="74" width="21" style="22" customWidth="1"/>
    <col min="75" max="75" width="17" style="22" customWidth="1"/>
    <col min="76" max="76" width="5" style="22" customWidth="1"/>
    <col min="77" max="78" width="5.19921875" style="22" customWidth="1"/>
    <col min="79" max="84" width="5" style="22" customWidth="1"/>
    <col min="85" max="87" width="13" style="22" customWidth="1"/>
    <col min="88" max="88" width="1.59765625" style="497" customWidth="1"/>
    <col min="89" max="89" width="13" style="30" customWidth="1"/>
    <col min="90" max="90" width="4" style="30" customWidth="1"/>
    <col min="91" max="93" width="5.3984375" style="22" customWidth="1"/>
    <col min="94" max="95" width="11" style="22" customWidth="1"/>
    <col min="96" max="96" width="8" style="22" customWidth="1"/>
    <col min="97" max="97" width="2.59765625" style="22" customWidth="1"/>
    <col min="98" max="100" width="5" style="22" customWidth="1"/>
    <col min="101" max="106" width="3.796875" style="22" customWidth="1"/>
    <col min="107" max="113" width="6.59765625" style="22" customWidth="1"/>
    <col min="114" max="114" width="6" style="22" customWidth="1"/>
    <col min="115" max="117" width="6.59765625" style="22" customWidth="1"/>
    <col min="118" max="118" width="6.19921875" style="22" customWidth="1"/>
    <col min="119" max="119" width="1.59765625" style="497" customWidth="1"/>
    <col min="120" max="120" width="13" style="30" customWidth="1"/>
    <col min="121" max="121" width="4" style="30" customWidth="1"/>
    <col min="122" max="122" width="9.59765625" style="22" customWidth="1"/>
    <col min="123" max="123" width="9.3984375" style="22" customWidth="1"/>
    <col min="124" max="124" width="9.59765625" style="22" customWidth="1"/>
    <col min="125" max="125" width="8.796875" style="22"/>
    <col min="126" max="126" width="7" style="22" customWidth="1"/>
    <col min="127" max="127" width="13.3984375" style="22" customWidth="1"/>
    <col min="128" max="129" width="8.796875" style="22"/>
    <col min="130" max="130" width="52.59765625" style="22" customWidth="1"/>
    <col min="131" max="131" width="3.3984375" style="22" bestFit="1" customWidth="1"/>
    <col min="132" max="132" width="1.59765625" style="497" customWidth="1"/>
    <col min="133" max="133" width="13" style="30" customWidth="1"/>
    <col min="134" max="134" width="4" style="30" customWidth="1"/>
    <col min="135" max="135" width="36.796875" style="22" customWidth="1"/>
    <col min="136" max="136" width="4.19921875" style="22" customWidth="1"/>
    <col min="137" max="137" width="3.796875" style="22" customWidth="1"/>
    <col min="138" max="138" width="8" style="22" customWidth="1"/>
    <col min="139" max="142" width="9" style="22" customWidth="1"/>
    <col min="143" max="144" width="21" style="22" customWidth="1"/>
    <col min="145" max="145" width="18" style="22" customWidth="1"/>
    <col min="146" max="146" width="4" style="22" customWidth="1"/>
    <col min="147" max="147" width="1.59765625" style="497" customWidth="1"/>
    <col min="148" max="148" width="12.796875" style="30" customWidth="1"/>
    <col min="149" max="149" width="4" style="30" customWidth="1"/>
    <col min="150" max="150" width="5.59765625" style="22" customWidth="1"/>
    <col min="151" max="151" width="7.59765625" style="22" customWidth="1"/>
    <col min="152" max="152" width="34.19921875" style="22" customWidth="1"/>
    <col min="153" max="153" width="3.3984375" style="22" bestFit="1" customWidth="1"/>
    <col min="154" max="154" width="6" style="22" customWidth="1"/>
    <col min="155" max="155" width="4.19921875" style="22" customWidth="1"/>
    <col min="156" max="156" width="12.19921875" style="22" customWidth="1"/>
    <col min="157" max="157" width="5.796875" style="22" customWidth="1"/>
    <col min="158" max="159" width="4.59765625" style="22" customWidth="1"/>
    <col min="160" max="160" width="31" style="22" customWidth="1"/>
    <col min="161" max="161" width="3.3984375" style="22" bestFit="1" customWidth="1"/>
    <col min="162" max="162" width="1.3984375" style="22" customWidth="1"/>
    <col min="163" max="163" width="12.796875" style="30" customWidth="1"/>
    <col min="164" max="164" width="4" style="30" customWidth="1"/>
    <col min="165" max="165" width="5.19921875" style="22" customWidth="1"/>
    <col min="166" max="166" width="6" style="22" customWidth="1"/>
    <col min="167" max="167" width="5.59765625" style="22" customWidth="1"/>
    <col min="168" max="171" width="3.59765625" style="22" customWidth="1"/>
    <col min="172" max="172" width="2.19921875" style="22" customWidth="1"/>
    <col min="173" max="174" width="7" style="22" customWidth="1"/>
    <col min="175" max="175" width="2.19921875" style="22" customWidth="1"/>
    <col min="176" max="176" width="5.3984375" style="22" customWidth="1"/>
    <col min="177" max="178" width="3.59765625" style="22" customWidth="1"/>
    <col min="179" max="179" width="7.19921875" style="22" bestFit="1" customWidth="1"/>
    <col min="180" max="181" width="3.59765625" style="22" customWidth="1"/>
    <col min="182" max="182" width="7.19921875" style="22" bestFit="1" customWidth="1"/>
    <col min="183" max="187" width="3.59765625" style="22" customWidth="1"/>
    <col min="188" max="197" width="6.3984375" style="22" customWidth="1"/>
    <col min="198" max="198" width="1.3984375" style="22" customWidth="1"/>
    <col min="199" max="199" width="12.796875" style="30" customWidth="1"/>
    <col min="200" max="200" width="4" style="30" customWidth="1"/>
    <col min="201" max="203" width="5" style="22" customWidth="1"/>
    <col min="204" max="207" width="3.59765625" style="22" customWidth="1"/>
    <col min="208" max="208" width="2.3984375" style="22" customWidth="1"/>
    <col min="209" max="210" width="6.796875" style="22" customWidth="1"/>
    <col min="211" max="211" width="2.19921875" style="22" customWidth="1"/>
    <col min="212" max="212" width="5.3984375" style="22" customWidth="1"/>
    <col min="213" max="214" width="3.59765625" style="22" customWidth="1"/>
    <col min="215" max="215" width="7.19921875" style="22" bestFit="1" customWidth="1"/>
    <col min="216" max="217" width="3.59765625" style="22" customWidth="1"/>
    <col min="218" max="218" width="7.19921875" style="22" bestFit="1" customWidth="1"/>
    <col min="219" max="223" width="3.59765625" style="22" customWidth="1"/>
    <col min="224" max="233" width="6.3984375" style="22" customWidth="1"/>
    <col min="234" max="234" width="1.3984375" style="22" customWidth="1"/>
    <col min="235" max="235" width="12.796875" style="30" customWidth="1"/>
    <col min="236" max="236" width="4" style="30" customWidth="1"/>
    <col min="237" max="241" width="3.59765625" style="22" customWidth="1"/>
    <col min="242" max="242" width="5" style="22" customWidth="1"/>
    <col min="243" max="243" width="6" style="22" customWidth="1"/>
    <col min="244" max="244" width="3.59765625" style="22" customWidth="1"/>
    <col min="245" max="245" width="5.3984375" style="22" customWidth="1"/>
    <col min="246" max="247" width="3.59765625" style="22" customWidth="1"/>
    <col min="248" max="248" width="7.19921875" style="22" bestFit="1" customWidth="1"/>
    <col min="249" max="250" width="3.59765625" style="22" customWidth="1"/>
    <col min="251" max="251" width="7.19921875" style="22" bestFit="1" customWidth="1"/>
    <col min="252" max="256" width="3.59765625" style="22" customWidth="1"/>
    <col min="257" max="266" width="6.3984375" style="22" customWidth="1"/>
    <col min="267" max="267" width="3.59765625" style="27" customWidth="1"/>
    <col min="268" max="16384" width="8.796875" style="22"/>
  </cols>
  <sheetData>
    <row r="1" spans="1:267" s="614" customFormat="1" ht="20.25" x14ac:dyDescent="0.25">
      <c r="A1" s="615">
        <v>24</v>
      </c>
      <c r="B1" s="614" t="s">
        <v>352</v>
      </c>
      <c r="D1" s="616"/>
      <c r="O1" s="615"/>
      <c r="Q1" s="616"/>
      <c r="V1" s="615">
        <v>24</v>
      </c>
      <c r="W1" s="614" t="s">
        <v>352</v>
      </c>
      <c r="Y1" s="616"/>
      <c r="AI1" s="615"/>
      <c r="AK1" s="615"/>
      <c r="AM1" s="615">
        <v>24</v>
      </c>
      <c r="AN1" s="614" t="s">
        <v>352</v>
      </c>
      <c r="AP1" s="616"/>
      <c r="AT1" s="615"/>
      <c r="AU1" s="615"/>
      <c r="AZ1" s="615"/>
      <c r="BS1" s="615"/>
      <c r="CK1" s="615"/>
      <c r="DP1" s="615"/>
      <c r="EC1" s="615"/>
      <c r="ER1" s="615"/>
      <c r="FG1" s="615"/>
      <c r="GQ1" s="615"/>
      <c r="IA1" s="615"/>
      <c r="JG1" s="616"/>
    </row>
    <row r="2" spans="1:267" s="617" customFormat="1" ht="12.95" customHeight="1" x14ac:dyDescent="0.25">
      <c r="A2" s="14"/>
      <c r="B2" s="14"/>
      <c r="C2" s="31"/>
      <c r="D2" s="5"/>
      <c r="H2" s="2"/>
      <c r="I2" s="2"/>
      <c r="J2" s="2"/>
      <c r="K2" s="2"/>
      <c r="L2" s="2"/>
      <c r="M2" s="2"/>
      <c r="N2" s="14"/>
      <c r="O2" s="14"/>
      <c r="P2" s="14"/>
      <c r="Q2" s="5"/>
      <c r="R2" s="2"/>
      <c r="S2" s="2"/>
      <c r="T2" s="2"/>
      <c r="U2" s="2"/>
      <c r="V2" s="14"/>
      <c r="W2" s="14"/>
      <c r="X2" s="31"/>
      <c r="Y2" s="5"/>
      <c r="Z2" s="2"/>
      <c r="AA2" s="2"/>
      <c r="AB2" s="2"/>
      <c r="AC2" s="2"/>
      <c r="AD2" s="2"/>
      <c r="AE2" s="2"/>
      <c r="AF2" s="2"/>
      <c r="AG2" s="2"/>
      <c r="AH2" s="2"/>
      <c r="AI2" s="287"/>
      <c r="AJ2" s="2"/>
      <c r="AK2" s="287"/>
      <c r="AL2" s="2"/>
      <c r="AM2" s="14"/>
      <c r="AN2" s="14"/>
      <c r="AO2" s="31"/>
      <c r="AP2" s="5"/>
      <c r="AQ2" s="17"/>
      <c r="AR2" s="2"/>
      <c r="AS2" s="2"/>
      <c r="AT2" s="334"/>
      <c r="AU2" s="14"/>
      <c r="AV2" s="14"/>
      <c r="AW2" s="10"/>
      <c r="AX2" s="2"/>
      <c r="AY2" s="2"/>
      <c r="AZ2" s="287"/>
      <c r="BA2" s="31"/>
      <c r="BB2" s="2"/>
      <c r="BC2" s="2"/>
      <c r="BD2" s="14"/>
      <c r="BE2" s="2"/>
      <c r="BF2" s="2"/>
      <c r="BG2" s="17"/>
      <c r="BH2" s="2"/>
      <c r="BI2" s="2"/>
      <c r="BJ2" s="31"/>
      <c r="BK2" s="2"/>
      <c r="BL2" s="2"/>
      <c r="BM2" s="2"/>
      <c r="BR2" s="14"/>
      <c r="BS2" s="14"/>
      <c r="BT2" s="14"/>
      <c r="BU2" s="2"/>
      <c r="BV2" s="2"/>
      <c r="BW2" s="2"/>
      <c r="BX2" s="2"/>
      <c r="BZ2" s="2"/>
      <c r="CA2" s="2"/>
      <c r="CB2" s="2"/>
      <c r="CC2" s="32"/>
      <c r="CD2" s="31"/>
      <c r="CE2" s="33"/>
      <c r="CF2" s="33"/>
      <c r="CG2" s="635"/>
      <c r="CH2" s="32"/>
      <c r="CI2" s="33"/>
      <c r="CJ2" s="14"/>
      <c r="CK2" s="14"/>
      <c r="CL2" s="14"/>
      <c r="CM2" s="636"/>
      <c r="CN2" s="635"/>
      <c r="CO2" s="635"/>
      <c r="CQ2" s="32"/>
      <c r="CR2" s="32"/>
      <c r="CS2" s="32"/>
      <c r="CT2" s="33"/>
      <c r="CU2" s="32"/>
      <c r="CV2" s="33"/>
      <c r="CW2" s="33"/>
      <c r="CX2" s="33"/>
      <c r="CY2" s="32"/>
      <c r="CZ2" s="32"/>
      <c r="DA2" s="32"/>
      <c r="DB2" s="33"/>
      <c r="DC2" s="31"/>
      <c r="DD2" s="32"/>
      <c r="DE2" s="33"/>
      <c r="DG2" s="33"/>
      <c r="DH2" s="33"/>
      <c r="DI2" s="33"/>
      <c r="DJ2" s="33"/>
      <c r="DK2" s="32"/>
      <c r="DL2" s="32"/>
      <c r="DM2" s="32"/>
      <c r="DN2" s="33"/>
      <c r="DO2" s="14"/>
      <c r="DP2" s="14"/>
      <c r="DQ2" s="14"/>
      <c r="DS2" s="32"/>
      <c r="DT2" s="33"/>
      <c r="DW2" s="2"/>
      <c r="EB2" s="14"/>
      <c r="EC2" s="14"/>
      <c r="ED2" s="14"/>
      <c r="EE2" s="31"/>
      <c r="EF2" s="31"/>
      <c r="EG2" s="31"/>
      <c r="EN2" s="2"/>
      <c r="EO2" s="2"/>
      <c r="EP2" s="2"/>
      <c r="EQ2" s="14"/>
      <c r="ER2" s="14"/>
      <c r="ES2" s="14"/>
      <c r="ET2" s="2"/>
      <c r="EU2" s="2"/>
      <c r="EV2" s="31"/>
      <c r="EZ2" s="31"/>
      <c r="FG2" s="14"/>
      <c r="FH2" s="14"/>
      <c r="GQ2" s="14"/>
      <c r="GR2" s="14"/>
      <c r="IA2" s="14"/>
      <c r="IB2" s="14"/>
      <c r="JG2" s="32"/>
    </row>
    <row r="3" spans="1:267" s="617" customFormat="1" ht="12.95" customHeight="1" x14ac:dyDescent="0.25">
      <c r="A3" s="14"/>
      <c r="C3" s="315" t="s">
        <v>399</v>
      </c>
      <c r="D3" s="4"/>
      <c r="H3" s="2"/>
      <c r="I3" s="2"/>
      <c r="J3" s="2"/>
      <c r="K3" s="2"/>
      <c r="L3" s="2"/>
      <c r="M3" s="2"/>
      <c r="N3" s="19"/>
      <c r="O3" s="14"/>
      <c r="P3" s="14"/>
      <c r="Q3" s="4"/>
      <c r="R3" s="2"/>
      <c r="S3" s="2"/>
      <c r="T3" s="2"/>
      <c r="U3" s="2"/>
      <c r="V3" s="14"/>
      <c r="X3" s="315" t="s">
        <v>399</v>
      </c>
      <c r="Y3" s="4"/>
      <c r="Z3" s="2"/>
      <c r="AA3" s="2"/>
      <c r="AB3" s="2"/>
      <c r="AC3" s="2"/>
      <c r="AD3" s="2"/>
      <c r="AE3" s="2"/>
      <c r="AF3" s="2"/>
      <c r="AG3" s="2"/>
      <c r="AH3" s="2"/>
      <c r="AI3" s="287"/>
      <c r="AJ3" s="2"/>
      <c r="AK3" s="287"/>
      <c r="AL3" s="2"/>
      <c r="AM3" s="14"/>
      <c r="AO3" s="315" t="s">
        <v>399</v>
      </c>
      <c r="AP3" s="4"/>
      <c r="AQ3" s="17"/>
      <c r="AR3" s="2"/>
      <c r="AS3" s="2"/>
      <c r="AT3" s="335"/>
      <c r="AU3" s="14"/>
      <c r="AV3" s="14"/>
      <c r="AW3" s="10"/>
      <c r="AX3" s="2"/>
      <c r="AY3" s="2"/>
      <c r="AZ3" s="287"/>
      <c r="BA3" s="31"/>
      <c r="BB3" s="2"/>
      <c r="BC3" s="2"/>
      <c r="BD3" s="14"/>
      <c r="BE3" s="2"/>
      <c r="BF3" s="2"/>
      <c r="BG3" s="17"/>
      <c r="BH3" s="2"/>
      <c r="BI3" s="2"/>
      <c r="BJ3" s="31"/>
      <c r="BK3" s="2"/>
      <c r="BL3" s="2"/>
      <c r="BM3" s="2"/>
      <c r="BR3" s="19"/>
      <c r="BS3" s="14"/>
      <c r="BT3" s="14"/>
      <c r="BU3" s="2"/>
      <c r="BV3" s="2"/>
      <c r="BW3" s="2"/>
      <c r="BX3" s="2"/>
      <c r="BZ3" s="2"/>
      <c r="CA3" s="2"/>
      <c r="CB3" s="2"/>
      <c r="CC3" s="32"/>
      <c r="CD3" s="31"/>
      <c r="CE3" s="33"/>
      <c r="CF3" s="33"/>
      <c r="CG3" s="635"/>
      <c r="CH3" s="32"/>
      <c r="CI3" s="33"/>
      <c r="CJ3" s="19"/>
      <c r="CK3" s="14"/>
      <c r="CL3" s="14"/>
      <c r="CM3" s="636"/>
      <c r="CN3" s="33"/>
      <c r="CO3" s="33"/>
      <c r="CQ3" s="32"/>
      <c r="CR3" s="32"/>
      <c r="CS3" s="32"/>
      <c r="CT3" s="33"/>
      <c r="CU3" s="32"/>
      <c r="CV3" s="33"/>
      <c r="CW3" s="33"/>
      <c r="CX3" s="33"/>
      <c r="CY3" s="32"/>
      <c r="CZ3" s="32"/>
      <c r="DA3" s="32"/>
      <c r="DB3" s="33"/>
      <c r="DC3" s="31"/>
      <c r="DD3" s="32"/>
      <c r="DE3" s="33"/>
      <c r="DG3" s="33"/>
      <c r="DH3" s="33"/>
      <c r="DI3" s="33"/>
      <c r="DJ3" s="33"/>
      <c r="DK3" s="32"/>
      <c r="DL3" s="32"/>
      <c r="DM3" s="32"/>
      <c r="DN3" s="33"/>
      <c r="DO3" s="19"/>
      <c r="DP3" s="14"/>
      <c r="DQ3" s="14"/>
      <c r="DS3" s="32"/>
      <c r="DT3" s="33"/>
      <c r="DW3" s="2"/>
      <c r="EB3" s="19"/>
      <c r="EC3" s="14"/>
      <c r="ED3" s="14"/>
      <c r="EE3" s="31"/>
      <c r="EF3" s="31"/>
      <c r="EG3" s="31"/>
      <c r="EN3" s="2"/>
      <c r="EO3" s="2"/>
      <c r="EP3" s="2"/>
      <c r="EQ3" s="19"/>
      <c r="ER3" s="14"/>
      <c r="ES3" s="14"/>
      <c r="ET3" s="2"/>
      <c r="EU3" s="2"/>
      <c r="EV3" s="31"/>
      <c r="EZ3" s="31"/>
      <c r="FG3" s="14"/>
      <c r="FH3" s="14"/>
      <c r="GQ3" s="14"/>
      <c r="GR3" s="14"/>
      <c r="IA3" s="14"/>
      <c r="IB3" s="14"/>
      <c r="JG3" s="32"/>
    </row>
    <row r="4" spans="1:267" s="617" customFormat="1" ht="12.95" customHeight="1" x14ac:dyDescent="0.25">
      <c r="A4" s="14"/>
      <c r="C4" s="18" t="s">
        <v>65</v>
      </c>
      <c r="D4" s="4"/>
      <c r="H4" s="2"/>
      <c r="I4" s="2"/>
      <c r="J4" s="2"/>
      <c r="K4" s="2"/>
      <c r="L4" s="2"/>
      <c r="M4" s="2"/>
      <c r="N4" s="19"/>
      <c r="O4" s="14"/>
      <c r="P4" s="14"/>
      <c r="Q4" s="4"/>
      <c r="R4" s="2"/>
      <c r="S4" s="2"/>
      <c r="T4" s="2"/>
      <c r="U4" s="2"/>
      <c r="V4" s="14"/>
      <c r="X4" s="18" t="s">
        <v>65</v>
      </c>
      <c r="Y4" s="4"/>
      <c r="Z4" s="2"/>
      <c r="AA4" s="2"/>
      <c r="AB4" s="2"/>
      <c r="AC4" s="2"/>
      <c r="AD4" s="2"/>
      <c r="AE4" s="2"/>
      <c r="AF4" s="2"/>
      <c r="AG4" s="2"/>
      <c r="AH4" s="2"/>
      <c r="AI4" s="287"/>
      <c r="AJ4" s="2"/>
      <c r="AK4" s="287"/>
      <c r="AL4" s="2"/>
      <c r="AM4" s="14"/>
      <c r="AO4" s="18" t="s">
        <v>65</v>
      </c>
      <c r="AP4" s="4"/>
      <c r="AQ4" s="17"/>
      <c r="AR4" s="2"/>
      <c r="AS4" s="2"/>
      <c r="AT4" s="335"/>
      <c r="AU4" s="14"/>
      <c r="AV4" s="14"/>
      <c r="AW4" s="10"/>
      <c r="AX4" s="2"/>
      <c r="AY4" s="2"/>
      <c r="AZ4" s="287"/>
      <c r="BA4" s="31"/>
      <c r="BB4" s="2"/>
      <c r="BC4" s="2"/>
      <c r="BD4" s="14"/>
      <c r="BE4" s="2"/>
      <c r="BF4" s="2"/>
      <c r="BG4" s="17"/>
      <c r="BH4" s="2"/>
      <c r="BI4" s="2"/>
      <c r="BJ4" s="31"/>
      <c r="BK4" s="2"/>
      <c r="BL4" s="2"/>
      <c r="BM4" s="2"/>
      <c r="BR4" s="19"/>
      <c r="BS4" s="14"/>
      <c r="BT4" s="14"/>
      <c r="BU4" s="2"/>
      <c r="BV4" s="2"/>
      <c r="BW4" s="2"/>
      <c r="BX4" s="2"/>
      <c r="BZ4" s="2"/>
      <c r="CA4" s="2"/>
      <c r="CB4" s="2"/>
      <c r="CC4" s="32"/>
      <c r="CD4" s="31"/>
      <c r="CE4" s="33"/>
      <c r="CF4" s="33"/>
      <c r="CG4" s="635"/>
      <c r="CH4" s="32"/>
      <c r="CI4" s="33"/>
      <c r="CJ4" s="19"/>
      <c r="CK4" s="14"/>
      <c r="CL4" s="14"/>
      <c r="CM4" s="636"/>
      <c r="CN4" s="33"/>
      <c r="CO4" s="33"/>
      <c r="CQ4" s="32"/>
      <c r="CR4" s="32"/>
      <c r="CS4" s="32"/>
      <c r="CT4" s="33"/>
      <c r="CU4" s="32"/>
      <c r="CV4" s="33"/>
      <c r="CW4" s="33"/>
      <c r="CX4" s="33"/>
      <c r="CY4" s="32"/>
      <c r="CZ4" s="32"/>
      <c r="DA4" s="32"/>
      <c r="DB4" s="33"/>
      <c r="DC4" s="31"/>
      <c r="DD4" s="32"/>
      <c r="DE4" s="33"/>
      <c r="DG4" s="33"/>
      <c r="DH4" s="33"/>
      <c r="DI4" s="33"/>
      <c r="DJ4" s="33"/>
      <c r="DK4" s="32"/>
      <c r="DL4" s="32"/>
      <c r="DM4" s="32"/>
      <c r="DN4" s="33"/>
      <c r="DO4" s="19"/>
      <c r="DP4" s="14"/>
      <c r="DQ4" s="14"/>
      <c r="DS4" s="32"/>
      <c r="DT4" s="33"/>
      <c r="DW4" s="2"/>
      <c r="EB4" s="19"/>
      <c r="EC4" s="14"/>
      <c r="ED4" s="14"/>
      <c r="EE4" s="31"/>
      <c r="EF4" s="31"/>
      <c r="EG4" s="31"/>
      <c r="EN4" s="2"/>
      <c r="EO4" s="2"/>
      <c r="EP4" s="2"/>
      <c r="EQ4" s="19"/>
      <c r="ER4" s="14"/>
      <c r="ES4" s="14"/>
      <c r="ET4" s="2"/>
      <c r="EU4" s="2"/>
      <c r="EV4" s="31"/>
      <c r="EZ4" s="31"/>
      <c r="FG4" s="14"/>
      <c r="FH4" s="14"/>
      <c r="GQ4" s="14"/>
      <c r="GR4" s="14"/>
      <c r="IA4" s="14"/>
      <c r="IB4" s="14"/>
      <c r="JG4" s="32"/>
    </row>
    <row r="5" spans="1:267" ht="17.25" x14ac:dyDescent="0.25">
      <c r="A5" s="22"/>
      <c r="B5" s="22"/>
      <c r="C5" s="27"/>
      <c r="D5" s="13"/>
      <c r="N5" s="13"/>
      <c r="O5" s="22"/>
      <c r="P5" s="22"/>
      <c r="Q5" s="13"/>
      <c r="X5" s="13"/>
      <c r="Y5" s="22"/>
      <c r="AT5" s="336"/>
      <c r="AU5" s="22"/>
      <c r="AV5" s="22"/>
      <c r="BD5" s="22"/>
      <c r="BR5" s="13"/>
      <c r="BS5" s="22"/>
      <c r="BT5" s="22"/>
      <c r="CA5" s="466"/>
      <c r="CB5" s="466"/>
      <c r="CC5" s="466"/>
      <c r="CD5" s="466"/>
      <c r="CE5" s="466"/>
      <c r="CF5" s="466"/>
      <c r="CG5" s="466"/>
      <c r="CH5" s="466"/>
      <c r="CI5" s="466"/>
      <c r="CJ5" s="13"/>
      <c r="CK5" s="22"/>
      <c r="CL5" s="22"/>
      <c r="CM5" s="466"/>
      <c r="CN5" s="466"/>
      <c r="CO5" s="466"/>
      <c r="CP5" s="466"/>
      <c r="CQ5" s="466"/>
      <c r="CR5" s="466"/>
      <c r="CS5" s="466"/>
      <c r="CT5" s="466"/>
      <c r="CU5" s="466"/>
      <c r="CV5" s="466"/>
      <c r="CW5" s="466"/>
      <c r="CX5" s="466"/>
      <c r="CY5" s="466"/>
      <c r="CZ5" s="466"/>
      <c r="DA5" s="466"/>
      <c r="DB5" s="466"/>
      <c r="DC5" s="466"/>
      <c r="DD5" s="466"/>
      <c r="DE5" s="466"/>
      <c r="DF5" s="466"/>
      <c r="DG5" s="466"/>
      <c r="DH5" s="466"/>
      <c r="DI5" s="466"/>
      <c r="DJ5" s="466"/>
      <c r="DK5" s="466"/>
      <c r="DL5" s="466"/>
      <c r="DM5" s="466"/>
      <c r="DN5" s="466"/>
      <c r="DO5" s="13"/>
      <c r="DP5" s="22"/>
      <c r="DQ5" s="22"/>
      <c r="DR5" s="466"/>
      <c r="DS5" s="466"/>
      <c r="DT5" s="466"/>
      <c r="EB5" s="13"/>
      <c r="EC5" s="22"/>
      <c r="ED5" s="22"/>
      <c r="EQ5" s="13"/>
      <c r="ER5" s="22"/>
      <c r="ES5" s="22"/>
      <c r="FF5" s="27"/>
      <c r="FG5" s="22"/>
      <c r="FH5" s="22"/>
      <c r="GP5" s="27"/>
      <c r="GQ5" s="22"/>
      <c r="GR5" s="22"/>
      <c r="HZ5" s="27"/>
      <c r="IA5" s="22"/>
      <c r="IB5" s="22"/>
      <c r="JF5" s="467"/>
    </row>
    <row r="6" spans="1:267" ht="12.95" customHeight="1" x14ac:dyDescent="0.25">
      <c r="A6" s="707" t="s">
        <v>0</v>
      </c>
      <c r="B6" s="21"/>
      <c r="C6" s="733">
        <f>-A1-0.01</f>
        <v>-24.01</v>
      </c>
      <c r="D6" s="717"/>
      <c r="E6" s="717"/>
      <c r="F6" s="717"/>
      <c r="G6" s="717"/>
      <c r="H6" s="717"/>
      <c r="I6" s="717"/>
      <c r="J6" s="717"/>
      <c r="K6" s="717"/>
      <c r="L6" s="717"/>
      <c r="M6" s="717"/>
      <c r="N6" s="717"/>
      <c r="O6" s="717"/>
      <c r="P6" s="717"/>
      <c r="Q6" s="717"/>
      <c r="R6" s="717"/>
      <c r="S6" s="733">
        <f>C6-0.01</f>
        <v>-24.020000000000003</v>
      </c>
      <c r="T6" s="734"/>
      <c r="U6" s="21"/>
      <c r="V6" s="707" t="s">
        <v>0</v>
      </c>
      <c r="W6" s="21"/>
      <c r="X6" s="733">
        <f>S6-0.01</f>
        <v>-24.030000000000005</v>
      </c>
      <c r="Y6" s="717"/>
      <c r="Z6" s="733">
        <f>X6-0.01</f>
        <v>-24.040000000000006</v>
      </c>
      <c r="AA6" s="717"/>
      <c r="AB6" s="717"/>
      <c r="AC6" s="717"/>
      <c r="AD6" s="717"/>
      <c r="AE6" s="734"/>
      <c r="AF6" s="733">
        <f>Z6-0.01</f>
        <v>-24.050000000000008</v>
      </c>
      <c r="AG6" s="717"/>
      <c r="AH6" s="717"/>
      <c r="AI6" s="717"/>
      <c r="AJ6" s="733">
        <f>AF6-0.01</f>
        <v>-24.060000000000009</v>
      </c>
      <c r="AK6" s="734"/>
      <c r="AL6" s="11"/>
      <c r="AM6" s="707" t="s">
        <v>0</v>
      </c>
      <c r="AN6" s="21"/>
      <c r="AO6" s="412">
        <f>AJ6-0.01</f>
        <v>-24.070000000000011</v>
      </c>
      <c r="AP6" s="411"/>
      <c r="AQ6" s="411"/>
      <c r="AR6" s="468"/>
      <c r="AS6" s="745">
        <f>AO6-0.01</f>
        <v>-24.080000000000013</v>
      </c>
      <c r="AT6" s="746"/>
      <c r="AU6" s="745">
        <f>AS6-0.01</f>
        <v>-24.090000000000014</v>
      </c>
      <c r="AV6" s="717"/>
      <c r="AW6" s="717"/>
      <c r="AX6" s="746"/>
      <c r="AY6" s="716">
        <f>AU6-0.01</f>
        <v>-24.100000000000016</v>
      </c>
      <c r="AZ6" s="718"/>
      <c r="BA6" s="745">
        <f>AY6-0.01</f>
        <v>-24.110000000000017</v>
      </c>
      <c r="BB6" s="717"/>
      <c r="BC6" s="746"/>
      <c r="BD6" s="22"/>
      <c r="BG6" s="22"/>
      <c r="BR6" s="22"/>
      <c r="BS6" s="22"/>
      <c r="BT6" s="22"/>
      <c r="CJ6" s="22"/>
      <c r="CK6" s="22"/>
      <c r="CL6" s="22"/>
      <c r="DO6" s="22"/>
      <c r="DP6" s="22"/>
      <c r="DQ6" s="22"/>
      <c r="EB6" s="22"/>
      <c r="EC6" s="22"/>
      <c r="ED6" s="22"/>
      <c r="EQ6" s="22"/>
      <c r="ER6" s="22"/>
      <c r="ES6" s="22"/>
      <c r="FG6" s="22"/>
      <c r="FH6" s="22"/>
      <c r="GQ6" s="22"/>
      <c r="GR6" s="22"/>
      <c r="IA6" s="22"/>
      <c r="IB6" s="22"/>
      <c r="JG6" s="22"/>
    </row>
    <row r="7" spans="1:267" ht="12.95" customHeight="1" x14ac:dyDescent="0.25">
      <c r="A7" s="669"/>
      <c r="B7" s="469"/>
      <c r="C7" s="828" t="s">
        <v>253</v>
      </c>
      <c r="D7" s="829"/>
      <c r="E7" s="829"/>
      <c r="F7" s="829"/>
      <c r="G7" s="829"/>
      <c r="H7" s="829"/>
      <c r="I7" s="829"/>
      <c r="J7" s="829"/>
      <c r="K7" s="829"/>
      <c r="L7" s="829"/>
      <c r="M7" s="829"/>
      <c r="N7" s="829"/>
      <c r="O7" s="829"/>
      <c r="P7" s="829"/>
      <c r="Q7" s="829"/>
      <c r="R7" s="830"/>
      <c r="S7" s="728" t="s">
        <v>381</v>
      </c>
      <c r="T7" s="730"/>
      <c r="U7" s="469"/>
      <c r="V7" s="669"/>
      <c r="W7" s="469"/>
      <c r="X7" s="834" t="s">
        <v>252</v>
      </c>
      <c r="Y7" s="835"/>
      <c r="Z7" s="728" t="s">
        <v>265</v>
      </c>
      <c r="AA7" s="729"/>
      <c r="AB7" s="729"/>
      <c r="AC7" s="729"/>
      <c r="AD7" s="729"/>
      <c r="AE7" s="730"/>
      <c r="AF7" s="728" t="s">
        <v>266</v>
      </c>
      <c r="AG7" s="729"/>
      <c r="AH7" s="729"/>
      <c r="AI7" s="730"/>
      <c r="AJ7" s="728" t="s">
        <v>271</v>
      </c>
      <c r="AK7" s="730"/>
      <c r="AL7" s="470"/>
      <c r="AM7" s="669"/>
      <c r="AN7" s="469"/>
      <c r="AO7" s="728" t="s">
        <v>272</v>
      </c>
      <c r="AP7" s="729"/>
      <c r="AQ7" s="729"/>
      <c r="AR7" s="730"/>
      <c r="AS7" s="728" t="s">
        <v>273</v>
      </c>
      <c r="AT7" s="730"/>
      <c r="AU7" s="719" t="s">
        <v>274</v>
      </c>
      <c r="AV7" s="720"/>
      <c r="AW7" s="720"/>
      <c r="AX7" s="723"/>
      <c r="AY7" s="728" t="s">
        <v>275</v>
      </c>
      <c r="AZ7" s="730"/>
      <c r="BA7" s="719" t="s">
        <v>382</v>
      </c>
      <c r="BB7" s="720"/>
      <c r="BC7" s="723"/>
      <c r="BD7" s="22"/>
      <c r="BG7" s="22"/>
      <c r="BR7" s="22"/>
      <c r="BS7" s="22"/>
      <c r="BT7" s="22"/>
      <c r="CJ7" s="22"/>
      <c r="CK7" s="22"/>
      <c r="CL7" s="22"/>
      <c r="DO7" s="22"/>
      <c r="DP7" s="22"/>
      <c r="DQ7" s="22"/>
      <c r="EB7" s="22"/>
      <c r="EC7" s="22"/>
      <c r="ED7" s="22"/>
      <c r="EQ7" s="22"/>
      <c r="ER7" s="22"/>
      <c r="ES7" s="22"/>
      <c r="FG7" s="22"/>
      <c r="FH7" s="22"/>
      <c r="GQ7" s="22"/>
      <c r="GR7" s="22"/>
      <c r="IA7" s="22"/>
      <c r="IB7" s="22"/>
      <c r="JG7" s="22"/>
    </row>
    <row r="8" spans="1:267" ht="12.95" customHeight="1" x14ac:dyDescent="0.25">
      <c r="A8" s="669"/>
      <c r="B8" s="469"/>
      <c r="C8" s="831"/>
      <c r="D8" s="832"/>
      <c r="E8" s="832"/>
      <c r="F8" s="832"/>
      <c r="G8" s="832"/>
      <c r="H8" s="832"/>
      <c r="I8" s="832"/>
      <c r="J8" s="832"/>
      <c r="K8" s="832"/>
      <c r="L8" s="832"/>
      <c r="M8" s="832"/>
      <c r="N8" s="832"/>
      <c r="O8" s="832"/>
      <c r="P8" s="832"/>
      <c r="Q8" s="832"/>
      <c r="R8" s="833"/>
      <c r="S8" s="721"/>
      <c r="T8" s="724"/>
      <c r="U8" s="469"/>
      <c r="V8" s="669"/>
      <c r="W8" s="469"/>
      <c r="X8" s="742"/>
      <c r="Y8" s="738"/>
      <c r="Z8" s="721"/>
      <c r="AA8" s="722"/>
      <c r="AB8" s="722"/>
      <c r="AC8" s="722"/>
      <c r="AD8" s="722"/>
      <c r="AE8" s="724"/>
      <c r="AF8" s="721"/>
      <c r="AG8" s="722"/>
      <c r="AH8" s="722"/>
      <c r="AI8" s="724"/>
      <c r="AJ8" s="721"/>
      <c r="AK8" s="724"/>
      <c r="AL8" s="470"/>
      <c r="AM8" s="669"/>
      <c r="AN8" s="469"/>
      <c r="AO8" s="721"/>
      <c r="AP8" s="722"/>
      <c r="AQ8" s="722"/>
      <c r="AR8" s="724"/>
      <c r="AS8" s="721"/>
      <c r="AT8" s="724"/>
      <c r="AU8" s="721"/>
      <c r="AV8" s="722"/>
      <c r="AW8" s="722"/>
      <c r="AX8" s="724"/>
      <c r="AY8" s="721"/>
      <c r="AZ8" s="724"/>
      <c r="BA8" s="721"/>
      <c r="BB8" s="722"/>
      <c r="BC8" s="724"/>
      <c r="BD8" s="22"/>
      <c r="BG8" s="22"/>
      <c r="BR8" s="22"/>
      <c r="BS8" s="22"/>
      <c r="BT8" s="22"/>
      <c r="CJ8" s="22"/>
      <c r="CK8" s="22"/>
      <c r="CL8" s="22"/>
      <c r="DO8" s="22"/>
      <c r="DP8" s="22"/>
      <c r="DQ8" s="22"/>
      <c r="EB8" s="22"/>
      <c r="EC8" s="22"/>
      <c r="ED8" s="22"/>
      <c r="EQ8" s="22"/>
      <c r="ER8" s="22"/>
      <c r="ES8" s="22"/>
      <c r="FG8" s="22"/>
      <c r="FH8" s="22"/>
      <c r="GQ8" s="22"/>
      <c r="GR8" s="22"/>
      <c r="IA8" s="22"/>
      <c r="IB8" s="22"/>
      <c r="JG8" s="22"/>
    </row>
    <row r="9" spans="1:267" ht="12.95" customHeight="1" x14ac:dyDescent="0.25">
      <c r="A9" s="669"/>
      <c r="B9" s="469"/>
      <c r="C9" s="831"/>
      <c r="D9" s="832"/>
      <c r="E9" s="832"/>
      <c r="F9" s="832"/>
      <c r="G9" s="832"/>
      <c r="H9" s="832"/>
      <c r="I9" s="832"/>
      <c r="J9" s="832"/>
      <c r="K9" s="832"/>
      <c r="L9" s="832"/>
      <c r="M9" s="832"/>
      <c r="N9" s="832"/>
      <c r="O9" s="832"/>
      <c r="P9" s="832"/>
      <c r="Q9" s="832"/>
      <c r="R9" s="833"/>
      <c r="S9" s="721"/>
      <c r="T9" s="724"/>
      <c r="U9" s="469"/>
      <c r="V9" s="669"/>
      <c r="W9" s="469"/>
      <c r="X9" s="742"/>
      <c r="Y9" s="738"/>
      <c r="Z9" s="721"/>
      <c r="AA9" s="722"/>
      <c r="AB9" s="722"/>
      <c r="AC9" s="722"/>
      <c r="AD9" s="722"/>
      <c r="AE9" s="724"/>
      <c r="AF9" s="721"/>
      <c r="AG9" s="722"/>
      <c r="AH9" s="722"/>
      <c r="AI9" s="724"/>
      <c r="AJ9" s="721"/>
      <c r="AK9" s="724"/>
      <c r="AL9" s="470"/>
      <c r="AM9" s="669"/>
      <c r="AN9" s="469"/>
      <c r="AO9" s="721"/>
      <c r="AP9" s="722"/>
      <c r="AQ9" s="722"/>
      <c r="AR9" s="724"/>
      <c r="AS9" s="721"/>
      <c r="AT9" s="724"/>
      <c r="AU9" s="721"/>
      <c r="AV9" s="722"/>
      <c r="AW9" s="722"/>
      <c r="AX9" s="724"/>
      <c r="AY9" s="721"/>
      <c r="AZ9" s="724"/>
      <c r="BA9" s="721"/>
      <c r="BB9" s="722"/>
      <c r="BC9" s="724"/>
      <c r="BD9" s="22"/>
      <c r="BG9" s="22"/>
      <c r="BR9" s="22"/>
      <c r="BS9" s="22"/>
      <c r="BT9" s="22"/>
      <c r="CJ9" s="22"/>
      <c r="CK9" s="22"/>
      <c r="CL9" s="22"/>
      <c r="DO9" s="22"/>
      <c r="DP9" s="22"/>
      <c r="DQ9" s="22"/>
      <c r="EB9" s="22"/>
      <c r="EC9" s="22"/>
      <c r="ED9" s="22"/>
      <c r="EQ9" s="22"/>
      <c r="ER9" s="22"/>
      <c r="ES9" s="22"/>
      <c r="FG9" s="22"/>
      <c r="FH9" s="22"/>
      <c r="GQ9" s="22"/>
      <c r="GR9" s="22"/>
      <c r="IA9" s="22"/>
      <c r="IB9" s="22"/>
      <c r="JG9" s="22"/>
    </row>
    <row r="10" spans="1:267" ht="12.95" customHeight="1" x14ac:dyDescent="0.25">
      <c r="A10" s="669"/>
      <c r="B10" s="471"/>
      <c r="C10" s="815" t="s">
        <v>245</v>
      </c>
      <c r="D10" s="816"/>
      <c r="E10" s="816"/>
      <c r="F10" s="816"/>
      <c r="G10" s="816"/>
      <c r="H10" s="472">
        <v>1</v>
      </c>
      <c r="I10" s="472"/>
      <c r="J10" s="472"/>
      <c r="K10" s="472"/>
      <c r="L10" s="472"/>
      <c r="M10" s="472"/>
      <c r="N10" s="472"/>
      <c r="O10" s="472"/>
      <c r="P10" s="472"/>
      <c r="Q10" s="472"/>
      <c r="R10" s="472"/>
      <c r="S10" s="721"/>
      <c r="T10" s="724"/>
      <c r="U10" s="471"/>
      <c r="V10" s="669"/>
      <c r="W10" s="471"/>
      <c r="X10" s="742"/>
      <c r="Y10" s="738"/>
      <c r="Z10" s="721"/>
      <c r="AA10" s="722"/>
      <c r="AB10" s="722"/>
      <c r="AC10" s="722"/>
      <c r="AD10" s="722"/>
      <c r="AE10" s="724"/>
      <c r="AF10" s="721"/>
      <c r="AG10" s="722"/>
      <c r="AH10" s="722"/>
      <c r="AI10" s="724"/>
      <c r="AJ10" s="725"/>
      <c r="AK10" s="726"/>
      <c r="AL10" s="473"/>
      <c r="AM10" s="669"/>
      <c r="AN10" s="471"/>
      <c r="AO10" s="721"/>
      <c r="AP10" s="722"/>
      <c r="AQ10" s="722"/>
      <c r="AR10" s="724"/>
      <c r="AS10" s="725"/>
      <c r="AT10" s="726"/>
      <c r="AU10" s="721"/>
      <c r="AV10" s="722"/>
      <c r="AW10" s="722"/>
      <c r="AX10" s="724"/>
      <c r="AY10" s="725"/>
      <c r="AZ10" s="726"/>
      <c r="BA10" s="721"/>
      <c r="BB10" s="722"/>
      <c r="BC10" s="724"/>
      <c r="BD10" s="22"/>
      <c r="BG10" s="22"/>
      <c r="BR10" s="22"/>
      <c r="BS10" s="22"/>
      <c r="BT10" s="22"/>
      <c r="CJ10" s="22"/>
      <c r="CK10" s="22"/>
      <c r="CL10" s="22"/>
      <c r="DO10" s="22"/>
      <c r="DP10" s="22"/>
      <c r="DQ10" s="22"/>
      <c r="EB10" s="22"/>
      <c r="EC10" s="22"/>
      <c r="ED10" s="22"/>
      <c r="EQ10" s="22"/>
      <c r="ER10" s="22"/>
      <c r="ES10" s="22"/>
      <c r="FG10" s="22"/>
      <c r="FH10" s="22"/>
      <c r="GQ10" s="22"/>
      <c r="GR10" s="22"/>
      <c r="IA10" s="22"/>
      <c r="IB10" s="22"/>
      <c r="JG10" s="22"/>
    </row>
    <row r="11" spans="1:267" ht="12.95" customHeight="1" x14ac:dyDescent="0.25">
      <c r="A11" s="669"/>
      <c r="B11" s="471"/>
      <c r="C11" s="815" t="s">
        <v>246</v>
      </c>
      <c r="D11" s="816"/>
      <c r="E11" s="816"/>
      <c r="F11" s="816"/>
      <c r="G11" s="816"/>
      <c r="H11" s="472">
        <v>2</v>
      </c>
      <c r="I11" s="472"/>
      <c r="J11" s="472"/>
      <c r="K11" s="472"/>
      <c r="L11" s="472"/>
      <c r="M11" s="472"/>
      <c r="N11" s="472"/>
      <c r="O11" s="472"/>
      <c r="P11" s="472"/>
      <c r="Q11" s="472"/>
      <c r="R11" s="472"/>
      <c r="S11" s="721"/>
      <c r="T11" s="724"/>
      <c r="U11" s="471"/>
      <c r="V11" s="669"/>
      <c r="W11" s="471"/>
      <c r="X11" s="742"/>
      <c r="Y11" s="738"/>
      <c r="Z11" s="721"/>
      <c r="AA11" s="722"/>
      <c r="AB11" s="722"/>
      <c r="AC11" s="722"/>
      <c r="AD11" s="722"/>
      <c r="AE11" s="724"/>
      <c r="AF11" s="721"/>
      <c r="AG11" s="722"/>
      <c r="AH11" s="722"/>
      <c r="AI11" s="724"/>
      <c r="AJ11" s="474" t="s">
        <v>326</v>
      </c>
      <c r="AK11" s="475">
        <v>1</v>
      </c>
      <c r="AL11" s="473"/>
      <c r="AM11" s="669"/>
      <c r="AN11" s="471"/>
      <c r="AO11" s="721"/>
      <c r="AP11" s="722"/>
      <c r="AQ11" s="722"/>
      <c r="AR11" s="724"/>
      <c r="AS11" s="474" t="s">
        <v>326</v>
      </c>
      <c r="AT11" s="475">
        <v>1</v>
      </c>
      <c r="AU11" s="721"/>
      <c r="AV11" s="722"/>
      <c r="AW11" s="722"/>
      <c r="AX11" s="724"/>
      <c r="AY11" s="474" t="s">
        <v>326</v>
      </c>
      <c r="AZ11" s="475">
        <v>1</v>
      </c>
      <c r="BA11" s="276"/>
      <c r="BB11" s="278"/>
      <c r="BC11" s="277"/>
      <c r="BD11" s="22"/>
      <c r="BG11" s="22"/>
      <c r="BR11" s="22"/>
      <c r="BS11" s="22"/>
      <c r="BT11" s="22"/>
      <c r="CJ11" s="22"/>
      <c r="CK11" s="22"/>
      <c r="CL11" s="22"/>
      <c r="DO11" s="22"/>
      <c r="DP11" s="22"/>
      <c r="DQ11" s="22"/>
      <c r="EB11" s="22"/>
      <c r="EC11" s="22"/>
      <c r="ED11" s="22"/>
      <c r="EQ11" s="22"/>
      <c r="ER11" s="22"/>
      <c r="ES11" s="22"/>
      <c r="FG11" s="22"/>
      <c r="FH11" s="22"/>
      <c r="GQ11" s="22"/>
      <c r="GR11" s="22"/>
      <c r="IA11" s="22"/>
      <c r="IB11" s="22"/>
      <c r="JG11" s="22"/>
    </row>
    <row r="12" spans="1:267" ht="12.95" customHeight="1" x14ac:dyDescent="0.25">
      <c r="A12" s="669"/>
      <c r="B12" s="471"/>
      <c r="C12" s="815" t="s">
        <v>247</v>
      </c>
      <c r="D12" s="816"/>
      <c r="E12" s="816"/>
      <c r="F12" s="816"/>
      <c r="G12" s="816"/>
      <c r="H12" s="472">
        <v>3</v>
      </c>
      <c r="I12" s="472"/>
      <c r="J12" s="472"/>
      <c r="K12" s="472"/>
      <c r="L12" s="472"/>
      <c r="M12" s="472"/>
      <c r="N12" s="472"/>
      <c r="O12" s="472"/>
      <c r="P12" s="472"/>
      <c r="Q12" s="472"/>
      <c r="R12" s="472"/>
      <c r="S12" s="736"/>
      <c r="T12" s="738"/>
      <c r="U12" s="471"/>
      <c r="V12" s="669"/>
      <c r="W12" s="471"/>
      <c r="X12" s="742"/>
      <c r="Y12" s="738"/>
      <c r="Z12" s="721"/>
      <c r="AA12" s="722"/>
      <c r="AB12" s="722"/>
      <c r="AC12" s="722"/>
      <c r="AD12" s="722"/>
      <c r="AE12" s="724"/>
      <c r="AF12" s="721"/>
      <c r="AG12" s="722"/>
      <c r="AH12" s="722"/>
      <c r="AI12" s="724"/>
      <c r="AJ12" s="474" t="s">
        <v>327</v>
      </c>
      <c r="AK12" s="475">
        <v>2</v>
      </c>
      <c r="AL12" s="473"/>
      <c r="AM12" s="669"/>
      <c r="AN12" s="471"/>
      <c r="AO12" s="721"/>
      <c r="AP12" s="722"/>
      <c r="AQ12" s="722"/>
      <c r="AR12" s="724"/>
      <c r="AS12" s="474" t="s">
        <v>327</v>
      </c>
      <c r="AT12" s="475">
        <v>2</v>
      </c>
      <c r="AU12" s="721"/>
      <c r="AV12" s="722"/>
      <c r="AW12" s="722"/>
      <c r="AX12" s="724"/>
      <c r="AY12" s="474" t="s">
        <v>327</v>
      </c>
      <c r="AZ12" s="475">
        <v>2</v>
      </c>
      <c r="BA12" s="815" t="s">
        <v>230</v>
      </c>
      <c r="BB12" s="816"/>
      <c r="BC12" s="476">
        <v>1</v>
      </c>
      <c r="BD12" s="22"/>
      <c r="BG12" s="22"/>
      <c r="BR12" s="22"/>
      <c r="BS12" s="22"/>
      <c r="BT12" s="22"/>
      <c r="CJ12" s="22"/>
      <c r="CK12" s="22"/>
      <c r="CL12" s="22"/>
      <c r="DO12" s="22"/>
      <c r="DP12" s="22"/>
      <c r="DQ12" s="22"/>
      <c r="EB12" s="22"/>
      <c r="EC12" s="22"/>
      <c r="ED12" s="22"/>
      <c r="EQ12" s="22"/>
      <c r="ER12" s="22"/>
      <c r="ES12" s="22"/>
      <c r="FG12" s="22"/>
      <c r="FH12" s="22"/>
      <c r="GQ12" s="22"/>
      <c r="GR12" s="22"/>
      <c r="IA12" s="22"/>
      <c r="IB12" s="22"/>
      <c r="JG12" s="22"/>
    </row>
    <row r="13" spans="1:267" ht="12.95" customHeight="1" x14ac:dyDescent="0.25">
      <c r="A13" s="669"/>
      <c r="B13" s="471"/>
      <c r="C13" s="815" t="s">
        <v>138</v>
      </c>
      <c r="D13" s="816"/>
      <c r="E13" s="816"/>
      <c r="F13" s="816"/>
      <c r="G13" s="816"/>
      <c r="H13" s="472">
        <v>4</v>
      </c>
      <c r="I13" s="472"/>
      <c r="J13" s="472"/>
      <c r="K13" s="472"/>
      <c r="L13" s="472"/>
      <c r="M13" s="472"/>
      <c r="N13" s="472"/>
      <c r="O13" s="472"/>
      <c r="P13" s="472"/>
      <c r="Q13" s="472"/>
      <c r="R13" s="472"/>
      <c r="S13" s="721"/>
      <c r="T13" s="724"/>
      <c r="U13" s="471"/>
      <c r="V13" s="669"/>
      <c r="W13" s="471"/>
      <c r="X13" s="742"/>
      <c r="Y13" s="738"/>
      <c r="Z13" s="721"/>
      <c r="AA13" s="722"/>
      <c r="AB13" s="722"/>
      <c r="AC13" s="722"/>
      <c r="AD13" s="722"/>
      <c r="AE13" s="724"/>
      <c r="AF13" s="721"/>
      <c r="AG13" s="722"/>
      <c r="AH13" s="722"/>
      <c r="AI13" s="724"/>
      <c r="AJ13" s="477" t="s">
        <v>328</v>
      </c>
      <c r="AK13" s="478">
        <v>3</v>
      </c>
      <c r="AL13" s="473"/>
      <c r="AM13" s="669"/>
      <c r="AN13" s="471"/>
      <c r="AO13" s="721"/>
      <c r="AP13" s="722"/>
      <c r="AQ13" s="722"/>
      <c r="AR13" s="724"/>
      <c r="AS13" s="477" t="s">
        <v>328</v>
      </c>
      <c r="AT13" s="478">
        <v>3</v>
      </c>
      <c r="AU13" s="721"/>
      <c r="AV13" s="722"/>
      <c r="AW13" s="722"/>
      <c r="AX13" s="724"/>
      <c r="AY13" s="477" t="s">
        <v>328</v>
      </c>
      <c r="AZ13" s="478">
        <v>3</v>
      </c>
      <c r="BA13" s="815" t="s">
        <v>209</v>
      </c>
      <c r="BB13" s="816"/>
      <c r="BC13" s="476">
        <v>2</v>
      </c>
      <c r="BD13" s="22"/>
      <c r="BG13" s="22"/>
      <c r="BR13" s="22"/>
      <c r="BS13" s="22"/>
      <c r="BT13" s="22"/>
      <c r="CJ13" s="22"/>
      <c r="CK13" s="22"/>
      <c r="CL13" s="22"/>
      <c r="DO13" s="22"/>
      <c r="DP13" s="22"/>
      <c r="DQ13" s="22"/>
      <c r="EB13" s="22"/>
      <c r="EC13" s="22"/>
      <c r="ED13" s="22"/>
      <c r="EQ13" s="22"/>
      <c r="ER13" s="22"/>
      <c r="ES13" s="22"/>
      <c r="FG13" s="22"/>
      <c r="FH13" s="22"/>
      <c r="GQ13" s="22"/>
      <c r="GR13" s="22"/>
      <c r="IA13" s="22"/>
      <c r="IB13" s="22"/>
      <c r="JG13" s="22"/>
    </row>
    <row r="14" spans="1:267" ht="12.95" customHeight="1" x14ac:dyDescent="0.25">
      <c r="A14" s="669"/>
      <c r="B14" s="471"/>
      <c r="C14" s="815" t="s">
        <v>196</v>
      </c>
      <c r="D14" s="816"/>
      <c r="E14" s="816"/>
      <c r="F14" s="816"/>
      <c r="G14" s="816"/>
      <c r="H14" s="472">
        <v>5</v>
      </c>
      <c r="I14" s="472"/>
      <c r="J14" s="472"/>
      <c r="K14" s="472"/>
      <c r="L14" s="472"/>
      <c r="M14" s="472"/>
      <c r="N14" s="472"/>
      <c r="O14" s="472"/>
      <c r="P14" s="472"/>
      <c r="Q14" s="472"/>
      <c r="R14" s="472"/>
      <c r="S14" s="721"/>
      <c r="T14" s="724"/>
      <c r="U14" s="471"/>
      <c r="V14" s="669"/>
      <c r="W14" s="471"/>
      <c r="X14" s="276"/>
      <c r="Y14" s="277"/>
      <c r="Z14" s="27"/>
      <c r="AA14" s="27"/>
      <c r="AB14" s="27"/>
      <c r="AC14" s="27"/>
      <c r="AD14" s="27"/>
      <c r="AE14" s="27"/>
      <c r="AF14" s="276"/>
      <c r="AG14" s="278"/>
      <c r="AH14" s="278"/>
      <c r="AI14" s="479"/>
      <c r="AJ14" s="480" t="s">
        <v>329</v>
      </c>
      <c r="AK14" s="478">
        <v>4</v>
      </c>
      <c r="AL14" s="473"/>
      <c r="AM14" s="669"/>
      <c r="AN14" s="471"/>
      <c r="AO14" s="721"/>
      <c r="AP14" s="722"/>
      <c r="AQ14" s="722"/>
      <c r="AR14" s="724"/>
      <c r="AS14" s="480" t="s">
        <v>329</v>
      </c>
      <c r="AT14" s="478">
        <v>4</v>
      </c>
      <c r="AU14" s="725"/>
      <c r="AV14" s="735"/>
      <c r="AW14" s="735"/>
      <c r="AX14" s="726"/>
      <c r="AY14" s="480" t="s">
        <v>329</v>
      </c>
      <c r="AZ14" s="478">
        <v>4</v>
      </c>
      <c r="BA14" s="815" t="s">
        <v>231</v>
      </c>
      <c r="BB14" s="816"/>
      <c r="BC14" s="476">
        <v>3</v>
      </c>
      <c r="BD14" s="22"/>
      <c r="BG14" s="22"/>
      <c r="BR14" s="22"/>
      <c r="BS14" s="22"/>
      <c r="BT14" s="22"/>
      <c r="CJ14" s="22"/>
      <c r="CK14" s="22"/>
      <c r="CL14" s="22"/>
      <c r="DO14" s="22"/>
      <c r="DP14" s="22"/>
      <c r="DQ14" s="22"/>
      <c r="EB14" s="22"/>
      <c r="EC14" s="22"/>
      <c r="ED14" s="22"/>
      <c r="EQ14" s="22"/>
      <c r="ER14" s="22"/>
      <c r="ES14" s="22"/>
      <c r="FG14" s="22"/>
      <c r="FH14" s="22"/>
      <c r="GQ14" s="22"/>
      <c r="GR14" s="22"/>
      <c r="IA14" s="22"/>
      <c r="IB14" s="22"/>
      <c r="JG14" s="22"/>
    </row>
    <row r="15" spans="1:267" ht="25.5" x14ac:dyDescent="0.25">
      <c r="A15" s="669"/>
      <c r="B15" s="471"/>
      <c r="C15" s="481"/>
      <c r="D15" s="482"/>
      <c r="E15" s="482"/>
      <c r="F15" s="482"/>
      <c r="G15" s="482"/>
      <c r="H15" s="482"/>
      <c r="I15" s="482"/>
      <c r="J15" s="482"/>
      <c r="K15" s="482"/>
      <c r="L15" s="482"/>
      <c r="M15" s="482"/>
      <c r="N15" s="482"/>
      <c r="O15" s="482"/>
      <c r="P15" s="482"/>
      <c r="Q15" s="482"/>
      <c r="R15" s="482"/>
      <c r="S15" s="276"/>
      <c r="T15" s="277"/>
      <c r="U15" s="471"/>
      <c r="V15" s="669"/>
      <c r="W15" s="471"/>
      <c r="X15" s="274" t="s">
        <v>254</v>
      </c>
      <c r="Y15" s="476">
        <v>1</v>
      </c>
      <c r="Z15" s="817" t="s">
        <v>263</v>
      </c>
      <c r="AA15" s="818"/>
      <c r="AB15" s="818"/>
      <c r="AC15" s="483"/>
      <c r="AD15" s="483">
        <v>1</v>
      </c>
      <c r="AE15" s="483"/>
      <c r="AF15" s="274" t="s">
        <v>267</v>
      </c>
      <c r="AG15" s="483">
        <v>1</v>
      </c>
      <c r="AH15" s="472"/>
      <c r="AI15" s="472"/>
      <c r="AJ15" s="477" t="s">
        <v>330</v>
      </c>
      <c r="AK15" s="478">
        <v>5</v>
      </c>
      <c r="AL15" s="473"/>
      <c r="AM15" s="669"/>
      <c r="AN15" s="471"/>
      <c r="AO15" s="274" t="s">
        <v>267</v>
      </c>
      <c r="AP15" s="483">
        <v>1</v>
      </c>
      <c r="AQ15" s="472"/>
      <c r="AR15" s="476"/>
      <c r="AS15" s="477" t="s">
        <v>330</v>
      </c>
      <c r="AT15" s="478">
        <v>5</v>
      </c>
      <c r="AU15" s="274" t="s">
        <v>267</v>
      </c>
      <c r="AV15" s="483">
        <v>1</v>
      </c>
      <c r="AW15" s="472"/>
      <c r="AX15" s="472"/>
      <c r="AY15" s="477" t="s">
        <v>330</v>
      </c>
      <c r="AZ15" s="478">
        <v>5</v>
      </c>
      <c r="BA15" s="817" t="s">
        <v>232</v>
      </c>
      <c r="BB15" s="818"/>
      <c r="BC15" s="476">
        <v>4</v>
      </c>
      <c r="BD15" s="22"/>
      <c r="BG15" s="22"/>
      <c r="BR15" s="22"/>
      <c r="BS15" s="22"/>
      <c r="BT15" s="22"/>
      <c r="CJ15" s="22"/>
      <c r="CK15" s="22"/>
      <c r="CL15" s="22"/>
      <c r="DO15" s="22"/>
      <c r="DP15" s="22"/>
      <c r="DQ15" s="22"/>
      <c r="EB15" s="22"/>
      <c r="EC15" s="22"/>
      <c r="ED15" s="22"/>
      <c r="EQ15" s="22"/>
      <c r="ER15" s="22"/>
      <c r="ES15" s="22"/>
      <c r="FG15" s="22"/>
      <c r="FH15" s="22"/>
      <c r="GQ15" s="22"/>
      <c r="GR15" s="22"/>
      <c r="IA15" s="22"/>
      <c r="IB15" s="22"/>
      <c r="JG15" s="22"/>
    </row>
    <row r="16" spans="1:267" ht="12.95" customHeight="1" x14ac:dyDescent="0.25">
      <c r="A16" s="669"/>
      <c r="B16" s="471"/>
      <c r="C16" s="819" t="s">
        <v>234</v>
      </c>
      <c r="D16" s="820" t="s">
        <v>353</v>
      </c>
      <c r="E16" s="820" t="s">
        <v>354</v>
      </c>
      <c r="F16" s="820" t="s">
        <v>235</v>
      </c>
      <c r="G16" s="820" t="s">
        <v>236</v>
      </c>
      <c r="H16" s="820" t="s">
        <v>237</v>
      </c>
      <c r="I16" s="820" t="s">
        <v>238</v>
      </c>
      <c r="J16" s="820" t="s">
        <v>239</v>
      </c>
      <c r="K16" s="823" t="s">
        <v>240</v>
      </c>
      <c r="L16" s="823" t="s">
        <v>309</v>
      </c>
      <c r="M16" s="823" t="s">
        <v>241</v>
      </c>
      <c r="N16" s="820" t="s">
        <v>242</v>
      </c>
      <c r="O16" s="820" t="s">
        <v>243</v>
      </c>
      <c r="P16" s="820" t="s">
        <v>355</v>
      </c>
      <c r="Q16" s="820" t="s">
        <v>244</v>
      </c>
      <c r="R16" s="820" t="s">
        <v>356</v>
      </c>
      <c r="S16" s="274" t="s">
        <v>248</v>
      </c>
      <c r="T16" s="476">
        <v>1</v>
      </c>
      <c r="U16" s="471"/>
      <c r="V16" s="669"/>
      <c r="W16" s="471"/>
      <c r="X16" s="274" t="s">
        <v>319</v>
      </c>
      <c r="Y16" s="476">
        <v>2</v>
      </c>
      <c r="Z16" s="815" t="s">
        <v>264</v>
      </c>
      <c r="AA16" s="816"/>
      <c r="AB16" s="816"/>
      <c r="AC16" s="816"/>
      <c r="AD16" s="472">
        <v>2</v>
      </c>
      <c r="AE16" s="472"/>
      <c r="AF16" s="274" t="s">
        <v>268</v>
      </c>
      <c r="AG16" s="472">
        <v>2</v>
      </c>
      <c r="AH16" s="283" t="s">
        <v>45</v>
      </c>
      <c r="AI16" s="288">
        <f>AO$6</f>
        <v>-24.070000000000011</v>
      </c>
      <c r="AJ16" s="477" t="s">
        <v>331</v>
      </c>
      <c r="AK16" s="478">
        <v>6</v>
      </c>
      <c r="AL16" s="473"/>
      <c r="AM16" s="669"/>
      <c r="AN16" s="471"/>
      <c r="AO16" s="274" t="s">
        <v>268</v>
      </c>
      <c r="AP16" s="472">
        <v>2</v>
      </c>
      <c r="AQ16" s="283" t="s">
        <v>45</v>
      </c>
      <c r="AR16" s="339">
        <f>AU$6</f>
        <v>-24.090000000000014</v>
      </c>
      <c r="AS16" s="477" t="s">
        <v>331</v>
      </c>
      <c r="AT16" s="478">
        <v>6</v>
      </c>
      <c r="AU16" s="274" t="s">
        <v>268</v>
      </c>
      <c r="AV16" s="472">
        <v>2</v>
      </c>
      <c r="AW16" s="283" t="s">
        <v>45</v>
      </c>
      <c r="AX16" s="288">
        <f>BA$6</f>
        <v>-24.110000000000017</v>
      </c>
      <c r="AY16" s="477" t="s">
        <v>331</v>
      </c>
      <c r="AZ16" s="478">
        <v>6</v>
      </c>
      <c r="BA16" s="815" t="s">
        <v>196</v>
      </c>
      <c r="BB16" s="816"/>
      <c r="BC16" s="476">
        <v>5</v>
      </c>
      <c r="BD16" s="22"/>
      <c r="BG16" s="22"/>
      <c r="BR16" s="22"/>
      <c r="BS16" s="22"/>
      <c r="BT16" s="22"/>
      <c r="CJ16" s="22"/>
      <c r="CK16" s="22"/>
      <c r="CL16" s="22"/>
      <c r="DO16" s="22"/>
      <c r="DP16" s="22"/>
      <c r="DQ16" s="22"/>
      <c r="EB16" s="22"/>
      <c r="EC16" s="22"/>
      <c r="ED16" s="22"/>
      <c r="EQ16" s="22"/>
      <c r="ER16" s="22"/>
      <c r="ES16" s="22"/>
      <c r="FG16" s="22"/>
      <c r="FH16" s="22"/>
      <c r="GQ16" s="22"/>
      <c r="GR16" s="22"/>
      <c r="IA16" s="22"/>
      <c r="IB16" s="22"/>
      <c r="JG16" s="22"/>
    </row>
    <row r="17" spans="1:55" s="22" customFormat="1" ht="12.95" customHeight="1" x14ac:dyDescent="0.25">
      <c r="A17" s="669"/>
      <c r="B17" s="471"/>
      <c r="C17" s="819"/>
      <c r="D17" s="821"/>
      <c r="E17" s="821"/>
      <c r="F17" s="821"/>
      <c r="G17" s="821"/>
      <c r="H17" s="821"/>
      <c r="I17" s="821"/>
      <c r="J17" s="821"/>
      <c r="K17" s="824"/>
      <c r="L17" s="824"/>
      <c r="M17" s="824"/>
      <c r="N17" s="821"/>
      <c r="O17" s="821"/>
      <c r="P17" s="821"/>
      <c r="Q17" s="821"/>
      <c r="R17" s="821"/>
      <c r="S17" s="274" t="s">
        <v>249</v>
      </c>
      <c r="T17" s="476">
        <v>2</v>
      </c>
      <c r="U17" s="471"/>
      <c r="V17" s="669"/>
      <c r="W17" s="471"/>
      <c r="X17" s="274" t="s">
        <v>320</v>
      </c>
      <c r="Y17" s="476">
        <v>3</v>
      </c>
      <c r="Z17" s="815" t="s">
        <v>201</v>
      </c>
      <c r="AA17" s="816"/>
      <c r="AB17" s="816"/>
      <c r="AC17" s="472"/>
      <c r="AD17" s="472">
        <v>3</v>
      </c>
      <c r="AE17" s="472"/>
      <c r="AF17" s="274" t="s">
        <v>270</v>
      </c>
      <c r="AG17" s="484">
        <v>97</v>
      </c>
      <c r="AH17" s="283" t="s">
        <v>45</v>
      </c>
      <c r="AI17" s="288">
        <f>AO$6</f>
        <v>-24.070000000000011</v>
      </c>
      <c r="AJ17" s="477" t="s">
        <v>332</v>
      </c>
      <c r="AK17" s="478">
        <f>AK16+1</f>
        <v>7</v>
      </c>
      <c r="AL17" s="473"/>
      <c r="AM17" s="669"/>
      <c r="AN17" s="471"/>
      <c r="AO17" s="274" t="s">
        <v>197</v>
      </c>
      <c r="AP17" s="484">
        <v>97</v>
      </c>
      <c r="AQ17" s="283" t="s">
        <v>45</v>
      </c>
      <c r="AR17" s="339">
        <f>AU$6</f>
        <v>-24.090000000000014</v>
      </c>
      <c r="AS17" s="477" t="s">
        <v>332</v>
      </c>
      <c r="AT17" s="478">
        <f>AT16+1</f>
        <v>7</v>
      </c>
      <c r="AU17" s="274" t="s">
        <v>197</v>
      </c>
      <c r="AV17" s="484">
        <v>97</v>
      </c>
      <c r="AW17" s="283" t="s">
        <v>45</v>
      </c>
      <c r="AX17" s="288">
        <f>BA$6</f>
        <v>-24.110000000000017</v>
      </c>
      <c r="AY17" s="477" t="s">
        <v>332</v>
      </c>
      <c r="AZ17" s="478">
        <f>AZ16+1</f>
        <v>7</v>
      </c>
      <c r="BA17" s="276"/>
      <c r="BB17" s="278"/>
      <c r="BC17" s="277"/>
    </row>
    <row r="18" spans="1:55" s="22" customFormat="1" ht="12.95" customHeight="1" x14ac:dyDescent="0.25">
      <c r="A18" s="669"/>
      <c r="B18" s="471"/>
      <c r="C18" s="819"/>
      <c r="D18" s="821"/>
      <c r="E18" s="821"/>
      <c r="F18" s="821"/>
      <c r="G18" s="821"/>
      <c r="H18" s="821"/>
      <c r="I18" s="821"/>
      <c r="J18" s="821"/>
      <c r="K18" s="824"/>
      <c r="L18" s="824"/>
      <c r="M18" s="824"/>
      <c r="N18" s="821"/>
      <c r="O18" s="821"/>
      <c r="P18" s="821"/>
      <c r="Q18" s="821"/>
      <c r="R18" s="821"/>
      <c r="S18" s="274" t="s">
        <v>250</v>
      </c>
      <c r="T18" s="476">
        <v>3</v>
      </c>
      <c r="U18" s="471"/>
      <c r="V18" s="669"/>
      <c r="W18" s="471"/>
      <c r="X18" s="274" t="s">
        <v>321</v>
      </c>
      <c r="Y18" s="476">
        <v>4</v>
      </c>
      <c r="Z18" s="815" t="s">
        <v>269</v>
      </c>
      <c r="AA18" s="816"/>
      <c r="AB18" s="816"/>
      <c r="AC18" s="472"/>
      <c r="AD18" s="472">
        <v>4</v>
      </c>
      <c r="AE18" s="472"/>
      <c r="AF18" s="274"/>
      <c r="AG18" s="484"/>
      <c r="AH18" s="283"/>
      <c r="AI18" s="288"/>
      <c r="AJ18" s="477" t="s">
        <v>333</v>
      </c>
      <c r="AK18" s="478">
        <f>AK17+1</f>
        <v>8</v>
      </c>
      <c r="AL18" s="473"/>
      <c r="AM18" s="669"/>
      <c r="AN18" s="471"/>
      <c r="AO18" s="485"/>
      <c r="AP18" s="27"/>
      <c r="AQ18" s="486"/>
      <c r="AR18" s="487"/>
      <c r="AS18" s="477" t="s">
        <v>333</v>
      </c>
      <c r="AT18" s="478">
        <f>AT17+1</f>
        <v>8</v>
      </c>
      <c r="AU18" s="488"/>
      <c r="AV18" s="486"/>
      <c r="AW18" s="486"/>
      <c r="AX18" s="487"/>
      <c r="AY18" s="477" t="s">
        <v>333</v>
      </c>
      <c r="AZ18" s="478">
        <f>AZ17+1</f>
        <v>8</v>
      </c>
      <c r="BA18" s="727" t="s">
        <v>276</v>
      </c>
      <c r="BB18" s="727" t="s">
        <v>277</v>
      </c>
      <c r="BC18" s="727" t="s">
        <v>278</v>
      </c>
    </row>
    <row r="19" spans="1:55" s="22" customFormat="1" ht="12.95" customHeight="1" x14ac:dyDescent="0.25">
      <c r="A19" s="669"/>
      <c r="B19" s="471"/>
      <c r="C19" s="819"/>
      <c r="D19" s="821"/>
      <c r="E19" s="821"/>
      <c r="F19" s="821"/>
      <c r="G19" s="821"/>
      <c r="H19" s="821"/>
      <c r="I19" s="821"/>
      <c r="J19" s="821"/>
      <c r="K19" s="824"/>
      <c r="L19" s="824"/>
      <c r="M19" s="824"/>
      <c r="N19" s="821"/>
      <c r="O19" s="821"/>
      <c r="P19" s="821"/>
      <c r="Q19" s="821"/>
      <c r="R19" s="821"/>
      <c r="S19" s="274" t="s">
        <v>251</v>
      </c>
      <c r="T19" s="476">
        <v>4</v>
      </c>
      <c r="U19" s="471"/>
      <c r="V19" s="669"/>
      <c r="W19" s="471"/>
      <c r="X19" s="274" t="s">
        <v>318</v>
      </c>
      <c r="Y19" s="476">
        <v>5</v>
      </c>
      <c r="Z19" s="276"/>
      <c r="AA19" s="278"/>
      <c r="AB19" s="278"/>
      <c r="AC19" s="278"/>
      <c r="AD19" s="278"/>
      <c r="AE19" s="277"/>
      <c r="AF19" s="276"/>
      <c r="AG19" s="278"/>
      <c r="AH19" s="278"/>
      <c r="AI19" s="479"/>
      <c r="AJ19" s="477" t="s">
        <v>334</v>
      </c>
      <c r="AK19" s="478">
        <f>AK18+1</f>
        <v>9</v>
      </c>
      <c r="AL19" s="473"/>
      <c r="AM19" s="669"/>
      <c r="AN19" s="471"/>
      <c r="AO19" s="276"/>
      <c r="AP19" s="278"/>
      <c r="AQ19" s="489"/>
      <c r="AR19" s="490"/>
      <c r="AS19" s="477" t="s">
        <v>334</v>
      </c>
      <c r="AT19" s="478">
        <f>AT18+1</f>
        <v>9</v>
      </c>
      <c r="AU19" s="491"/>
      <c r="AV19" s="466"/>
      <c r="AW19" s="466"/>
      <c r="AX19" s="490"/>
      <c r="AY19" s="477" t="s">
        <v>334</v>
      </c>
      <c r="AZ19" s="478">
        <f>AZ18+1</f>
        <v>9</v>
      </c>
      <c r="BA19" s="727"/>
      <c r="BB19" s="727"/>
      <c r="BC19" s="727"/>
    </row>
    <row r="20" spans="1:55" s="22" customFormat="1" ht="12.95" customHeight="1" x14ac:dyDescent="0.25">
      <c r="A20" s="669"/>
      <c r="B20" s="471"/>
      <c r="C20" s="819"/>
      <c r="D20" s="821"/>
      <c r="E20" s="821"/>
      <c r="F20" s="821"/>
      <c r="G20" s="821"/>
      <c r="H20" s="821"/>
      <c r="I20" s="821"/>
      <c r="J20" s="821"/>
      <c r="K20" s="824"/>
      <c r="L20" s="824"/>
      <c r="M20" s="824"/>
      <c r="N20" s="821"/>
      <c r="O20" s="821"/>
      <c r="P20" s="821"/>
      <c r="Q20" s="821"/>
      <c r="R20" s="821"/>
      <c r="S20" s="274" t="s">
        <v>269</v>
      </c>
      <c r="T20" s="476">
        <v>5</v>
      </c>
      <c r="U20" s="471"/>
      <c r="V20" s="669"/>
      <c r="W20" s="471"/>
      <c r="X20" s="274" t="s">
        <v>322</v>
      </c>
      <c r="Y20" s="476">
        <v>6</v>
      </c>
      <c r="Z20" s="836" t="s">
        <v>257</v>
      </c>
      <c r="AA20" s="836" t="s">
        <v>258</v>
      </c>
      <c r="AB20" s="836" t="s">
        <v>259</v>
      </c>
      <c r="AC20" s="836" t="s">
        <v>260</v>
      </c>
      <c r="AD20" s="836" t="s">
        <v>261</v>
      </c>
      <c r="AE20" s="836" t="s">
        <v>262</v>
      </c>
      <c r="AF20" s="27"/>
      <c r="AG20" s="27"/>
      <c r="AH20" s="27"/>
      <c r="AI20" s="27"/>
      <c r="AJ20" s="477" t="s">
        <v>335</v>
      </c>
      <c r="AK20" s="478">
        <f>AK19+1</f>
        <v>10</v>
      </c>
      <c r="AL20" s="473"/>
      <c r="AM20" s="669"/>
      <c r="AN20" s="471"/>
      <c r="AO20" s="750"/>
      <c r="AP20" s="751"/>
      <c r="AQ20" s="751"/>
      <c r="AR20" s="752"/>
      <c r="AS20" s="477" t="s">
        <v>335</v>
      </c>
      <c r="AT20" s="478">
        <f>AT19+1</f>
        <v>10</v>
      </c>
      <c r="AU20" s="491"/>
      <c r="AV20" s="466"/>
      <c r="AW20" s="466"/>
      <c r="AX20" s="490"/>
      <c r="AY20" s="477" t="s">
        <v>335</v>
      </c>
      <c r="AZ20" s="478">
        <f>AZ19+1</f>
        <v>10</v>
      </c>
      <c r="BA20" s="727"/>
      <c r="BB20" s="727"/>
      <c r="BC20" s="727"/>
    </row>
    <row r="21" spans="1:55" s="22" customFormat="1" ht="12.95" customHeight="1" x14ac:dyDescent="0.25">
      <c r="A21" s="669"/>
      <c r="B21" s="471"/>
      <c r="C21" s="819"/>
      <c r="D21" s="821"/>
      <c r="E21" s="821"/>
      <c r="F21" s="821"/>
      <c r="G21" s="821"/>
      <c r="H21" s="821"/>
      <c r="I21" s="821"/>
      <c r="J21" s="821"/>
      <c r="K21" s="824"/>
      <c r="L21" s="824"/>
      <c r="M21" s="824"/>
      <c r="N21" s="821"/>
      <c r="O21" s="821"/>
      <c r="P21" s="821"/>
      <c r="Q21" s="821"/>
      <c r="R21" s="821"/>
      <c r="S21" s="299" t="s">
        <v>1</v>
      </c>
      <c r="T21" s="492">
        <v>96</v>
      </c>
      <c r="U21" s="471"/>
      <c r="V21" s="669"/>
      <c r="W21" s="471"/>
      <c r="X21" s="274" t="s">
        <v>323</v>
      </c>
      <c r="Y21" s="476">
        <v>7</v>
      </c>
      <c r="Z21" s="836"/>
      <c r="AA21" s="836"/>
      <c r="AB21" s="836"/>
      <c r="AC21" s="836"/>
      <c r="AD21" s="836"/>
      <c r="AE21" s="836"/>
      <c r="AF21" s="27"/>
      <c r="AG21" s="27"/>
      <c r="AH21" s="27"/>
      <c r="AI21" s="27"/>
      <c r="AJ21" s="477" t="s">
        <v>336</v>
      </c>
      <c r="AK21" s="493">
        <f t="shared" ref="AK21:AK27" si="0">AK20+1</f>
        <v>11</v>
      </c>
      <c r="AL21" s="473"/>
      <c r="AM21" s="669"/>
      <c r="AN21" s="471"/>
      <c r="AO21" s="750"/>
      <c r="AP21" s="751"/>
      <c r="AQ21" s="751"/>
      <c r="AR21" s="752"/>
      <c r="AS21" s="477" t="s">
        <v>336</v>
      </c>
      <c r="AT21" s="493">
        <f t="shared" ref="AT21:AT27" si="1">AT20+1</f>
        <v>11</v>
      </c>
      <c r="AU21" s="491"/>
      <c r="AV21" s="466"/>
      <c r="AW21" s="466"/>
      <c r="AX21" s="490"/>
      <c r="AY21" s="477" t="s">
        <v>336</v>
      </c>
      <c r="AZ21" s="493">
        <f t="shared" ref="AZ21:AZ27" si="2">AZ20+1</f>
        <v>11</v>
      </c>
      <c r="BA21" s="727"/>
      <c r="BB21" s="727"/>
      <c r="BC21" s="727"/>
    </row>
    <row r="22" spans="1:55" s="22" customFormat="1" ht="12.95" customHeight="1" x14ac:dyDescent="0.25">
      <c r="A22" s="669"/>
      <c r="B22" s="471"/>
      <c r="C22" s="819"/>
      <c r="D22" s="821"/>
      <c r="E22" s="821"/>
      <c r="F22" s="821"/>
      <c r="G22" s="821"/>
      <c r="H22" s="821"/>
      <c r="I22" s="821"/>
      <c r="J22" s="821"/>
      <c r="K22" s="824"/>
      <c r="L22" s="824"/>
      <c r="M22" s="824"/>
      <c r="N22" s="821"/>
      <c r="O22" s="821"/>
      <c r="P22" s="821"/>
      <c r="Q22" s="821"/>
      <c r="R22" s="821"/>
      <c r="S22" s="491"/>
      <c r="T22" s="490"/>
      <c r="U22" s="471"/>
      <c r="V22" s="669"/>
      <c r="W22" s="471"/>
      <c r="X22" s="274" t="s">
        <v>324</v>
      </c>
      <c r="Y22" s="476">
        <v>8</v>
      </c>
      <c r="Z22" s="836"/>
      <c r="AA22" s="836"/>
      <c r="AB22" s="836"/>
      <c r="AC22" s="836"/>
      <c r="AD22" s="836"/>
      <c r="AE22" s="836"/>
      <c r="AF22" s="27"/>
      <c r="AG22" s="27"/>
      <c r="AH22" s="27"/>
      <c r="AI22" s="27"/>
      <c r="AJ22" s="494" t="s">
        <v>337</v>
      </c>
      <c r="AK22" s="478">
        <f t="shared" si="0"/>
        <v>12</v>
      </c>
      <c r="AL22" s="473"/>
      <c r="AM22" s="669"/>
      <c r="AN22" s="471"/>
      <c r="AO22" s="750"/>
      <c r="AP22" s="751"/>
      <c r="AQ22" s="751"/>
      <c r="AR22" s="752"/>
      <c r="AS22" s="494" t="s">
        <v>337</v>
      </c>
      <c r="AT22" s="478">
        <f t="shared" si="1"/>
        <v>12</v>
      </c>
      <c r="AU22" s="491"/>
      <c r="AV22" s="466"/>
      <c r="AW22" s="466"/>
      <c r="AX22" s="490"/>
      <c r="AY22" s="494" t="s">
        <v>337</v>
      </c>
      <c r="AZ22" s="478">
        <f t="shared" si="2"/>
        <v>12</v>
      </c>
      <c r="BA22" s="727"/>
      <c r="BB22" s="727"/>
      <c r="BC22" s="727"/>
    </row>
    <row r="23" spans="1:55" s="22" customFormat="1" ht="12.95" customHeight="1" x14ac:dyDescent="0.25">
      <c r="A23" s="669"/>
      <c r="B23" s="471"/>
      <c r="C23" s="819"/>
      <c r="D23" s="821"/>
      <c r="E23" s="821"/>
      <c r="F23" s="821"/>
      <c r="G23" s="821"/>
      <c r="H23" s="821"/>
      <c r="I23" s="821"/>
      <c r="J23" s="821"/>
      <c r="K23" s="824"/>
      <c r="L23" s="824"/>
      <c r="M23" s="824"/>
      <c r="N23" s="821"/>
      <c r="O23" s="821"/>
      <c r="P23" s="821"/>
      <c r="Q23" s="821"/>
      <c r="R23" s="821"/>
      <c r="S23" s="491"/>
      <c r="T23" s="490"/>
      <c r="U23" s="471"/>
      <c r="V23" s="669"/>
      <c r="W23" s="471"/>
      <c r="X23" s="274" t="s">
        <v>255</v>
      </c>
      <c r="Y23" s="476">
        <v>9</v>
      </c>
      <c r="Z23" s="836"/>
      <c r="AA23" s="836"/>
      <c r="AB23" s="836"/>
      <c r="AC23" s="836"/>
      <c r="AD23" s="836"/>
      <c r="AE23" s="836"/>
      <c r="AF23" s="27"/>
      <c r="AG23" s="27"/>
      <c r="AH23" s="27"/>
      <c r="AI23" s="27"/>
      <c r="AJ23" s="477" t="s">
        <v>338</v>
      </c>
      <c r="AK23" s="478">
        <f t="shared" si="0"/>
        <v>13</v>
      </c>
      <c r="AL23" s="473"/>
      <c r="AM23" s="669"/>
      <c r="AN23" s="471"/>
      <c r="AO23" s="750"/>
      <c r="AP23" s="751"/>
      <c r="AQ23" s="751"/>
      <c r="AR23" s="752"/>
      <c r="AS23" s="477" t="s">
        <v>338</v>
      </c>
      <c r="AT23" s="478">
        <f t="shared" si="1"/>
        <v>13</v>
      </c>
      <c r="AU23" s="491"/>
      <c r="AV23" s="466"/>
      <c r="AW23" s="466"/>
      <c r="AX23" s="490"/>
      <c r="AY23" s="477" t="s">
        <v>338</v>
      </c>
      <c r="AZ23" s="478">
        <f t="shared" si="2"/>
        <v>13</v>
      </c>
      <c r="BA23" s="727"/>
      <c r="BB23" s="727"/>
      <c r="BC23" s="727"/>
    </row>
    <row r="24" spans="1:55" s="22" customFormat="1" ht="12.95" customHeight="1" x14ac:dyDescent="0.25">
      <c r="A24" s="669"/>
      <c r="B24" s="471"/>
      <c r="C24" s="819"/>
      <c r="D24" s="821"/>
      <c r="E24" s="821"/>
      <c r="F24" s="821"/>
      <c r="G24" s="821"/>
      <c r="H24" s="821"/>
      <c r="I24" s="821"/>
      <c r="J24" s="821"/>
      <c r="K24" s="824"/>
      <c r="L24" s="824"/>
      <c r="M24" s="824"/>
      <c r="N24" s="821"/>
      <c r="O24" s="821"/>
      <c r="P24" s="821"/>
      <c r="Q24" s="821"/>
      <c r="R24" s="821"/>
      <c r="S24" s="491"/>
      <c r="T24" s="490"/>
      <c r="U24" s="471"/>
      <c r="V24" s="669"/>
      <c r="W24" s="471"/>
      <c r="X24" s="274" t="s">
        <v>325</v>
      </c>
      <c r="Y24" s="476">
        <v>10</v>
      </c>
      <c r="Z24" s="836"/>
      <c r="AA24" s="836"/>
      <c r="AB24" s="836"/>
      <c r="AC24" s="836"/>
      <c r="AD24" s="836"/>
      <c r="AE24" s="836"/>
      <c r="AF24" s="811"/>
      <c r="AG24" s="826"/>
      <c r="AH24" s="826"/>
      <c r="AI24" s="826"/>
      <c r="AJ24" s="477" t="s">
        <v>339</v>
      </c>
      <c r="AK24" s="478">
        <f t="shared" si="0"/>
        <v>14</v>
      </c>
      <c r="AL24" s="473"/>
      <c r="AM24" s="669"/>
      <c r="AN24" s="471"/>
      <c r="AO24" s="750"/>
      <c r="AP24" s="751"/>
      <c r="AQ24" s="751"/>
      <c r="AR24" s="752"/>
      <c r="AS24" s="477" t="s">
        <v>339</v>
      </c>
      <c r="AT24" s="478">
        <f t="shared" si="1"/>
        <v>14</v>
      </c>
      <c r="AU24" s="491"/>
      <c r="AV24" s="466"/>
      <c r="AW24" s="466"/>
      <c r="AX24" s="490"/>
      <c r="AY24" s="477" t="s">
        <v>339</v>
      </c>
      <c r="AZ24" s="478">
        <f t="shared" si="2"/>
        <v>14</v>
      </c>
      <c r="BA24" s="727"/>
      <c r="BB24" s="727"/>
      <c r="BC24" s="727"/>
    </row>
    <row r="25" spans="1:55" s="22" customFormat="1" ht="12.95" customHeight="1" x14ac:dyDescent="0.25">
      <c r="A25" s="669"/>
      <c r="B25" s="471"/>
      <c r="C25" s="819"/>
      <c r="D25" s="821"/>
      <c r="E25" s="821"/>
      <c r="F25" s="821"/>
      <c r="G25" s="821"/>
      <c r="H25" s="821"/>
      <c r="I25" s="821"/>
      <c r="J25" s="821"/>
      <c r="K25" s="824"/>
      <c r="L25" s="824"/>
      <c r="M25" s="824"/>
      <c r="N25" s="821"/>
      <c r="O25" s="821"/>
      <c r="P25" s="821"/>
      <c r="Q25" s="821"/>
      <c r="R25" s="821"/>
      <c r="S25" s="491"/>
      <c r="T25" s="490"/>
      <c r="U25" s="471"/>
      <c r="V25" s="669"/>
      <c r="W25" s="471"/>
      <c r="X25" s="274" t="s">
        <v>315</v>
      </c>
      <c r="Y25" s="476">
        <v>11</v>
      </c>
      <c r="Z25" s="836"/>
      <c r="AA25" s="836"/>
      <c r="AB25" s="836"/>
      <c r="AC25" s="836"/>
      <c r="AD25" s="836"/>
      <c r="AE25" s="836"/>
      <c r="AF25" s="811"/>
      <c r="AG25" s="826"/>
      <c r="AH25" s="826"/>
      <c r="AI25" s="826"/>
      <c r="AJ25" s="477" t="s">
        <v>340</v>
      </c>
      <c r="AK25" s="478">
        <f t="shared" si="0"/>
        <v>15</v>
      </c>
      <c r="AL25" s="473"/>
      <c r="AM25" s="669"/>
      <c r="AN25" s="471"/>
      <c r="AO25" s="750"/>
      <c r="AP25" s="751"/>
      <c r="AQ25" s="751"/>
      <c r="AR25" s="752"/>
      <c r="AS25" s="477" t="s">
        <v>340</v>
      </c>
      <c r="AT25" s="478">
        <f t="shared" si="1"/>
        <v>15</v>
      </c>
      <c r="AU25" s="491"/>
      <c r="AV25" s="466"/>
      <c r="AW25" s="466"/>
      <c r="AX25" s="490"/>
      <c r="AY25" s="477" t="s">
        <v>340</v>
      </c>
      <c r="AZ25" s="478">
        <f t="shared" si="2"/>
        <v>15</v>
      </c>
      <c r="BA25" s="727"/>
      <c r="BB25" s="727"/>
      <c r="BC25" s="727"/>
    </row>
    <row r="26" spans="1:55" s="22" customFormat="1" ht="12.95" customHeight="1" x14ac:dyDescent="0.25">
      <c r="A26" s="669"/>
      <c r="B26" s="471"/>
      <c r="C26" s="819"/>
      <c r="D26" s="821"/>
      <c r="E26" s="821"/>
      <c r="F26" s="821"/>
      <c r="G26" s="821"/>
      <c r="H26" s="821"/>
      <c r="I26" s="821"/>
      <c r="J26" s="821"/>
      <c r="K26" s="824"/>
      <c r="L26" s="824"/>
      <c r="M26" s="824"/>
      <c r="N26" s="821"/>
      <c r="O26" s="821"/>
      <c r="P26" s="821"/>
      <c r="Q26" s="821"/>
      <c r="R26" s="821"/>
      <c r="S26" s="491"/>
      <c r="T26" s="490"/>
      <c r="U26" s="471"/>
      <c r="V26" s="669"/>
      <c r="W26" s="471"/>
      <c r="X26" s="274" t="s">
        <v>256</v>
      </c>
      <c r="Y26" s="476">
        <v>12</v>
      </c>
      <c r="Z26" s="836"/>
      <c r="AA26" s="836"/>
      <c r="AB26" s="836"/>
      <c r="AC26" s="836"/>
      <c r="AD26" s="836"/>
      <c r="AE26" s="836"/>
      <c r="AF26" s="811"/>
      <c r="AG26" s="826"/>
      <c r="AH26" s="826"/>
      <c r="AI26" s="826"/>
      <c r="AJ26" s="477" t="s">
        <v>341</v>
      </c>
      <c r="AK26" s="478">
        <f t="shared" si="0"/>
        <v>16</v>
      </c>
      <c r="AL26" s="473"/>
      <c r="AM26" s="669"/>
      <c r="AN26" s="471"/>
      <c r="AO26" s="750"/>
      <c r="AP26" s="751"/>
      <c r="AQ26" s="751"/>
      <c r="AR26" s="752"/>
      <c r="AS26" s="477" t="s">
        <v>341</v>
      </c>
      <c r="AT26" s="478">
        <f t="shared" si="1"/>
        <v>16</v>
      </c>
      <c r="AU26" s="491"/>
      <c r="AV26" s="466"/>
      <c r="AW26" s="466"/>
      <c r="AX26" s="490"/>
      <c r="AY26" s="477" t="s">
        <v>341</v>
      </c>
      <c r="AZ26" s="478">
        <f t="shared" si="2"/>
        <v>16</v>
      </c>
      <c r="BA26" s="727"/>
      <c r="BB26" s="727"/>
      <c r="BC26" s="727"/>
    </row>
    <row r="27" spans="1:55" s="22" customFormat="1" ht="13.5" customHeight="1" x14ac:dyDescent="0.25">
      <c r="A27" s="669"/>
      <c r="B27" s="471"/>
      <c r="C27" s="819"/>
      <c r="D27" s="821"/>
      <c r="E27" s="821"/>
      <c r="F27" s="821"/>
      <c r="G27" s="821"/>
      <c r="H27" s="821"/>
      <c r="I27" s="821"/>
      <c r="J27" s="821"/>
      <c r="K27" s="824"/>
      <c r="L27" s="824"/>
      <c r="M27" s="824"/>
      <c r="N27" s="821"/>
      <c r="O27" s="821"/>
      <c r="P27" s="821"/>
      <c r="Q27" s="821"/>
      <c r="R27" s="821"/>
      <c r="S27" s="491"/>
      <c r="T27" s="490"/>
      <c r="U27" s="471"/>
      <c r="V27" s="669"/>
      <c r="W27" s="471"/>
      <c r="X27" s="274" t="s">
        <v>8</v>
      </c>
      <c r="Y27" s="476">
        <v>96</v>
      </c>
      <c r="Z27" s="836"/>
      <c r="AA27" s="836"/>
      <c r="AB27" s="836"/>
      <c r="AC27" s="836"/>
      <c r="AD27" s="836"/>
      <c r="AE27" s="836"/>
      <c r="AF27" s="811"/>
      <c r="AG27" s="826"/>
      <c r="AH27" s="826"/>
      <c r="AI27" s="826"/>
      <c r="AJ27" s="477" t="s">
        <v>342</v>
      </c>
      <c r="AK27" s="478">
        <f t="shared" si="0"/>
        <v>17</v>
      </c>
      <c r="AL27" s="473"/>
      <c r="AM27" s="669"/>
      <c r="AN27" s="471"/>
      <c r="AO27" s="750"/>
      <c r="AP27" s="751"/>
      <c r="AQ27" s="751"/>
      <c r="AR27" s="752"/>
      <c r="AS27" s="477" t="s">
        <v>342</v>
      </c>
      <c r="AT27" s="478">
        <f t="shared" si="1"/>
        <v>17</v>
      </c>
      <c r="AU27" s="491"/>
      <c r="AV27" s="466"/>
      <c r="AW27" s="466"/>
      <c r="AX27" s="490"/>
      <c r="AY27" s="477" t="s">
        <v>342</v>
      </c>
      <c r="AZ27" s="478">
        <f t="shared" si="2"/>
        <v>17</v>
      </c>
      <c r="BA27" s="727"/>
      <c r="BB27" s="727"/>
      <c r="BC27" s="727"/>
    </row>
    <row r="28" spans="1:55" s="22" customFormat="1" ht="38.25" customHeight="1" x14ac:dyDescent="0.25">
      <c r="A28" s="670"/>
      <c r="B28" s="471"/>
      <c r="C28" s="819"/>
      <c r="D28" s="822"/>
      <c r="E28" s="822"/>
      <c r="F28" s="822"/>
      <c r="G28" s="822"/>
      <c r="H28" s="822"/>
      <c r="I28" s="822"/>
      <c r="J28" s="822"/>
      <c r="K28" s="825"/>
      <c r="L28" s="825"/>
      <c r="M28" s="825"/>
      <c r="N28" s="822"/>
      <c r="O28" s="822"/>
      <c r="P28" s="822"/>
      <c r="Q28" s="822"/>
      <c r="R28" s="822"/>
      <c r="S28" s="495"/>
      <c r="T28" s="496"/>
      <c r="U28" s="497"/>
      <c r="V28" s="670"/>
      <c r="W28" s="471"/>
      <c r="X28" s="498"/>
      <c r="Y28" s="499"/>
      <c r="Z28" s="836"/>
      <c r="AA28" s="836"/>
      <c r="AB28" s="836"/>
      <c r="AC28" s="836"/>
      <c r="AD28" s="836"/>
      <c r="AE28" s="836"/>
      <c r="AF28" s="813"/>
      <c r="AG28" s="827"/>
      <c r="AH28" s="827"/>
      <c r="AI28" s="827"/>
      <c r="AJ28" s="477" t="s">
        <v>8</v>
      </c>
      <c r="AK28" s="500">
        <v>96</v>
      </c>
      <c r="AL28" s="473"/>
      <c r="AM28" s="670"/>
      <c r="AN28" s="471"/>
      <c r="AO28" s="753"/>
      <c r="AP28" s="754"/>
      <c r="AQ28" s="754"/>
      <c r="AR28" s="755"/>
      <c r="AS28" s="477" t="s">
        <v>8</v>
      </c>
      <c r="AT28" s="500">
        <v>96</v>
      </c>
      <c r="AU28" s="495"/>
      <c r="AV28" s="501"/>
      <c r="AW28" s="501"/>
      <c r="AX28" s="496"/>
      <c r="AY28" s="477" t="s">
        <v>8</v>
      </c>
      <c r="AZ28" s="500">
        <v>96</v>
      </c>
      <c r="BA28" s="727"/>
      <c r="BB28" s="727"/>
      <c r="BC28" s="727"/>
    </row>
    <row r="29" spans="1:55" s="22" customFormat="1" ht="18" customHeight="1" x14ac:dyDescent="0.25">
      <c r="A29" s="443">
        <v>1</v>
      </c>
      <c r="B29" s="444"/>
      <c r="C29" s="502"/>
      <c r="D29" s="502"/>
      <c r="E29" s="548"/>
      <c r="F29" s="548"/>
      <c r="G29" s="637"/>
      <c r="H29" s="637"/>
      <c r="I29" s="502"/>
      <c r="J29" s="502"/>
      <c r="K29" s="637"/>
      <c r="L29" s="637"/>
      <c r="M29" s="548"/>
      <c r="N29" s="502"/>
      <c r="O29" s="548"/>
      <c r="P29" s="502"/>
      <c r="Q29" s="548"/>
      <c r="R29" s="548"/>
      <c r="S29" s="539"/>
      <c r="T29" s="542"/>
      <c r="U29" s="444"/>
      <c r="V29" s="443">
        <v>1</v>
      </c>
      <c r="W29" s="444"/>
      <c r="X29" s="539"/>
      <c r="Y29" s="542"/>
      <c r="Z29" s="548"/>
      <c r="AA29" s="548"/>
      <c r="AB29" s="548"/>
      <c r="AC29" s="548"/>
      <c r="AD29" s="548"/>
      <c r="AE29" s="548"/>
      <c r="AF29" s="539"/>
      <c r="AG29" s="540"/>
      <c r="AH29" s="540"/>
      <c r="AI29" s="638"/>
      <c r="AJ29" s="731"/>
      <c r="AK29" s="732"/>
      <c r="AL29" s="444"/>
      <c r="AM29" s="443">
        <v>1</v>
      </c>
      <c r="AN29" s="444"/>
      <c r="AO29" s="708"/>
      <c r="AP29" s="709"/>
      <c r="AQ29" s="709"/>
      <c r="AR29" s="710"/>
      <c r="AS29" s="708"/>
      <c r="AT29" s="710"/>
      <c r="AU29" s="708"/>
      <c r="AV29" s="709"/>
      <c r="AW29" s="709"/>
      <c r="AX29" s="710"/>
      <c r="AY29" s="546"/>
      <c r="AZ29" s="639"/>
      <c r="BA29" s="545"/>
      <c r="BB29" s="545"/>
      <c r="BC29" s="545"/>
    </row>
    <row r="30" spans="1:55" s="22" customFormat="1" ht="18" customHeight="1" x14ac:dyDescent="0.25">
      <c r="A30" s="443">
        <f t="shared" ref="A30:A43" si="3">A29+1</f>
        <v>2</v>
      </c>
      <c r="B30" s="444"/>
      <c r="C30" s="502"/>
      <c r="D30" s="502"/>
      <c r="E30" s="548"/>
      <c r="F30" s="548"/>
      <c r="G30" s="637"/>
      <c r="H30" s="637"/>
      <c r="I30" s="502"/>
      <c r="J30" s="502"/>
      <c r="K30" s="637"/>
      <c r="L30" s="637"/>
      <c r="M30" s="548"/>
      <c r="N30" s="502"/>
      <c r="O30" s="548"/>
      <c r="P30" s="502"/>
      <c r="Q30" s="548"/>
      <c r="R30" s="548"/>
      <c r="S30" s="539"/>
      <c r="T30" s="542"/>
      <c r="U30" s="444"/>
      <c r="V30" s="443">
        <f t="shared" ref="V30:V43" si="4">V29+1</f>
        <v>2</v>
      </c>
      <c r="W30" s="444"/>
      <c r="X30" s="539"/>
      <c r="Y30" s="542"/>
      <c r="Z30" s="548"/>
      <c r="AA30" s="548"/>
      <c r="AB30" s="548"/>
      <c r="AC30" s="548"/>
      <c r="AD30" s="548"/>
      <c r="AE30" s="548"/>
      <c r="AF30" s="539"/>
      <c r="AG30" s="540"/>
      <c r="AH30" s="540"/>
      <c r="AI30" s="638"/>
      <c r="AJ30" s="731"/>
      <c r="AK30" s="732"/>
      <c r="AL30" s="444"/>
      <c r="AM30" s="443">
        <f t="shared" ref="AM30:AM43" si="5">AM29+1</f>
        <v>2</v>
      </c>
      <c r="AN30" s="444"/>
      <c r="AO30" s="708"/>
      <c r="AP30" s="709"/>
      <c r="AQ30" s="709"/>
      <c r="AR30" s="710"/>
      <c r="AS30" s="708"/>
      <c r="AT30" s="710"/>
      <c r="AU30" s="708"/>
      <c r="AV30" s="709"/>
      <c r="AW30" s="709"/>
      <c r="AX30" s="710"/>
      <c r="AY30" s="546"/>
      <c r="AZ30" s="640"/>
      <c r="BA30" s="545"/>
      <c r="BB30" s="545"/>
      <c r="BC30" s="545"/>
    </row>
    <row r="31" spans="1:55" s="22" customFormat="1" ht="18" customHeight="1" x14ac:dyDescent="0.25">
      <c r="A31" s="443">
        <f t="shared" si="3"/>
        <v>3</v>
      </c>
      <c r="B31" s="444"/>
      <c r="C31" s="502"/>
      <c r="D31" s="502"/>
      <c r="E31" s="548"/>
      <c r="F31" s="548"/>
      <c r="G31" s="637"/>
      <c r="H31" s="637"/>
      <c r="I31" s="502"/>
      <c r="J31" s="502"/>
      <c r="K31" s="637"/>
      <c r="L31" s="637"/>
      <c r="M31" s="548"/>
      <c r="N31" s="502"/>
      <c r="O31" s="548"/>
      <c r="P31" s="502"/>
      <c r="Q31" s="548"/>
      <c r="R31" s="548"/>
      <c r="S31" s="539"/>
      <c r="T31" s="542"/>
      <c r="U31" s="444"/>
      <c r="V31" s="443">
        <f t="shared" si="4"/>
        <v>3</v>
      </c>
      <c r="W31" s="444"/>
      <c r="X31" s="539"/>
      <c r="Y31" s="542"/>
      <c r="Z31" s="548"/>
      <c r="AA31" s="548"/>
      <c r="AB31" s="548"/>
      <c r="AC31" s="548"/>
      <c r="AD31" s="548"/>
      <c r="AE31" s="548"/>
      <c r="AF31" s="539"/>
      <c r="AG31" s="540"/>
      <c r="AH31" s="540"/>
      <c r="AI31" s="638"/>
      <c r="AJ31" s="731"/>
      <c r="AK31" s="732"/>
      <c r="AL31" s="444"/>
      <c r="AM31" s="443">
        <f t="shared" si="5"/>
        <v>3</v>
      </c>
      <c r="AN31" s="444"/>
      <c r="AO31" s="708"/>
      <c r="AP31" s="709"/>
      <c r="AQ31" s="709"/>
      <c r="AR31" s="710"/>
      <c r="AS31" s="708"/>
      <c r="AT31" s="710"/>
      <c r="AU31" s="708"/>
      <c r="AV31" s="709"/>
      <c r="AW31" s="709"/>
      <c r="AX31" s="710"/>
      <c r="AY31" s="546"/>
      <c r="AZ31" s="640"/>
      <c r="BA31" s="545"/>
      <c r="BB31" s="545"/>
      <c r="BC31" s="545"/>
    </row>
    <row r="32" spans="1:55" s="22" customFormat="1" ht="18" customHeight="1" x14ac:dyDescent="0.25">
      <c r="A32" s="443">
        <f t="shared" si="3"/>
        <v>4</v>
      </c>
      <c r="B32" s="444"/>
      <c r="C32" s="502"/>
      <c r="D32" s="502"/>
      <c r="E32" s="548"/>
      <c r="F32" s="548"/>
      <c r="G32" s="637"/>
      <c r="H32" s="637"/>
      <c r="I32" s="502"/>
      <c r="J32" s="502"/>
      <c r="K32" s="637"/>
      <c r="L32" s="637"/>
      <c r="M32" s="548"/>
      <c r="N32" s="502"/>
      <c r="O32" s="548"/>
      <c r="P32" s="502"/>
      <c r="Q32" s="548"/>
      <c r="R32" s="548"/>
      <c r="S32" s="539"/>
      <c r="T32" s="542"/>
      <c r="U32" s="444"/>
      <c r="V32" s="443">
        <f t="shared" si="4"/>
        <v>4</v>
      </c>
      <c r="W32" s="444"/>
      <c r="X32" s="539"/>
      <c r="Y32" s="542"/>
      <c r="Z32" s="548"/>
      <c r="AA32" s="548"/>
      <c r="AB32" s="548"/>
      <c r="AC32" s="548"/>
      <c r="AD32" s="548"/>
      <c r="AE32" s="548"/>
      <c r="AF32" s="539"/>
      <c r="AG32" s="540"/>
      <c r="AH32" s="540"/>
      <c r="AI32" s="638"/>
      <c r="AJ32" s="731"/>
      <c r="AK32" s="732"/>
      <c r="AL32" s="444"/>
      <c r="AM32" s="443">
        <f t="shared" si="5"/>
        <v>4</v>
      </c>
      <c r="AN32" s="444"/>
      <c r="AO32" s="708"/>
      <c r="AP32" s="709"/>
      <c r="AQ32" s="709"/>
      <c r="AR32" s="710"/>
      <c r="AS32" s="708"/>
      <c r="AT32" s="710"/>
      <c r="AU32" s="708"/>
      <c r="AV32" s="709"/>
      <c r="AW32" s="709"/>
      <c r="AX32" s="710"/>
      <c r="AY32" s="546"/>
      <c r="AZ32" s="640"/>
      <c r="BA32" s="545"/>
      <c r="BB32" s="545"/>
      <c r="BC32" s="545"/>
    </row>
    <row r="33" spans="1:267" ht="18" customHeight="1" x14ac:dyDescent="0.25">
      <c r="A33" s="443">
        <f t="shared" si="3"/>
        <v>5</v>
      </c>
      <c r="B33" s="444"/>
      <c r="C33" s="502"/>
      <c r="D33" s="502"/>
      <c r="E33" s="548"/>
      <c r="F33" s="548"/>
      <c r="G33" s="637"/>
      <c r="H33" s="637"/>
      <c r="I33" s="502"/>
      <c r="J33" s="502"/>
      <c r="K33" s="637"/>
      <c r="L33" s="637"/>
      <c r="M33" s="548"/>
      <c r="N33" s="502"/>
      <c r="O33" s="548"/>
      <c r="P33" s="502"/>
      <c r="Q33" s="548"/>
      <c r="R33" s="548"/>
      <c r="S33" s="539"/>
      <c r="T33" s="542"/>
      <c r="U33" s="444"/>
      <c r="V33" s="443">
        <f t="shared" si="4"/>
        <v>5</v>
      </c>
      <c r="W33" s="444"/>
      <c r="X33" s="539"/>
      <c r="Y33" s="542"/>
      <c r="Z33" s="548"/>
      <c r="AA33" s="548"/>
      <c r="AB33" s="548"/>
      <c r="AC33" s="548"/>
      <c r="AD33" s="548"/>
      <c r="AE33" s="548"/>
      <c r="AF33" s="539"/>
      <c r="AG33" s="540"/>
      <c r="AH33" s="540"/>
      <c r="AI33" s="638"/>
      <c r="AJ33" s="731"/>
      <c r="AK33" s="732"/>
      <c r="AL33" s="444"/>
      <c r="AM33" s="443">
        <f t="shared" si="5"/>
        <v>5</v>
      </c>
      <c r="AN33" s="444"/>
      <c r="AO33" s="708"/>
      <c r="AP33" s="709"/>
      <c r="AQ33" s="709"/>
      <c r="AR33" s="710"/>
      <c r="AS33" s="708"/>
      <c r="AT33" s="710"/>
      <c r="AU33" s="708"/>
      <c r="AV33" s="709"/>
      <c r="AW33" s="709"/>
      <c r="AX33" s="710"/>
      <c r="AY33" s="546"/>
      <c r="AZ33" s="640"/>
      <c r="BA33" s="545"/>
      <c r="BB33" s="545"/>
      <c r="BC33" s="545"/>
      <c r="BD33" s="22"/>
      <c r="BG33" s="22"/>
      <c r="BR33" s="22"/>
      <c r="BS33" s="22"/>
      <c r="BT33" s="22"/>
      <c r="CJ33" s="22"/>
      <c r="CK33" s="22"/>
      <c r="CL33" s="22"/>
      <c r="DO33" s="22"/>
      <c r="DP33" s="22"/>
      <c r="DQ33" s="22"/>
      <c r="EB33" s="22"/>
      <c r="EC33" s="22"/>
      <c r="ED33" s="22"/>
      <c r="EQ33" s="22"/>
      <c r="ER33" s="22"/>
      <c r="ES33" s="22"/>
      <c r="FG33" s="22"/>
      <c r="FH33" s="22"/>
      <c r="GQ33" s="22"/>
      <c r="GR33" s="22"/>
      <c r="IA33" s="22"/>
      <c r="IB33" s="22"/>
      <c r="JG33" s="22"/>
    </row>
    <row r="34" spans="1:267" ht="18" customHeight="1" x14ac:dyDescent="0.25">
      <c r="A34" s="443">
        <f t="shared" si="3"/>
        <v>6</v>
      </c>
      <c r="B34" s="444"/>
      <c r="C34" s="502"/>
      <c r="D34" s="502"/>
      <c r="E34" s="548"/>
      <c r="F34" s="548"/>
      <c r="G34" s="637"/>
      <c r="H34" s="637"/>
      <c r="I34" s="502"/>
      <c r="J34" s="502"/>
      <c r="K34" s="637"/>
      <c r="L34" s="637"/>
      <c r="M34" s="548"/>
      <c r="N34" s="502"/>
      <c r="O34" s="548"/>
      <c r="P34" s="502"/>
      <c r="Q34" s="548"/>
      <c r="R34" s="548"/>
      <c r="S34" s="539"/>
      <c r="T34" s="542"/>
      <c r="U34" s="444"/>
      <c r="V34" s="443">
        <f t="shared" si="4"/>
        <v>6</v>
      </c>
      <c r="W34" s="444"/>
      <c r="X34" s="539"/>
      <c r="Y34" s="542"/>
      <c r="Z34" s="548"/>
      <c r="AA34" s="548"/>
      <c r="AB34" s="548"/>
      <c r="AC34" s="548"/>
      <c r="AD34" s="548"/>
      <c r="AE34" s="548"/>
      <c r="AF34" s="539"/>
      <c r="AG34" s="540"/>
      <c r="AH34" s="540"/>
      <c r="AI34" s="638"/>
      <c r="AJ34" s="731"/>
      <c r="AK34" s="732"/>
      <c r="AL34" s="444"/>
      <c r="AM34" s="443">
        <f t="shared" si="5"/>
        <v>6</v>
      </c>
      <c r="AN34" s="444"/>
      <c r="AO34" s="708"/>
      <c r="AP34" s="709"/>
      <c r="AQ34" s="709"/>
      <c r="AR34" s="710"/>
      <c r="AS34" s="708"/>
      <c r="AT34" s="710"/>
      <c r="AU34" s="708"/>
      <c r="AV34" s="709"/>
      <c r="AW34" s="709"/>
      <c r="AX34" s="710"/>
      <c r="AY34" s="546"/>
      <c r="AZ34" s="640"/>
      <c r="BA34" s="545"/>
      <c r="BB34" s="545"/>
      <c r="BC34" s="545"/>
      <c r="BD34" s="22"/>
      <c r="BG34" s="22"/>
      <c r="BR34" s="22"/>
      <c r="BS34" s="22"/>
      <c r="BT34" s="22"/>
      <c r="CJ34" s="22"/>
      <c r="CK34" s="22"/>
      <c r="CL34" s="22"/>
      <c r="DO34" s="22"/>
      <c r="DP34" s="22"/>
      <c r="DQ34" s="22"/>
      <c r="EB34" s="22"/>
      <c r="EC34" s="22"/>
      <c r="ED34" s="22"/>
      <c r="EQ34" s="22"/>
      <c r="ER34" s="22"/>
      <c r="ES34" s="22"/>
      <c r="FG34" s="22"/>
      <c r="FH34" s="22"/>
      <c r="GQ34" s="22"/>
      <c r="GR34" s="22"/>
      <c r="IA34" s="22"/>
      <c r="IB34" s="22"/>
      <c r="JG34" s="22"/>
    </row>
    <row r="35" spans="1:267" ht="18" customHeight="1" x14ac:dyDescent="0.25">
      <c r="A35" s="443">
        <f t="shared" si="3"/>
        <v>7</v>
      </c>
      <c r="B35" s="444"/>
      <c r="C35" s="502"/>
      <c r="D35" s="502"/>
      <c r="E35" s="548"/>
      <c r="F35" s="548"/>
      <c r="G35" s="637"/>
      <c r="H35" s="637"/>
      <c r="I35" s="502"/>
      <c r="J35" s="502"/>
      <c r="K35" s="637"/>
      <c r="L35" s="637"/>
      <c r="M35" s="548"/>
      <c r="N35" s="502"/>
      <c r="O35" s="548"/>
      <c r="P35" s="502"/>
      <c r="Q35" s="548"/>
      <c r="R35" s="548"/>
      <c r="S35" s="539"/>
      <c r="T35" s="542"/>
      <c r="U35" s="444"/>
      <c r="V35" s="443">
        <f t="shared" si="4"/>
        <v>7</v>
      </c>
      <c r="W35" s="444"/>
      <c r="X35" s="539"/>
      <c r="Y35" s="542"/>
      <c r="Z35" s="548"/>
      <c r="AA35" s="548"/>
      <c r="AB35" s="548"/>
      <c r="AC35" s="548"/>
      <c r="AD35" s="548"/>
      <c r="AE35" s="548"/>
      <c r="AF35" s="539"/>
      <c r="AG35" s="540"/>
      <c r="AH35" s="540"/>
      <c r="AI35" s="638"/>
      <c r="AJ35" s="731"/>
      <c r="AK35" s="732"/>
      <c r="AL35" s="444"/>
      <c r="AM35" s="443">
        <f t="shared" si="5"/>
        <v>7</v>
      </c>
      <c r="AN35" s="444"/>
      <c r="AO35" s="708"/>
      <c r="AP35" s="709"/>
      <c r="AQ35" s="709"/>
      <c r="AR35" s="710"/>
      <c r="AS35" s="708"/>
      <c r="AT35" s="710"/>
      <c r="AU35" s="708"/>
      <c r="AV35" s="709"/>
      <c r="AW35" s="709"/>
      <c r="AX35" s="710"/>
      <c r="AY35" s="546"/>
      <c r="AZ35" s="640"/>
      <c r="BA35" s="545"/>
      <c r="BB35" s="545"/>
      <c r="BC35" s="545"/>
      <c r="BD35" s="22"/>
      <c r="BG35" s="22"/>
      <c r="BR35" s="22"/>
      <c r="BS35" s="22"/>
      <c r="BT35" s="22"/>
      <c r="CJ35" s="22"/>
      <c r="CK35" s="22"/>
      <c r="CL35" s="22"/>
      <c r="DO35" s="22"/>
      <c r="DP35" s="22"/>
      <c r="DQ35" s="22"/>
      <c r="EB35" s="22"/>
      <c r="EC35" s="22"/>
      <c r="ED35" s="22"/>
      <c r="EQ35" s="22"/>
      <c r="ER35" s="22"/>
      <c r="ES35" s="22"/>
      <c r="FG35" s="22"/>
      <c r="FH35" s="22"/>
      <c r="GQ35" s="22"/>
      <c r="GR35" s="22"/>
      <c r="IA35" s="22"/>
      <c r="IB35" s="22"/>
      <c r="JG35" s="22"/>
    </row>
    <row r="36" spans="1:267" ht="18" customHeight="1" x14ac:dyDescent="0.25">
      <c r="A36" s="443">
        <f t="shared" si="3"/>
        <v>8</v>
      </c>
      <c r="B36" s="444"/>
      <c r="C36" s="502"/>
      <c r="D36" s="502"/>
      <c r="E36" s="548"/>
      <c r="F36" s="548"/>
      <c r="G36" s="637"/>
      <c r="H36" s="637"/>
      <c r="I36" s="502"/>
      <c r="J36" s="502"/>
      <c r="K36" s="637"/>
      <c r="L36" s="637"/>
      <c r="M36" s="548"/>
      <c r="N36" s="502"/>
      <c r="O36" s="548"/>
      <c r="P36" s="502"/>
      <c r="Q36" s="548"/>
      <c r="R36" s="548"/>
      <c r="S36" s="539"/>
      <c r="T36" s="542"/>
      <c r="U36" s="444"/>
      <c r="V36" s="443">
        <f t="shared" si="4"/>
        <v>8</v>
      </c>
      <c r="W36" s="444"/>
      <c r="X36" s="539"/>
      <c r="Y36" s="542"/>
      <c r="Z36" s="548"/>
      <c r="AA36" s="548"/>
      <c r="AB36" s="548"/>
      <c r="AC36" s="548"/>
      <c r="AD36" s="548"/>
      <c r="AE36" s="548"/>
      <c r="AF36" s="539"/>
      <c r="AG36" s="540"/>
      <c r="AH36" s="540"/>
      <c r="AI36" s="638"/>
      <c r="AJ36" s="731"/>
      <c r="AK36" s="732"/>
      <c r="AL36" s="444"/>
      <c r="AM36" s="443">
        <f t="shared" si="5"/>
        <v>8</v>
      </c>
      <c r="AN36" s="444"/>
      <c r="AO36" s="708"/>
      <c r="AP36" s="709"/>
      <c r="AQ36" s="709"/>
      <c r="AR36" s="710"/>
      <c r="AS36" s="708"/>
      <c r="AT36" s="710"/>
      <c r="AU36" s="708"/>
      <c r="AV36" s="709"/>
      <c r="AW36" s="709"/>
      <c r="AX36" s="710"/>
      <c r="AY36" s="546"/>
      <c r="AZ36" s="640"/>
      <c r="BA36" s="545"/>
      <c r="BB36" s="545"/>
      <c r="BC36" s="545"/>
      <c r="BD36" s="22"/>
      <c r="BG36" s="22"/>
      <c r="BR36" s="22"/>
      <c r="BS36" s="22"/>
      <c r="BT36" s="22"/>
      <c r="CJ36" s="22"/>
      <c r="CK36" s="22"/>
      <c r="CL36" s="22"/>
      <c r="DO36" s="22"/>
      <c r="DP36" s="22"/>
      <c r="DQ36" s="22"/>
      <c r="EB36" s="22"/>
      <c r="EC36" s="22"/>
      <c r="ED36" s="22"/>
      <c r="EQ36" s="22"/>
      <c r="ER36" s="22"/>
      <c r="ES36" s="22"/>
      <c r="FG36" s="22"/>
      <c r="FH36" s="22"/>
      <c r="GQ36" s="22"/>
      <c r="GR36" s="22"/>
      <c r="IA36" s="22"/>
      <c r="IB36" s="22"/>
      <c r="JG36" s="22"/>
    </row>
    <row r="37" spans="1:267" ht="18" customHeight="1" x14ac:dyDescent="0.25">
      <c r="A37" s="443">
        <f t="shared" si="3"/>
        <v>9</v>
      </c>
      <c r="B37" s="444"/>
      <c r="C37" s="502"/>
      <c r="D37" s="502"/>
      <c r="E37" s="548"/>
      <c r="F37" s="548"/>
      <c r="G37" s="637"/>
      <c r="H37" s="637"/>
      <c r="I37" s="502"/>
      <c r="J37" s="502"/>
      <c r="K37" s="637"/>
      <c r="L37" s="637"/>
      <c r="M37" s="548"/>
      <c r="N37" s="502"/>
      <c r="O37" s="548"/>
      <c r="P37" s="502"/>
      <c r="Q37" s="548"/>
      <c r="R37" s="548"/>
      <c r="S37" s="539"/>
      <c r="T37" s="542"/>
      <c r="U37" s="444"/>
      <c r="V37" s="443">
        <f t="shared" si="4"/>
        <v>9</v>
      </c>
      <c r="W37" s="444"/>
      <c r="X37" s="539"/>
      <c r="Y37" s="542"/>
      <c r="Z37" s="548"/>
      <c r="AA37" s="548"/>
      <c r="AB37" s="548"/>
      <c r="AC37" s="548"/>
      <c r="AD37" s="548"/>
      <c r="AE37" s="548"/>
      <c r="AF37" s="539"/>
      <c r="AG37" s="540"/>
      <c r="AH37" s="540"/>
      <c r="AI37" s="638"/>
      <c r="AJ37" s="731"/>
      <c r="AK37" s="732"/>
      <c r="AL37" s="444"/>
      <c r="AM37" s="443">
        <f t="shared" si="5"/>
        <v>9</v>
      </c>
      <c r="AN37" s="444"/>
      <c r="AO37" s="708"/>
      <c r="AP37" s="709"/>
      <c r="AQ37" s="709"/>
      <c r="AR37" s="710"/>
      <c r="AS37" s="708"/>
      <c r="AT37" s="710"/>
      <c r="AU37" s="708"/>
      <c r="AV37" s="709"/>
      <c r="AW37" s="709"/>
      <c r="AX37" s="710"/>
      <c r="AY37" s="546"/>
      <c r="AZ37" s="640"/>
      <c r="BA37" s="545"/>
      <c r="BB37" s="545"/>
      <c r="BC37" s="545"/>
      <c r="BD37" s="22"/>
      <c r="BG37" s="22"/>
      <c r="BR37" s="22"/>
      <c r="BS37" s="22"/>
      <c r="BT37" s="22"/>
      <c r="CJ37" s="22"/>
      <c r="CK37" s="22"/>
      <c r="CL37" s="22"/>
      <c r="DO37" s="22"/>
      <c r="DP37" s="22"/>
      <c r="DQ37" s="22"/>
      <c r="EB37" s="22"/>
      <c r="EC37" s="22"/>
      <c r="ED37" s="22"/>
      <c r="EQ37" s="22"/>
      <c r="ER37" s="22"/>
      <c r="ES37" s="22"/>
      <c r="FG37" s="22"/>
      <c r="FH37" s="22"/>
      <c r="GQ37" s="22"/>
      <c r="GR37" s="22"/>
      <c r="IA37" s="22"/>
      <c r="IB37" s="22"/>
      <c r="JG37" s="22"/>
    </row>
    <row r="38" spans="1:267" ht="18" customHeight="1" x14ac:dyDescent="0.25">
      <c r="A38" s="443">
        <f t="shared" si="3"/>
        <v>10</v>
      </c>
      <c r="B38" s="444"/>
      <c r="C38" s="502"/>
      <c r="D38" s="502"/>
      <c r="E38" s="548"/>
      <c r="F38" s="548"/>
      <c r="G38" s="637"/>
      <c r="H38" s="637"/>
      <c r="I38" s="502"/>
      <c r="J38" s="502"/>
      <c r="K38" s="637"/>
      <c r="L38" s="637"/>
      <c r="M38" s="548"/>
      <c r="N38" s="502"/>
      <c r="O38" s="548"/>
      <c r="P38" s="502"/>
      <c r="Q38" s="548"/>
      <c r="R38" s="548"/>
      <c r="S38" s="539"/>
      <c r="T38" s="542"/>
      <c r="U38" s="444"/>
      <c r="V38" s="443">
        <f t="shared" si="4"/>
        <v>10</v>
      </c>
      <c r="W38" s="444"/>
      <c r="X38" s="539"/>
      <c r="Y38" s="542"/>
      <c r="Z38" s="548"/>
      <c r="AA38" s="548"/>
      <c r="AB38" s="548"/>
      <c r="AC38" s="548"/>
      <c r="AD38" s="548"/>
      <c r="AE38" s="548"/>
      <c r="AF38" s="539"/>
      <c r="AG38" s="540"/>
      <c r="AH38" s="540"/>
      <c r="AI38" s="638"/>
      <c r="AJ38" s="731"/>
      <c r="AK38" s="732"/>
      <c r="AL38" s="444"/>
      <c r="AM38" s="443">
        <f t="shared" si="5"/>
        <v>10</v>
      </c>
      <c r="AN38" s="444"/>
      <c r="AO38" s="708"/>
      <c r="AP38" s="709"/>
      <c r="AQ38" s="709"/>
      <c r="AR38" s="710"/>
      <c r="AS38" s="708"/>
      <c r="AT38" s="710"/>
      <c r="AU38" s="708"/>
      <c r="AV38" s="709"/>
      <c r="AW38" s="709"/>
      <c r="AX38" s="710"/>
      <c r="AY38" s="546"/>
      <c r="AZ38" s="640"/>
      <c r="BA38" s="545"/>
      <c r="BB38" s="545"/>
      <c r="BC38" s="545"/>
      <c r="BD38" s="22"/>
      <c r="BG38" s="22"/>
      <c r="BR38" s="22"/>
      <c r="BS38" s="22"/>
      <c r="BT38" s="22"/>
      <c r="CJ38" s="22"/>
      <c r="CK38" s="22"/>
      <c r="CL38" s="22"/>
      <c r="DO38" s="22"/>
      <c r="DP38" s="22"/>
      <c r="DQ38" s="22"/>
      <c r="EB38" s="22"/>
      <c r="EC38" s="22"/>
      <c r="ED38" s="22"/>
      <c r="EQ38" s="22"/>
      <c r="ER38" s="22"/>
      <c r="ES38" s="22"/>
      <c r="FG38" s="22"/>
      <c r="FH38" s="22"/>
      <c r="GQ38" s="22"/>
      <c r="GR38" s="22"/>
      <c r="IA38" s="22"/>
      <c r="IB38" s="22"/>
      <c r="JG38" s="22"/>
    </row>
    <row r="39" spans="1:267" ht="18" customHeight="1" x14ac:dyDescent="0.25">
      <c r="A39" s="443">
        <f t="shared" si="3"/>
        <v>11</v>
      </c>
      <c r="B39" s="444"/>
      <c r="C39" s="502"/>
      <c r="D39" s="502"/>
      <c r="E39" s="548"/>
      <c r="F39" s="548"/>
      <c r="G39" s="637"/>
      <c r="H39" s="637"/>
      <c r="I39" s="502"/>
      <c r="J39" s="502"/>
      <c r="K39" s="637"/>
      <c r="L39" s="637"/>
      <c r="M39" s="548"/>
      <c r="N39" s="502"/>
      <c r="O39" s="548"/>
      <c r="P39" s="502"/>
      <c r="Q39" s="548"/>
      <c r="R39" s="548"/>
      <c r="S39" s="539"/>
      <c r="T39" s="542"/>
      <c r="U39" s="444"/>
      <c r="V39" s="443">
        <f t="shared" si="4"/>
        <v>11</v>
      </c>
      <c r="W39" s="444"/>
      <c r="X39" s="539"/>
      <c r="Y39" s="542"/>
      <c r="Z39" s="548"/>
      <c r="AA39" s="548"/>
      <c r="AB39" s="548"/>
      <c r="AC39" s="548"/>
      <c r="AD39" s="548"/>
      <c r="AE39" s="548"/>
      <c r="AF39" s="539"/>
      <c r="AG39" s="540"/>
      <c r="AH39" s="540"/>
      <c r="AI39" s="638"/>
      <c r="AJ39" s="731"/>
      <c r="AK39" s="732"/>
      <c r="AL39" s="444"/>
      <c r="AM39" s="443">
        <f t="shared" si="5"/>
        <v>11</v>
      </c>
      <c r="AN39" s="444"/>
      <c r="AO39" s="708"/>
      <c r="AP39" s="709"/>
      <c r="AQ39" s="709"/>
      <c r="AR39" s="710"/>
      <c r="AS39" s="708"/>
      <c r="AT39" s="710"/>
      <c r="AU39" s="708"/>
      <c r="AV39" s="709"/>
      <c r="AW39" s="709"/>
      <c r="AX39" s="710"/>
      <c r="AY39" s="546"/>
      <c r="AZ39" s="640"/>
      <c r="BA39" s="545"/>
      <c r="BB39" s="545"/>
      <c r="BC39" s="545"/>
      <c r="BD39" s="22"/>
      <c r="BG39" s="22"/>
      <c r="BR39" s="22"/>
      <c r="BS39" s="22"/>
      <c r="BT39" s="22"/>
      <c r="CJ39" s="22"/>
      <c r="CK39" s="22"/>
      <c r="CL39" s="22"/>
      <c r="DO39" s="22"/>
      <c r="DP39" s="22"/>
      <c r="DQ39" s="22"/>
      <c r="EB39" s="22"/>
      <c r="EC39" s="22"/>
      <c r="ED39" s="22"/>
      <c r="EQ39" s="22"/>
      <c r="ER39" s="22"/>
      <c r="ES39" s="22"/>
      <c r="FG39" s="22"/>
      <c r="FH39" s="22"/>
      <c r="GQ39" s="22"/>
      <c r="GR39" s="22"/>
      <c r="IA39" s="22"/>
      <c r="IB39" s="22"/>
      <c r="JG39" s="22"/>
    </row>
    <row r="40" spans="1:267" ht="18" customHeight="1" x14ac:dyDescent="0.25">
      <c r="A40" s="443">
        <f t="shared" si="3"/>
        <v>12</v>
      </c>
      <c r="B40" s="444"/>
      <c r="C40" s="502"/>
      <c r="D40" s="502"/>
      <c r="E40" s="548"/>
      <c r="F40" s="548"/>
      <c r="G40" s="637"/>
      <c r="H40" s="637"/>
      <c r="I40" s="502"/>
      <c r="J40" s="502"/>
      <c r="K40" s="637"/>
      <c r="L40" s="637"/>
      <c r="M40" s="548"/>
      <c r="N40" s="502"/>
      <c r="O40" s="548"/>
      <c r="P40" s="502"/>
      <c r="Q40" s="548"/>
      <c r="R40" s="548"/>
      <c r="S40" s="539"/>
      <c r="T40" s="542"/>
      <c r="U40" s="444"/>
      <c r="V40" s="443">
        <f t="shared" si="4"/>
        <v>12</v>
      </c>
      <c r="W40" s="444"/>
      <c r="X40" s="539"/>
      <c r="Y40" s="542"/>
      <c r="Z40" s="548"/>
      <c r="AA40" s="548"/>
      <c r="AB40" s="548"/>
      <c r="AC40" s="548"/>
      <c r="AD40" s="548"/>
      <c r="AE40" s="548"/>
      <c r="AF40" s="539"/>
      <c r="AG40" s="540"/>
      <c r="AH40" s="540"/>
      <c r="AI40" s="638"/>
      <c r="AJ40" s="731"/>
      <c r="AK40" s="732"/>
      <c r="AL40" s="444"/>
      <c r="AM40" s="443">
        <f t="shared" si="5"/>
        <v>12</v>
      </c>
      <c r="AN40" s="444"/>
      <c r="AO40" s="708"/>
      <c r="AP40" s="709"/>
      <c r="AQ40" s="709"/>
      <c r="AR40" s="710"/>
      <c r="AS40" s="708"/>
      <c r="AT40" s="710"/>
      <c r="AU40" s="708"/>
      <c r="AV40" s="709"/>
      <c r="AW40" s="709"/>
      <c r="AX40" s="710"/>
      <c r="AY40" s="546"/>
      <c r="AZ40" s="640"/>
      <c r="BA40" s="545"/>
      <c r="BB40" s="545"/>
      <c r="BC40" s="545"/>
      <c r="BD40" s="22"/>
      <c r="BG40" s="22"/>
      <c r="BR40" s="22"/>
      <c r="BS40" s="22"/>
      <c r="BT40" s="22"/>
      <c r="CJ40" s="22"/>
      <c r="CK40" s="22"/>
      <c r="CL40" s="22"/>
      <c r="DO40" s="22"/>
      <c r="DP40" s="22"/>
      <c r="DQ40" s="22"/>
      <c r="EB40" s="22"/>
      <c r="EC40" s="22"/>
      <c r="ED40" s="22"/>
      <c r="EQ40" s="22"/>
      <c r="ER40" s="22"/>
      <c r="ES40" s="22"/>
      <c r="FG40" s="22"/>
      <c r="FH40" s="22"/>
      <c r="GQ40" s="22"/>
      <c r="GR40" s="22"/>
      <c r="IA40" s="22"/>
      <c r="IB40" s="22"/>
      <c r="JG40" s="22"/>
    </row>
    <row r="41" spans="1:267" ht="18" customHeight="1" x14ac:dyDescent="0.25">
      <c r="A41" s="443">
        <f t="shared" si="3"/>
        <v>13</v>
      </c>
      <c r="B41" s="444"/>
      <c r="C41" s="502"/>
      <c r="D41" s="502"/>
      <c r="E41" s="548"/>
      <c r="F41" s="548"/>
      <c r="G41" s="637"/>
      <c r="H41" s="637"/>
      <c r="I41" s="502"/>
      <c r="J41" s="502"/>
      <c r="K41" s="637"/>
      <c r="L41" s="637"/>
      <c r="M41" s="548"/>
      <c r="N41" s="502"/>
      <c r="O41" s="548"/>
      <c r="P41" s="502"/>
      <c r="Q41" s="548"/>
      <c r="R41" s="548"/>
      <c r="S41" s="539"/>
      <c r="T41" s="542"/>
      <c r="U41" s="444"/>
      <c r="V41" s="443">
        <f t="shared" si="4"/>
        <v>13</v>
      </c>
      <c r="W41" s="444"/>
      <c r="X41" s="539"/>
      <c r="Y41" s="542"/>
      <c r="Z41" s="548"/>
      <c r="AA41" s="548"/>
      <c r="AB41" s="548"/>
      <c r="AC41" s="548"/>
      <c r="AD41" s="548"/>
      <c r="AE41" s="548"/>
      <c r="AF41" s="539"/>
      <c r="AG41" s="540"/>
      <c r="AH41" s="540"/>
      <c r="AI41" s="638"/>
      <c r="AJ41" s="731"/>
      <c r="AK41" s="732"/>
      <c r="AL41" s="444"/>
      <c r="AM41" s="443">
        <f t="shared" si="5"/>
        <v>13</v>
      </c>
      <c r="AN41" s="444"/>
      <c r="AO41" s="708"/>
      <c r="AP41" s="709"/>
      <c r="AQ41" s="709"/>
      <c r="AR41" s="710"/>
      <c r="AS41" s="708"/>
      <c r="AT41" s="710"/>
      <c r="AU41" s="708"/>
      <c r="AV41" s="709"/>
      <c r="AW41" s="709"/>
      <c r="AX41" s="710"/>
      <c r="AY41" s="546"/>
      <c r="AZ41" s="640"/>
      <c r="BA41" s="545"/>
      <c r="BB41" s="545"/>
      <c r="BC41" s="545"/>
      <c r="BD41" s="22"/>
      <c r="BG41" s="22"/>
      <c r="BR41" s="22"/>
      <c r="BS41" s="22"/>
      <c r="BT41" s="22"/>
      <c r="CJ41" s="22"/>
      <c r="CK41" s="22"/>
      <c r="CL41" s="22"/>
      <c r="DO41" s="22"/>
      <c r="DP41" s="22"/>
      <c r="DQ41" s="22"/>
      <c r="EB41" s="22"/>
      <c r="EC41" s="22"/>
      <c r="ED41" s="22"/>
      <c r="EQ41" s="22"/>
      <c r="ER41" s="22"/>
      <c r="ES41" s="22"/>
      <c r="FG41" s="22"/>
      <c r="FH41" s="22"/>
      <c r="GQ41" s="22"/>
      <c r="GR41" s="22"/>
      <c r="IA41" s="22"/>
      <c r="IB41" s="22"/>
      <c r="JG41" s="22"/>
    </row>
    <row r="42" spans="1:267" ht="18" customHeight="1" x14ac:dyDescent="0.25">
      <c r="A42" s="443">
        <f t="shared" si="3"/>
        <v>14</v>
      </c>
      <c r="B42" s="444"/>
      <c r="C42" s="502"/>
      <c r="D42" s="502"/>
      <c r="E42" s="548"/>
      <c r="F42" s="548"/>
      <c r="G42" s="637"/>
      <c r="H42" s="637"/>
      <c r="I42" s="502"/>
      <c r="J42" s="502"/>
      <c r="K42" s="637"/>
      <c r="L42" s="637"/>
      <c r="M42" s="548"/>
      <c r="N42" s="502"/>
      <c r="O42" s="548"/>
      <c r="P42" s="502"/>
      <c r="Q42" s="548"/>
      <c r="R42" s="548"/>
      <c r="S42" s="539"/>
      <c r="T42" s="542"/>
      <c r="U42" s="444"/>
      <c r="V42" s="443">
        <f t="shared" si="4"/>
        <v>14</v>
      </c>
      <c r="W42" s="444"/>
      <c r="X42" s="539"/>
      <c r="Y42" s="542"/>
      <c r="Z42" s="548"/>
      <c r="AA42" s="548"/>
      <c r="AB42" s="548"/>
      <c r="AC42" s="548"/>
      <c r="AD42" s="548"/>
      <c r="AE42" s="548"/>
      <c r="AF42" s="539"/>
      <c r="AG42" s="540"/>
      <c r="AH42" s="540"/>
      <c r="AI42" s="638"/>
      <c r="AJ42" s="731"/>
      <c r="AK42" s="732"/>
      <c r="AL42" s="444"/>
      <c r="AM42" s="443">
        <f t="shared" si="5"/>
        <v>14</v>
      </c>
      <c r="AN42" s="444"/>
      <c r="AO42" s="708"/>
      <c r="AP42" s="709"/>
      <c r="AQ42" s="709"/>
      <c r="AR42" s="710"/>
      <c r="AS42" s="708"/>
      <c r="AT42" s="710"/>
      <c r="AU42" s="708"/>
      <c r="AV42" s="709"/>
      <c r="AW42" s="709"/>
      <c r="AX42" s="710"/>
      <c r="AY42" s="546"/>
      <c r="AZ42" s="640"/>
      <c r="BA42" s="545"/>
      <c r="BB42" s="545"/>
      <c r="BC42" s="545"/>
      <c r="BD42" s="22"/>
      <c r="BG42" s="22"/>
      <c r="BR42" s="22"/>
      <c r="BS42" s="22"/>
      <c r="BT42" s="22"/>
      <c r="CJ42" s="22"/>
      <c r="CK42" s="22"/>
      <c r="CL42" s="22"/>
      <c r="DO42" s="22"/>
      <c r="DP42" s="22"/>
      <c r="DQ42" s="22"/>
      <c r="EB42" s="22"/>
      <c r="EC42" s="22"/>
      <c r="ED42" s="22"/>
      <c r="EQ42" s="22"/>
      <c r="ER42" s="22"/>
      <c r="ES42" s="22"/>
      <c r="FG42" s="22"/>
      <c r="FH42" s="22"/>
      <c r="GQ42" s="22"/>
      <c r="GR42" s="22"/>
      <c r="IA42" s="22"/>
      <c r="IB42" s="22"/>
      <c r="JG42" s="22"/>
    </row>
    <row r="43" spans="1:267" ht="18" customHeight="1" x14ac:dyDescent="0.25">
      <c r="A43" s="443">
        <f t="shared" si="3"/>
        <v>15</v>
      </c>
      <c r="B43" s="444"/>
      <c r="C43" s="502"/>
      <c r="D43" s="502"/>
      <c r="E43" s="548"/>
      <c r="F43" s="548"/>
      <c r="G43" s="637"/>
      <c r="H43" s="637"/>
      <c r="I43" s="502"/>
      <c r="J43" s="502"/>
      <c r="K43" s="637"/>
      <c r="L43" s="637"/>
      <c r="M43" s="548"/>
      <c r="N43" s="502"/>
      <c r="O43" s="548"/>
      <c r="P43" s="502"/>
      <c r="Q43" s="548"/>
      <c r="R43" s="548"/>
      <c r="S43" s="539"/>
      <c r="T43" s="542"/>
      <c r="U43" s="444"/>
      <c r="V43" s="443">
        <f t="shared" si="4"/>
        <v>15</v>
      </c>
      <c r="W43" s="444"/>
      <c r="X43" s="539"/>
      <c r="Y43" s="542"/>
      <c r="Z43" s="548"/>
      <c r="AA43" s="548"/>
      <c r="AB43" s="548"/>
      <c r="AC43" s="548"/>
      <c r="AD43" s="548"/>
      <c r="AE43" s="548"/>
      <c r="AF43" s="539"/>
      <c r="AG43" s="540"/>
      <c r="AH43" s="540"/>
      <c r="AI43" s="638"/>
      <c r="AJ43" s="731"/>
      <c r="AK43" s="732"/>
      <c r="AL43" s="444"/>
      <c r="AM43" s="443">
        <f t="shared" si="5"/>
        <v>15</v>
      </c>
      <c r="AN43" s="444"/>
      <c r="AO43" s="708"/>
      <c r="AP43" s="709"/>
      <c r="AQ43" s="709"/>
      <c r="AR43" s="710"/>
      <c r="AS43" s="708"/>
      <c r="AT43" s="710"/>
      <c r="AU43" s="708"/>
      <c r="AV43" s="709"/>
      <c r="AW43" s="709"/>
      <c r="AX43" s="710"/>
      <c r="AY43" s="546"/>
      <c r="AZ43" s="640"/>
      <c r="BA43" s="545"/>
      <c r="BB43" s="545"/>
      <c r="BC43" s="545"/>
      <c r="BD43" s="22"/>
      <c r="BG43" s="22"/>
      <c r="BR43" s="22"/>
      <c r="BS43" s="22"/>
      <c r="BT43" s="22"/>
      <c r="CJ43" s="22"/>
      <c r="CK43" s="22"/>
      <c r="CL43" s="22"/>
      <c r="DO43" s="22"/>
      <c r="DP43" s="22"/>
      <c r="DQ43" s="22"/>
      <c r="EB43" s="22"/>
      <c r="EC43" s="22"/>
      <c r="ED43" s="22"/>
      <c r="EQ43" s="22"/>
      <c r="ER43" s="22"/>
      <c r="ES43" s="22"/>
      <c r="FG43" s="22"/>
      <c r="FH43" s="22"/>
      <c r="GQ43" s="22"/>
      <c r="GR43" s="22"/>
      <c r="IA43" s="22"/>
      <c r="IB43" s="22"/>
      <c r="JG43" s="22"/>
    </row>
    <row r="44" spans="1:267" x14ac:dyDescent="0.25">
      <c r="A44" s="28"/>
      <c r="B44" s="28"/>
      <c r="C44" s="27"/>
      <c r="D44" s="3"/>
      <c r="N44" s="3"/>
      <c r="O44" s="28"/>
      <c r="P44" s="28"/>
      <c r="Q44" s="3"/>
      <c r="X44" s="3"/>
      <c r="Y44" s="28"/>
      <c r="AT44" s="3"/>
      <c r="AU44" s="28"/>
      <c r="AV44" s="28"/>
      <c r="BD44" s="28"/>
      <c r="BR44" s="3"/>
      <c r="BS44" s="28"/>
      <c r="BT44" s="28"/>
      <c r="CJ44" s="3"/>
      <c r="CK44" s="28"/>
      <c r="CL44" s="28"/>
      <c r="DO44" s="3"/>
      <c r="DP44" s="28"/>
      <c r="DQ44" s="28"/>
      <c r="EB44" s="3"/>
      <c r="EC44" s="28"/>
      <c r="ED44" s="28"/>
      <c r="EQ44" s="3"/>
      <c r="ER44" s="28"/>
      <c r="ES44" s="28"/>
      <c r="FG44" s="28"/>
      <c r="FH44" s="28"/>
      <c r="GQ44" s="28"/>
      <c r="GR44" s="28"/>
      <c r="IA44" s="28"/>
      <c r="IB44" s="28"/>
    </row>
  </sheetData>
  <mergeCells count="127">
    <mergeCell ref="A6:A28"/>
    <mergeCell ref="O16:O28"/>
    <mergeCell ref="AY6:AZ6"/>
    <mergeCell ref="AJ33:AK33"/>
    <mergeCell ref="AO33:AR33"/>
    <mergeCell ref="AS33:AT33"/>
    <mergeCell ref="AU33:AX33"/>
    <mergeCell ref="V6:V28"/>
    <mergeCell ref="AJ31:AK31"/>
    <mergeCell ref="AO31:AR31"/>
    <mergeCell ref="AS31:AT31"/>
    <mergeCell ref="AU31:AX31"/>
    <mergeCell ref="L16:L28"/>
    <mergeCell ref="M16:M28"/>
    <mergeCell ref="N16:N28"/>
    <mergeCell ref="P16:P28"/>
    <mergeCell ref="Q16:Q28"/>
    <mergeCell ref="R16:R28"/>
    <mergeCell ref="S6:T6"/>
    <mergeCell ref="S7:T11"/>
    <mergeCell ref="C12:G12"/>
    <mergeCell ref="X6:Y6"/>
    <mergeCell ref="Z6:AE6"/>
    <mergeCell ref="AF6:AI6"/>
    <mergeCell ref="AU6:AX6"/>
    <mergeCell ref="AJ34:AK34"/>
    <mergeCell ref="AO34:AR34"/>
    <mergeCell ref="AJ30:AK30"/>
    <mergeCell ref="AJ7:AK10"/>
    <mergeCell ref="AS7:AT10"/>
    <mergeCell ref="AS34:AT34"/>
    <mergeCell ref="AU34:AX34"/>
    <mergeCell ref="AJ32:AK32"/>
    <mergeCell ref="AO32:AR32"/>
    <mergeCell ref="AS32:AT32"/>
    <mergeCell ref="AU32:AX32"/>
    <mergeCell ref="AS6:AT6"/>
    <mergeCell ref="BA6:BC6"/>
    <mergeCell ref="AS30:AT30"/>
    <mergeCell ref="AU30:AX30"/>
    <mergeCell ref="AJ29:AK29"/>
    <mergeCell ref="AO29:AR29"/>
    <mergeCell ref="AS29:AT29"/>
    <mergeCell ref="AU29:AX29"/>
    <mergeCell ref="AY7:AZ10"/>
    <mergeCell ref="AS37:AT37"/>
    <mergeCell ref="AU37:AX37"/>
    <mergeCell ref="AJ36:AK36"/>
    <mergeCell ref="AO36:AR36"/>
    <mergeCell ref="AS36:AT36"/>
    <mergeCell ref="AU36:AX36"/>
    <mergeCell ref="AJ35:AK35"/>
    <mergeCell ref="AO35:AR35"/>
    <mergeCell ref="AS35:AT35"/>
    <mergeCell ref="AU35:AX35"/>
    <mergeCell ref="AJ37:AK37"/>
    <mergeCell ref="AO37:AR37"/>
    <mergeCell ref="AO30:AR30"/>
    <mergeCell ref="AO7:AR14"/>
    <mergeCell ref="AO20:AR28"/>
    <mergeCell ref="AU7:AX14"/>
    <mergeCell ref="AU40:AX40"/>
    <mergeCell ref="AO38:AR38"/>
    <mergeCell ref="AS38:AT38"/>
    <mergeCell ref="AU38:AX38"/>
    <mergeCell ref="AJ39:AK39"/>
    <mergeCell ref="AO39:AR39"/>
    <mergeCell ref="AS39:AT39"/>
    <mergeCell ref="AU39:AX39"/>
    <mergeCell ref="AJ40:AK40"/>
    <mergeCell ref="AO40:AR40"/>
    <mergeCell ref="AJ38:AK38"/>
    <mergeCell ref="AS40:AT40"/>
    <mergeCell ref="AU43:AX43"/>
    <mergeCell ref="AJ42:AK42"/>
    <mergeCell ref="AO42:AR42"/>
    <mergeCell ref="AS42:AT42"/>
    <mergeCell ref="AU42:AX42"/>
    <mergeCell ref="AJ41:AK41"/>
    <mergeCell ref="AO41:AR41"/>
    <mergeCell ref="AS41:AT41"/>
    <mergeCell ref="AU41:AX41"/>
    <mergeCell ref="AJ43:AK43"/>
    <mergeCell ref="AO43:AR43"/>
    <mergeCell ref="AS43:AT43"/>
    <mergeCell ref="Z16:AC16"/>
    <mergeCell ref="AF24:AI28"/>
    <mergeCell ref="AM6:AM28"/>
    <mergeCell ref="S12:T12"/>
    <mergeCell ref="S13:T14"/>
    <mergeCell ref="C10:G10"/>
    <mergeCell ref="C11:G11"/>
    <mergeCell ref="C14:G14"/>
    <mergeCell ref="C7:R9"/>
    <mergeCell ref="C6:R6"/>
    <mergeCell ref="X7:Y13"/>
    <mergeCell ref="AF7:AI13"/>
    <mergeCell ref="Z7:AE13"/>
    <mergeCell ref="Z15:AB15"/>
    <mergeCell ref="AJ6:AK6"/>
    <mergeCell ref="C13:G13"/>
    <mergeCell ref="Z17:AB17"/>
    <mergeCell ref="Z18:AB18"/>
    <mergeCell ref="Z20:Z28"/>
    <mergeCell ref="AA20:AA28"/>
    <mergeCell ref="AB20:AB28"/>
    <mergeCell ref="AC20:AC28"/>
    <mergeCell ref="AD20:AD28"/>
    <mergeCell ref="AE20:AE28"/>
    <mergeCell ref="C16:C28"/>
    <mergeCell ref="D16:D28"/>
    <mergeCell ref="E16:E28"/>
    <mergeCell ref="F16:F28"/>
    <mergeCell ref="G16:G28"/>
    <mergeCell ref="H16:H28"/>
    <mergeCell ref="I16:I28"/>
    <mergeCell ref="J16:J28"/>
    <mergeCell ref="K16:K28"/>
    <mergeCell ref="BA18:BA28"/>
    <mergeCell ref="BB18:BB28"/>
    <mergeCell ref="BC18:BC28"/>
    <mergeCell ref="BA13:BB13"/>
    <mergeCell ref="BA14:BB14"/>
    <mergeCell ref="BA15:BB15"/>
    <mergeCell ref="BA16:BB16"/>
    <mergeCell ref="BA12:BB12"/>
    <mergeCell ref="BA7:BC10"/>
  </mergeCells>
  <pageMargins left="0" right="0" top="0.51181102362204722" bottom="0" header="0.23622047244094491" footer="0.23622047244094491"/>
  <pageSetup scale="99" orientation="landscape" r:id="rId1"/>
  <headerFooter differentFirst="1">
    <oddHeader>&amp;LHRBF Impact Evaluation&amp;CHousehold Questionnaire&amp;R&amp;10Form HH</oddHeader>
    <oddFooter>&amp;R&amp;P / &amp;N</oddFooter>
  </headerFooter>
  <colBreaks count="9" manualBreakCount="9">
    <brk id="20" max="42" man="1"/>
    <brk id="37" max="42" man="1"/>
    <brk id="55" max="42" man="1"/>
    <brk id="70" max="1048575" man="1"/>
    <brk id="88" max="1048575" man="1"/>
    <brk id="119" max="1048575" man="1"/>
    <brk id="132" max="1048575" man="1"/>
    <brk id="147" max="1048575" man="1"/>
    <brk id="16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F45"/>
  <sheetViews>
    <sheetView showGridLines="0" view="pageBreakPreview" zoomScaleNormal="130" zoomScaleSheetLayoutView="100" workbookViewId="0">
      <selection activeCell="G18" sqref="G18"/>
    </sheetView>
  </sheetViews>
  <sheetFormatPr defaultColWidth="8.796875" defaultRowHeight="12.75" x14ac:dyDescent="0.25"/>
  <cols>
    <col min="1" max="1" width="1.796875" style="22" customWidth="1"/>
    <col min="2" max="2" width="9" style="22" customWidth="1"/>
    <col min="3" max="3" width="2.3984375" style="22" customWidth="1"/>
    <col min="4" max="4" width="27.3984375" style="497" customWidth="1"/>
    <col min="5" max="5" width="7.3984375" style="30" customWidth="1"/>
    <col min="6" max="6" width="12.59765625" style="22" customWidth="1"/>
    <col min="7" max="8" width="4.19921875" style="22" customWidth="1"/>
    <col min="9" max="9" width="6" style="22" customWidth="1"/>
    <col min="10" max="10" width="4.19921875" style="22" customWidth="1"/>
    <col min="11" max="11" width="10.59765625" style="22" bestFit="1" customWidth="1"/>
    <col min="12" max="12" width="5.796875" style="22" customWidth="1"/>
    <col min="13" max="13" width="3.59765625" style="22" bestFit="1" customWidth="1"/>
    <col min="14" max="14" width="9" style="22" customWidth="1"/>
    <col min="15" max="15" width="4.59765625" style="22" bestFit="1" customWidth="1"/>
    <col min="16" max="16" width="5.796875" style="22" customWidth="1"/>
    <col min="17" max="17" width="3.59765625" style="22" bestFit="1" customWidth="1"/>
    <col min="18" max="18" width="10.3984375" style="22" customWidth="1"/>
    <col min="19" max="19" width="15.796875" style="22" customWidth="1"/>
    <col min="20" max="20" width="4.59765625" style="22" bestFit="1" customWidth="1"/>
    <col min="21" max="21" width="2.3984375" style="22" bestFit="1" customWidth="1"/>
    <col min="22" max="22" width="3.59765625" style="22" bestFit="1" customWidth="1"/>
    <col min="23" max="23" width="9.3984375" style="22" customWidth="1"/>
    <col min="24" max="24" width="9.19921875" style="22" bestFit="1" customWidth="1"/>
    <col min="25" max="25" width="8.19921875" style="22" customWidth="1"/>
    <col min="26" max="26" width="4.59765625" style="22" bestFit="1" customWidth="1"/>
    <col min="27" max="27" width="2.3984375" style="22" bestFit="1" customWidth="1"/>
    <col min="28" max="28" width="3.59765625" style="22" bestFit="1" customWidth="1"/>
    <col min="29" max="29" width="7.19921875" style="497" bestFit="1" customWidth="1"/>
    <col min="30" max="30" width="1.19921875" style="22" customWidth="1"/>
    <col min="31" max="31" width="8.59765625" style="22" customWidth="1"/>
    <col min="32" max="32" width="1.19921875" style="22" customWidth="1"/>
    <col min="33" max="33" width="5.59765625" style="30" customWidth="1"/>
    <col min="34" max="34" width="10.3984375" style="30" customWidth="1"/>
    <col min="35" max="35" width="5.3984375" style="22" customWidth="1"/>
    <col min="36" max="36" width="4.3984375" style="22" customWidth="1"/>
    <col min="37" max="37" width="10.59765625" style="22" bestFit="1" customWidth="1"/>
    <col min="38" max="38" width="2.3984375" style="22" bestFit="1" customWidth="1"/>
    <col min="39" max="39" width="3.59765625" style="22" bestFit="1" customWidth="1"/>
    <col min="40" max="40" width="7.19921875" style="22" bestFit="1" customWidth="1"/>
    <col min="41" max="41" width="10.59765625" style="22" bestFit="1" customWidth="1"/>
    <col min="42" max="42" width="10.19921875" style="22" customWidth="1"/>
    <col min="43" max="43" width="10.59765625" style="30" bestFit="1" customWidth="1"/>
    <col min="44" max="44" width="2.3984375" style="30" bestFit="1" customWidth="1"/>
    <col min="45" max="45" width="3.59765625" style="30" bestFit="1" customWidth="1"/>
    <col min="46" max="46" width="8.59765625" style="22" customWidth="1"/>
    <col min="47" max="47" width="10.59765625" style="22" bestFit="1" customWidth="1"/>
    <col min="48" max="48" width="4.59765625" style="22" customWidth="1"/>
    <col min="49" max="49" width="10.59765625" style="30" bestFit="1" customWidth="1"/>
    <col min="50" max="50" width="5.19921875" style="30" customWidth="1"/>
    <col min="51" max="51" width="10.59765625" style="22" bestFit="1" customWidth="1"/>
    <col min="52" max="52" width="4.59765625" style="22" customWidth="1"/>
    <col min="53" max="53" width="10.59765625" style="30" bestFit="1" customWidth="1"/>
    <col min="54" max="54" width="4.19921875" style="30" customWidth="1"/>
    <col min="55" max="55" width="14.59765625" style="30" customWidth="1"/>
    <col min="56" max="56" width="4.19921875" style="30" customWidth="1"/>
    <col min="57" max="57" width="10.59765625" style="22" bestFit="1" customWidth="1"/>
    <col min="58" max="58" width="6.19921875" style="22" customWidth="1"/>
    <col min="59" max="59" width="1.59765625" style="22" customWidth="1"/>
    <col min="60" max="60" width="2.3984375" style="22" customWidth="1"/>
    <col min="61" max="65" width="5" style="22" customWidth="1"/>
    <col min="66" max="68" width="13" style="22" customWidth="1"/>
    <col min="69" max="69" width="1.59765625" style="22" customWidth="1"/>
    <col min="70" max="70" width="13" style="22" customWidth="1"/>
    <col min="71" max="71" width="4" style="22" customWidth="1"/>
    <col min="72" max="74" width="5.3984375" style="22" customWidth="1"/>
    <col min="75" max="76" width="11" style="22" customWidth="1"/>
    <col min="77" max="77" width="8" style="22" customWidth="1"/>
    <col min="78" max="78" width="2.59765625" style="22" customWidth="1"/>
    <col min="79" max="81" width="5" style="22" customWidth="1"/>
    <col min="82" max="87" width="3.796875" style="22" customWidth="1"/>
    <col min="88" max="94" width="6.59765625" style="22" customWidth="1"/>
    <col min="95" max="95" width="6" style="22" customWidth="1"/>
    <col min="96" max="98" width="6.59765625" style="22" customWidth="1"/>
    <col min="99" max="99" width="6.19921875" style="22" customWidth="1"/>
    <col min="100" max="100" width="1.59765625" style="22" customWidth="1"/>
    <col min="101" max="101" width="13" style="22" customWidth="1"/>
    <col min="102" max="102" width="4" style="22" customWidth="1"/>
    <col min="103" max="103" width="9.59765625" style="22" customWidth="1"/>
    <col min="104" max="104" width="9.3984375" style="22" customWidth="1"/>
    <col min="105" max="105" width="9.59765625" style="22" customWidth="1"/>
    <col min="106" max="106" width="8.796875" style="22"/>
    <col min="107" max="107" width="7" style="22" customWidth="1"/>
    <col min="108" max="108" width="13.3984375" style="22" customWidth="1"/>
    <col min="109" max="110" width="8.796875" style="22"/>
    <col min="111" max="111" width="52.59765625" style="22" customWidth="1"/>
    <col min="112" max="112" width="3.3984375" style="22" bestFit="1" customWidth="1"/>
    <col min="113" max="113" width="1.59765625" style="22" customWidth="1"/>
    <col min="114" max="114" width="13" style="22" customWidth="1"/>
    <col min="115" max="115" width="4" style="22" customWidth="1"/>
    <col min="116" max="116" width="36.796875" style="22" customWidth="1"/>
    <col min="117" max="117" width="4.19921875" style="22" customWidth="1"/>
    <col min="118" max="118" width="3.796875" style="22" customWidth="1"/>
    <col min="119" max="119" width="8" style="22" customWidth="1"/>
    <col min="120" max="123" width="9" style="22" customWidth="1"/>
    <col min="124" max="125" width="21" style="22" customWidth="1"/>
    <col min="126" max="126" width="18" style="22" customWidth="1"/>
    <col min="127" max="127" width="4" style="22" customWidth="1"/>
    <col min="128" max="128" width="1.59765625" style="22" customWidth="1"/>
    <col min="129" max="129" width="12.796875" style="22" customWidth="1"/>
    <col min="130" max="130" width="4" style="22" customWidth="1"/>
    <col min="131" max="131" width="5.59765625" style="22" customWidth="1"/>
    <col min="132" max="132" width="7.59765625" style="22" customWidth="1"/>
    <col min="133" max="133" width="34.19921875" style="22" customWidth="1"/>
    <col min="134" max="134" width="3.3984375" style="22" bestFit="1" customWidth="1"/>
    <col min="135" max="135" width="6" style="22" customWidth="1"/>
    <col min="136" max="136" width="4.19921875" style="22" customWidth="1"/>
    <col min="137" max="137" width="12.19921875" style="22" customWidth="1"/>
    <col min="138" max="138" width="5.796875" style="22" customWidth="1"/>
    <col min="139" max="140" width="4.59765625" style="22" customWidth="1"/>
    <col min="141" max="141" width="31" style="22" customWidth="1"/>
    <col min="142" max="142" width="3.3984375" style="22" bestFit="1" customWidth="1"/>
    <col min="143" max="143" width="1.3984375" style="22" customWidth="1"/>
    <col min="144" max="144" width="12.796875" style="22" customWidth="1"/>
    <col min="145" max="145" width="4" style="22" customWidth="1"/>
    <col min="146" max="146" width="5.19921875" style="22" customWidth="1"/>
    <col min="147" max="147" width="6" style="22" customWidth="1"/>
    <col min="148" max="148" width="5.59765625" style="22" customWidth="1"/>
    <col min="149" max="152" width="3.59765625" style="22" customWidth="1"/>
    <col min="153" max="153" width="2.19921875" style="22" customWidth="1"/>
    <col min="154" max="155" width="7" style="22" customWidth="1"/>
    <col min="156" max="156" width="2.19921875" style="22" customWidth="1"/>
    <col min="157" max="157" width="5.3984375" style="22" customWidth="1"/>
    <col min="158" max="159" width="3.59765625" style="22" customWidth="1"/>
    <col min="160" max="160" width="7.19921875" style="22" bestFit="1" customWidth="1"/>
    <col min="161" max="162" width="3.59765625" style="22" customWidth="1"/>
    <col min="163" max="163" width="7.19921875" style="22" bestFit="1" customWidth="1"/>
    <col min="164" max="168" width="3.59765625" style="22" customWidth="1"/>
    <col min="169" max="178" width="6.3984375" style="22" customWidth="1"/>
    <col min="179" max="179" width="1.3984375" style="22" customWidth="1"/>
    <col min="180" max="180" width="12.796875" style="22" customWidth="1"/>
    <col min="181" max="181" width="4" style="22" customWidth="1"/>
    <col min="182" max="184" width="5" style="22" customWidth="1"/>
    <col min="185" max="188" width="3.59765625" style="22" customWidth="1"/>
    <col min="189" max="189" width="2.3984375" style="22" customWidth="1"/>
    <col min="190" max="191" width="6.796875" style="22" customWidth="1"/>
    <col min="192" max="192" width="2.19921875" style="22" customWidth="1"/>
    <col min="193" max="193" width="5.3984375" style="22" customWidth="1"/>
    <col min="194" max="195" width="3.59765625" style="22" customWidth="1"/>
    <col min="196" max="196" width="7.19921875" style="22" bestFit="1" customWidth="1"/>
    <col min="197" max="198" width="3.59765625" style="22" customWidth="1"/>
    <col min="199" max="199" width="7.19921875" style="22" bestFit="1" customWidth="1"/>
    <col min="200" max="204" width="3.59765625" style="22" customWidth="1"/>
    <col min="205" max="214" width="6.3984375" style="22" customWidth="1"/>
    <col min="215" max="215" width="1.3984375" style="22" customWidth="1"/>
    <col min="216" max="216" width="12.796875" style="22" customWidth="1"/>
    <col min="217" max="217" width="4" style="22" customWidth="1"/>
    <col min="218" max="222" width="3.59765625" style="22" customWidth="1"/>
    <col min="223" max="223" width="5" style="22" customWidth="1"/>
    <col min="224" max="224" width="6" style="22" customWidth="1"/>
    <col min="225" max="225" width="3.59765625" style="22" customWidth="1"/>
    <col min="226" max="226" width="5.3984375" style="22" customWidth="1"/>
    <col min="227" max="228" width="3.59765625" style="22" customWidth="1"/>
    <col min="229" max="229" width="7.19921875" style="22" bestFit="1" customWidth="1"/>
    <col min="230" max="231" width="3.59765625" style="22" customWidth="1"/>
    <col min="232" max="232" width="7.19921875" style="22" bestFit="1" customWidth="1"/>
    <col min="233" max="237" width="3.59765625" style="22" customWidth="1"/>
    <col min="238" max="247" width="6.3984375" style="22" customWidth="1"/>
    <col min="248" max="248" width="3.59765625" style="22" customWidth="1"/>
    <col min="249" max="16384" width="8.796875" style="22"/>
  </cols>
  <sheetData>
    <row r="1" spans="1:58" ht="20.25" x14ac:dyDescent="0.25">
      <c r="A1" s="614"/>
      <c r="B1" s="615">
        <v>25</v>
      </c>
      <c r="C1" s="614" t="s">
        <v>357</v>
      </c>
      <c r="D1" s="614"/>
      <c r="E1" s="616"/>
      <c r="F1" s="614"/>
      <c r="G1" s="614"/>
      <c r="H1" s="614"/>
      <c r="I1" s="614"/>
      <c r="J1" s="614"/>
      <c r="K1" s="614"/>
      <c r="L1" s="614"/>
      <c r="M1" s="614"/>
      <c r="N1" s="614"/>
      <c r="O1" s="614"/>
      <c r="P1" s="614"/>
      <c r="Q1" s="614"/>
      <c r="R1" s="614"/>
      <c r="S1" s="614"/>
      <c r="T1" s="614"/>
      <c r="U1" s="614"/>
      <c r="V1" s="614"/>
      <c r="W1" s="614"/>
      <c r="X1" s="614"/>
      <c r="Y1" s="614"/>
      <c r="Z1" s="614"/>
      <c r="AA1" s="614"/>
      <c r="AB1" s="614"/>
      <c r="AC1" s="614"/>
      <c r="AD1" s="614"/>
      <c r="AE1" s="615">
        <v>25</v>
      </c>
      <c r="AF1" s="614" t="s">
        <v>357</v>
      </c>
      <c r="AG1" s="615"/>
      <c r="AH1" s="614"/>
      <c r="AI1" s="614"/>
      <c r="AJ1" s="614"/>
      <c r="AK1" s="614"/>
      <c r="AL1" s="614"/>
      <c r="AM1" s="614"/>
      <c r="AN1" s="614"/>
      <c r="AO1" s="614"/>
      <c r="AP1" s="614"/>
      <c r="AQ1" s="614"/>
      <c r="AR1" s="614"/>
      <c r="AS1" s="614"/>
      <c r="AT1" s="614"/>
      <c r="AU1" s="614"/>
      <c r="AV1" s="614"/>
      <c r="AW1" s="614"/>
      <c r="AX1" s="614"/>
      <c r="AY1" s="614"/>
      <c r="AZ1" s="614"/>
      <c r="BA1" s="614"/>
      <c r="BB1" s="614"/>
      <c r="BC1" s="615"/>
      <c r="BD1" s="614"/>
      <c r="BE1" s="614"/>
      <c r="BF1" s="614"/>
    </row>
    <row r="2" spans="1:58" ht="5.0999999999999996" customHeight="1" x14ac:dyDescent="0.25">
      <c r="A2" s="2"/>
      <c r="B2" s="617"/>
      <c r="C2" s="617"/>
      <c r="D2" s="14"/>
      <c r="E2" s="14"/>
      <c r="F2" s="2"/>
      <c r="G2" s="2"/>
      <c r="H2" s="2"/>
      <c r="I2" s="2"/>
      <c r="J2" s="2"/>
      <c r="K2" s="2"/>
      <c r="L2" s="2"/>
      <c r="M2" s="2"/>
      <c r="N2" s="2"/>
      <c r="O2" s="2"/>
      <c r="P2" s="2"/>
      <c r="Q2" s="2"/>
      <c r="R2" s="2"/>
      <c r="S2" s="2"/>
      <c r="T2" s="2"/>
      <c r="U2" s="2"/>
      <c r="V2" s="2"/>
      <c r="W2" s="2"/>
      <c r="X2" s="17"/>
      <c r="Y2" s="17"/>
      <c r="Z2" s="2"/>
      <c r="AA2" s="2"/>
      <c r="AB2" s="2"/>
      <c r="AC2" s="14"/>
      <c r="AD2" s="2"/>
      <c r="AE2" s="2"/>
      <c r="AF2" s="2"/>
      <c r="AG2" s="14"/>
      <c r="AH2" s="14"/>
      <c r="AI2" s="10"/>
      <c r="AJ2" s="2"/>
      <c r="AK2" s="2"/>
      <c r="AL2" s="2"/>
      <c r="AM2" s="2"/>
      <c r="AN2" s="2"/>
      <c r="AO2" s="31"/>
      <c r="AP2" s="2"/>
      <c r="AQ2" s="14"/>
      <c r="AR2" s="14"/>
      <c r="AS2" s="14"/>
      <c r="AT2" s="2"/>
      <c r="AU2" s="31"/>
      <c r="AV2" s="2"/>
      <c r="AW2" s="14"/>
      <c r="AX2" s="14"/>
      <c r="AY2" s="31"/>
      <c r="AZ2" s="2"/>
      <c r="BA2" s="14"/>
      <c r="BB2" s="14"/>
      <c r="BC2" s="14"/>
      <c r="BD2" s="14"/>
      <c r="BE2" s="2"/>
      <c r="BF2" s="2"/>
    </row>
    <row r="3" spans="1:58" ht="12.95" customHeight="1" x14ac:dyDescent="0.25">
      <c r="A3" s="2"/>
      <c r="B3" s="617"/>
      <c r="C3" s="617"/>
      <c r="D3" s="314" t="s">
        <v>346</v>
      </c>
      <c r="E3" s="14"/>
      <c r="F3" s="2"/>
      <c r="G3" s="2"/>
      <c r="H3" s="2"/>
      <c r="I3" s="2"/>
      <c r="J3" s="2"/>
      <c r="K3" s="2"/>
      <c r="L3" s="2"/>
      <c r="M3" s="2"/>
      <c r="N3" s="2"/>
      <c r="O3" s="2"/>
      <c r="P3" s="2"/>
      <c r="Q3" s="2"/>
      <c r="R3" s="2"/>
      <c r="S3" s="2"/>
      <c r="T3" s="2"/>
      <c r="U3" s="2"/>
      <c r="V3" s="2"/>
      <c r="W3" s="2"/>
      <c r="X3" s="17"/>
      <c r="Y3" s="17"/>
      <c r="Z3" s="2"/>
      <c r="AA3" s="2"/>
      <c r="AB3" s="2"/>
      <c r="AC3" s="14"/>
      <c r="AD3" s="2"/>
      <c r="AE3" s="2"/>
      <c r="AF3" s="314" t="s">
        <v>346</v>
      </c>
      <c r="AG3" s="14"/>
      <c r="AH3" s="14"/>
      <c r="AI3" s="10"/>
      <c r="AJ3" s="2"/>
      <c r="AK3" s="2"/>
      <c r="AL3" s="2"/>
      <c r="AM3" s="2"/>
      <c r="AN3" s="2"/>
      <c r="AO3" s="31"/>
      <c r="AP3" s="2"/>
      <c r="AQ3" s="14"/>
      <c r="AR3" s="14"/>
      <c r="AS3" s="14"/>
      <c r="AT3" s="2"/>
      <c r="AU3" s="31"/>
      <c r="AV3" s="2"/>
      <c r="AW3" s="14"/>
      <c r="AX3" s="14"/>
      <c r="AY3" s="31"/>
      <c r="AZ3" s="2"/>
      <c r="BA3" s="14"/>
      <c r="BB3" s="14"/>
      <c r="BC3" s="14"/>
      <c r="BD3" s="14"/>
      <c r="BE3" s="2"/>
      <c r="BF3" s="2"/>
    </row>
    <row r="4" spans="1:58" ht="12.95" customHeight="1" x14ac:dyDescent="0.25">
      <c r="A4" s="2"/>
      <c r="B4" s="617"/>
      <c r="C4" s="617"/>
      <c r="D4" s="18" t="s">
        <v>65</v>
      </c>
      <c r="E4" s="14"/>
      <c r="F4" s="2"/>
      <c r="G4" s="2"/>
      <c r="H4" s="2"/>
      <c r="I4" s="2"/>
      <c r="J4" s="2"/>
      <c r="K4" s="2"/>
      <c r="L4" s="2"/>
      <c r="M4" s="2"/>
      <c r="N4" s="2"/>
      <c r="O4" s="2"/>
      <c r="P4" s="2"/>
      <c r="Q4" s="2"/>
      <c r="R4" s="2"/>
      <c r="S4" s="2"/>
      <c r="T4" s="2"/>
      <c r="U4" s="2"/>
      <c r="V4" s="2"/>
      <c r="W4" s="2"/>
      <c r="X4" s="17"/>
      <c r="Y4" s="17"/>
      <c r="Z4" s="2"/>
      <c r="AA4" s="2"/>
      <c r="AB4" s="2"/>
      <c r="AC4" s="14"/>
      <c r="AD4" s="2"/>
      <c r="AE4" s="2"/>
      <c r="AF4" s="18" t="s">
        <v>65</v>
      </c>
      <c r="AG4" s="14"/>
      <c r="AH4" s="14"/>
      <c r="AI4" s="10"/>
      <c r="AJ4" s="2"/>
      <c r="AK4" s="2"/>
      <c r="AL4" s="2"/>
      <c r="AM4" s="2"/>
      <c r="AN4" s="2"/>
      <c r="AO4" s="31"/>
      <c r="AP4" s="2"/>
      <c r="AQ4" s="14"/>
      <c r="AR4" s="14"/>
      <c r="AS4" s="14"/>
      <c r="AT4" s="2"/>
      <c r="AU4" s="31"/>
      <c r="AV4" s="2"/>
      <c r="AW4" s="14"/>
      <c r="AX4" s="14"/>
      <c r="AY4" s="31"/>
      <c r="AZ4" s="2"/>
      <c r="BA4" s="14"/>
      <c r="BB4" s="14"/>
      <c r="BC4" s="14"/>
      <c r="BD4" s="14"/>
      <c r="BE4" s="2"/>
      <c r="BF4" s="2"/>
    </row>
    <row r="5" spans="1:58" ht="5.0999999999999996" customHeight="1" x14ac:dyDescent="0.25">
      <c r="A5" s="2"/>
      <c r="B5" s="617"/>
      <c r="C5" s="617"/>
      <c r="D5" s="14"/>
      <c r="E5" s="14"/>
      <c r="F5" s="2"/>
      <c r="G5" s="2"/>
      <c r="H5" s="2"/>
      <c r="I5" s="2"/>
      <c r="J5" s="2"/>
      <c r="K5" s="2"/>
      <c r="L5" s="2"/>
      <c r="M5" s="2"/>
      <c r="N5" s="2"/>
      <c r="O5" s="2"/>
      <c r="P5" s="2"/>
      <c r="Q5" s="2"/>
      <c r="R5" s="2"/>
      <c r="S5" s="2"/>
      <c r="T5" s="2"/>
      <c r="U5" s="2"/>
      <c r="V5" s="2"/>
      <c r="W5" s="2"/>
      <c r="X5" s="17"/>
      <c r="Y5" s="17"/>
      <c r="Z5" s="2"/>
      <c r="AA5" s="2"/>
      <c r="AB5" s="2"/>
      <c r="AC5" s="14"/>
      <c r="AD5" s="2"/>
      <c r="AE5" s="2"/>
      <c r="AF5" s="2"/>
      <c r="AG5" s="14"/>
      <c r="AH5" s="14"/>
      <c r="AI5" s="10"/>
      <c r="AJ5" s="2"/>
      <c r="AK5" s="2"/>
      <c r="AL5" s="2"/>
      <c r="AM5" s="2"/>
      <c r="AN5" s="2"/>
      <c r="AO5" s="31"/>
      <c r="AP5" s="2"/>
      <c r="AQ5" s="14"/>
      <c r="AR5" s="14"/>
      <c r="AS5" s="14"/>
      <c r="AT5" s="2"/>
      <c r="AU5" s="31"/>
      <c r="AV5" s="2"/>
      <c r="AW5" s="14"/>
      <c r="AX5" s="14"/>
      <c r="AY5" s="31"/>
      <c r="AZ5" s="2"/>
      <c r="BA5" s="14"/>
      <c r="BB5" s="14"/>
      <c r="BC5" s="14"/>
      <c r="BD5" s="14"/>
      <c r="BE5" s="2"/>
      <c r="BF5" s="2"/>
    </row>
    <row r="6" spans="1:58" ht="12.95" customHeight="1" x14ac:dyDescent="0.25">
      <c r="A6" s="21"/>
      <c r="B6" s="707" t="s">
        <v>0</v>
      </c>
      <c r="C6" s="21"/>
      <c r="D6" s="745">
        <f>-B1-0.01</f>
        <v>-25.01</v>
      </c>
      <c r="E6" s="717"/>
      <c r="F6" s="716">
        <f>D6-0.01</f>
        <v>-25.020000000000003</v>
      </c>
      <c r="G6" s="798"/>
      <c r="H6" s="809">
        <f>F6-0.01</f>
        <v>-25.030000000000005</v>
      </c>
      <c r="I6" s="852"/>
      <c r="J6" s="810"/>
      <c r="K6" s="716">
        <f>H6-0.01</f>
        <v>-25.040000000000006</v>
      </c>
      <c r="L6" s="717"/>
      <c r="M6" s="717"/>
      <c r="N6" s="717"/>
      <c r="O6" s="716">
        <f>K6-0.01</f>
        <v>-25.050000000000008</v>
      </c>
      <c r="P6" s="717"/>
      <c r="Q6" s="717"/>
      <c r="R6" s="717"/>
      <c r="S6" s="318">
        <f>O6-0.01</f>
        <v>-25.060000000000009</v>
      </c>
      <c r="T6" s="745">
        <f>S6-0.01</f>
        <v>-25.070000000000011</v>
      </c>
      <c r="U6" s="717"/>
      <c r="V6" s="717"/>
      <c r="W6" s="746"/>
      <c r="X6" s="412">
        <f>T6-0.01</f>
        <v>-25.080000000000013</v>
      </c>
      <c r="Y6" s="411"/>
      <c r="Z6" s="733">
        <f>X6-0.01</f>
        <v>-25.090000000000014</v>
      </c>
      <c r="AA6" s="717"/>
      <c r="AB6" s="717"/>
      <c r="AC6" s="734"/>
      <c r="AD6" s="21"/>
      <c r="AE6" s="707" t="s">
        <v>0</v>
      </c>
      <c r="AF6" s="21"/>
      <c r="AG6" s="745">
        <f>Z6-0.01</f>
        <v>-25.100000000000016</v>
      </c>
      <c r="AH6" s="717"/>
      <c r="AI6" s="717"/>
      <c r="AJ6" s="746"/>
      <c r="AK6" s="745">
        <f>AG6-0.01</f>
        <v>-25.110000000000017</v>
      </c>
      <c r="AL6" s="717"/>
      <c r="AM6" s="717"/>
      <c r="AN6" s="746"/>
      <c r="AO6" s="745">
        <f>AK6-0.01</f>
        <v>-25.120000000000019</v>
      </c>
      <c r="AP6" s="746"/>
      <c r="AQ6" s="745">
        <f>AO6-0.01</f>
        <v>-25.13000000000002</v>
      </c>
      <c r="AR6" s="717"/>
      <c r="AS6" s="717"/>
      <c r="AT6" s="746"/>
      <c r="AU6" s="745">
        <f>AQ6-0.01</f>
        <v>-25.140000000000022</v>
      </c>
      <c r="AV6" s="746"/>
      <c r="AW6" s="745">
        <f>AU6-0.01</f>
        <v>-25.150000000000023</v>
      </c>
      <c r="AX6" s="717"/>
      <c r="AY6" s="745">
        <f t="shared" ref="AY6" si="0">AW6-0.01</f>
        <v>-25.160000000000025</v>
      </c>
      <c r="AZ6" s="717"/>
      <c r="BA6" s="745">
        <f t="shared" ref="BA6" si="1">AY6-0.01</f>
        <v>-25.170000000000027</v>
      </c>
      <c r="BB6" s="746"/>
      <c r="BC6" s="745">
        <f>BA6-0.01</f>
        <v>-25.180000000000028</v>
      </c>
      <c r="BD6" s="746"/>
      <c r="BE6" s="745">
        <f>BC6-0.01</f>
        <v>-25.19000000000003</v>
      </c>
      <c r="BF6" s="746"/>
    </row>
    <row r="7" spans="1:58" ht="12.95" customHeight="1" x14ac:dyDescent="0.25">
      <c r="A7" s="469"/>
      <c r="B7" s="669"/>
      <c r="C7" s="469"/>
      <c r="D7" s="837" t="s">
        <v>279</v>
      </c>
      <c r="E7" s="838"/>
      <c r="F7" s="719" t="s">
        <v>283</v>
      </c>
      <c r="G7" s="729"/>
      <c r="H7" s="728" t="s">
        <v>384</v>
      </c>
      <c r="I7" s="729"/>
      <c r="J7" s="730"/>
      <c r="K7" s="837" t="s">
        <v>284</v>
      </c>
      <c r="L7" s="841"/>
      <c r="M7" s="841"/>
      <c r="N7" s="838"/>
      <c r="O7" s="728" t="s">
        <v>286</v>
      </c>
      <c r="P7" s="729"/>
      <c r="Q7" s="729"/>
      <c r="R7" s="729"/>
      <c r="S7" s="698" t="s">
        <v>385</v>
      </c>
      <c r="T7" s="729" t="s">
        <v>287</v>
      </c>
      <c r="U7" s="720"/>
      <c r="V7" s="720"/>
      <c r="W7" s="723"/>
      <c r="X7" s="837" t="s">
        <v>288</v>
      </c>
      <c r="Y7" s="841"/>
      <c r="Z7" s="844" t="s">
        <v>292</v>
      </c>
      <c r="AA7" s="845"/>
      <c r="AB7" s="845"/>
      <c r="AC7" s="846"/>
      <c r="AD7" s="469"/>
      <c r="AE7" s="669"/>
      <c r="AF7" s="469"/>
      <c r="AG7" s="837" t="s">
        <v>293</v>
      </c>
      <c r="AH7" s="841"/>
      <c r="AI7" s="841"/>
      <c r="AJ7" s="838"/>
      <c r="AK7" s="719" t="s">
        <v>297</v>
      </c>
      <c r="AL7" s="720"/>
      <c r="AM7" s="720"/>
      <c r="AN7" s="723"/>
      <c r="AO7" s="837" t="s">
        <v>298</v>
      </c>
      <c r="AP7" s="838"/>
      <c r="AQ7" s="837" t="s">
        <v>299</v>
      </c>
      <c r="AR7" s="841"/>
      <c r="AS7" s="841"/>
      <c r="AT7" s="838"/>
      <c r="AU7" s="837" t="s">
        <v>300</v>
      </c>
      <c r="AV7" s="838"/>
      <c r="AW7" s="837" t="s">
        <v>301</v>
      </c>
      <c r="AX7" s="838"/>
      <c r="AY7" s="837" t="s">
        <v>302</v>
      </c>
      <c r="AZ7" s="838"/>
      <c r="BA7" s="837" t="s">
        <v>303</v>
      </c>
      <c r="BB7" s="838"/>
      <c r="BC7" s="837" t="s">
        <v>304</v>
      </c>
      <c r="BD7" s="838"/>
      <c r="BE7" s="837" t="s">
        <v>305</v>
      </c>
      <c r="BF7" s="838"/>
    </row>
    <row r="8" spans="1:58" ht="12.95" customHeight="1" x14ac:dyDescent="0.25">
      <c r="A8" s="469"/>
      <c r="B8" s="669"/>
      <c r="C8" s="469"/>
      <c r="D8" s="839"/>
      <c r="E8" s="840"/>
      <c r="F8" s="721"/>
      <c r="G8" s="722"/>
      <c r="H8" s="721"/>
      <c r="I8" s="722"/>
      <c r="J8" s="724"/>
      <c r="K8" s="839"/>
      <c r="L8" s="842"/>
      <c r="M8" s="842"/>
      <c r="N8" s="840"/>
      <c r="O8" s="721"/>
      <c r="P8" s="722"/>
      <c r="Q8" s="722"/>
      <c r="R8" s="722"/>
      <c r="S8" s="699"/>
      <c r="T8" s="722"/>
      <c r="U8" s="722"/>
      <c r="V8" s="722"/>
      <c r="W8" s="724"/>
      <c r="X8" s="839"/>
      <c r="Y8" s="842"/>
      <c r="Z8" s="839"/>
      <c r="AA8" s="842"/>
      <c r="AB8" s="842"/>
      <c r="AC8" s="840"/>
      <c r="AD8" s="469"/>
      <c r="AE8" s="669"/>
      <c r="AF8" s="469"/>
      <c r="AG8" s="839"/>
      <c r="AH8" s="842"/>
      <c r="AI8" s="842"/>
      <c r="AJ8" s="840"/>
      <c r="AK8" s="721"/>
      <c r="AL8" s="722"/>
      <c r="AM8" s="722"/>
      <c r="AN8" s="724"/>
      <c r="AO8" s="839"/>
      <c r="AP8" s="840"/>
      <c r="AQ8" s="839"/>
      <c r="AR8" s="842"/>
      <c r="AS8" s="842"/>
      <c r="AT8" s="840"/>
      <c r="AU8" s="839"/>
      <c r="AV8" s="840"/>
      <c r="AW8" s="839"/>
      <c r="AX8" s="840"/>
      <c r="AY8" s="839"/>
      <c r="AZ8" s="840"/>
      <c r="BA8" s="839"/>
      <c r="BB8" s="840"/>
      <c r="BC8" s="839"/>
      <c r="BD8" s="840"/>
      <c r="BE8" s="839"/>
      <c r="BF8" s="840"/>
    </row>
    <row r="9" spans="1:58" ht="12.95" customHeight="1" x14ac:dyDescent="0.25">
      <c r="A9" s="469"/>
      <c r="B9" s="669"/>
      <c r="C9" s="469"/>
      <c r="D9" s="839"/>
      <c r="E9" s="840"/>
      <c r="F9" s="721"/>
      <c r="G9" s="722"/>
      <c r="H9" s="721"/>
      <c r="I9" s="722"/>
      <c r="J9" s="724"/>
      <c r="K9" s="839"/>
      <c r="L9" s="842"/>
      <c r="M9" s="842"/>
      <c r="N9" s="840"/>
      <c r="O9" s="721"/>
      <c r="P9" s="722"/>
      <c r="Q9" s="722"/>
      <c r="R9" s="722"/>
      <c r="S9" s="699"/>
      <c r="T9" s="722"/>
      <c r="U9" s="722"/>
      <c r="V9" s="722"/>
      <c r="W9" s="724"/>
      <c r="X9" s="839"/>
      <c r="Y9" s="842"/>
      <c r="Z9" s="839"/>
      <c r="AA9" s="842"/>
      <c r="AB9" s="842"/>
      <c r="AC9" s="840"/>
      <c r="AD9" s="469"/>
      <c r="AE9" s="669"/>
      <c r="AF9" s="469"/>
      <c r="AG9" s="839"/>
      <c r="AH9" s="842"/>
      <c r="AI9" s="842"/>
      <c r="AJ9" s="840"/>
      <c r="AK9" s="721"/>
      <c r="AL9" s="722"/>
      <c r="AM9" s="722"/>
      <c r="AN9" s="724"/>
      <c r="AO9" s="839"/>
      <c r="AP9" s="840"/>
      <c r="AQ9" s="839"/>
      <c r="AR9" s="842"/>
      <c r="AS9" s="842"/>
      <c r="AT9" s="840"/>
      <c r="AU9" s="839"/>
      <c r="AV9" s="840"/>
      <c r="AW9" s="839"/>
      <c r="AX9" s="840"/>
      <c r="AY9" s="839"/>
      <c r="AZ9" s="840"/>
      <c r="BA9" s="839"/>
      <c r="BB9" s="840"/>
      <c r="BC9" s="839"/>
      <c r="BD9" s="840"/>
      <c r="BE9" s="839"/>
      <c r="BF9" s="840"/>
    </row>
    <row r="10" spans="1:58" ht="12.95" customHeight="1" x14ac:dyDescent="0.25">
      <c r="A10" s="471"/>
      <c r="B10" s="669"/>
      <c r="C10" s="471"/>
      <c r="D10" s="839"/>
      <c r="E10" s="840"/>
      <c r="F10" s="721"/>
      <c r="G10" s="722"/>
      <c r="H10" s="408"/>
      <c r="I10" s="409"/>
      <c r="J10" s="410"/>
      <c r="K10" s="839"/>
      <c r="L10" s="842"/>
      <c r="M10" s="842"/>
      <c r="N10" s="840"/>
      <c r="O10" s="721"/>
      <c r="P10" s="722"/>
      <c r="Q10" s="722"/>
      <c r="R10" s="722"/>
      <c r="S10" s="699"/>
      <c r="T10" s="722"/>
      <c r="U10" s="722"/>
      <c r="V10" s="722"/>
      <c r="W10" s="724"/>
      <c r="X10" s="839"/>
      <c r="Y10" s="842"/>
      <c r="Z10" s="839"/>
      <c r="AA10" s="842"/>
      <c r="AB10" s="842"/>
      <c r="AC10" s="840"/>
      <c r="AD10" s="471"/>
      <c r="AE10" s="669"/>
      <c r="AF10" s="471"/>
      <c r="AG10" s="839"/>
      <c r="AH10" s="842"/>
      <c r="AI10" s="842"/>
      <c r="AJ10" s="840"/>
      <c r="AK10" s="721"/>
      <c r="AL10" s="722"/>
      <c r="AM10" s="722"/>
      <c r="AN10" s="724"/>
      <c r="AO10" s="839"/>
      <c r="AP10" s="840"/>
      <c r="AQ10" s="839"/>
      <c r="AR10" s="842"/>
      <c r="AS10" s="842"/>
      <c r="AT10" s="840"/>
      <c r="AU10" s="839"/>
      <c r="AV10" s="840"/>
      <c r="AW10" s="839"/>
      <c r="AX10" s="840"/>
      <c r="AY10" s="839"/>
      <c r="AZ10" s="840"/>
      <c r="BA10" s="839"/>
      <c r="BB10" s="840"/>
      <c r="BC10" s="839"/>
      <c r="BD10" s="840"/>
      <c r="BE10" s="839"/>
      <c r="BF10" s="840"/>
    </row>
    <row r="11" spans="1:58" ht="12.95" customHeight="1" x14ac:dyDescent="0.25">
      <c r="A11" s="471"/>
      <c r="B11" s="669"/>
      <c r="C11" s="471"/>
      <c r="D11" s="839"/>
      <c r="E11" s="840"/>
      <c r="F11" s="721"/>
      <c r="G11" s="722"/>
      <c r="H11" s="408"/>
      <c r="I11" s="409"/>
      <c r="J11" s="410"/>
      <c r="K11" s="839"/>
      <c r="L11" s="842"/>
      <c r="M11" s="842"/>
      <c r="N11" s="840"/>
      <c r="O11" s="721"/>
      <c r="P11" s="722"/>
      <c r="Q11" s="722"/>
      <c r="R11" s="722"/>
      <c r="S11" s="699"/>
      <c r="T11" s="722"/>
      <c r="U11" s="722"/>
      <c r="V11" s="722"/>
      <c r="W11" s="724"/>
      <c r="X11" s="839"/>
      <c r="Y11" s="842"/>
      <c r="Z11" s="839"/>
      <c r="AA11" s="842"/>
      <c r="AB11" s="842"/>
      <c r="AC11" s="840"/>
      <c r="AD11" s="471"/>
      <c r="AE11" s="669"/>
      <c r="AF11" s="471"/>
      <c r="AG11" s="839"/>
      <c r="AH11" s="842"/>
      <c r="AI11" s="842"/>
      <c r="AJ11" s="840"/>
      <c r="AK11" s="721"/>
      <c r="AL11" s="722"/>
      <c r="AM11" s="722"/>
      <c r="AN11" s="724"/>
      <c r="AO11" s="839"/>
      <c r="AP11" s="840"/>
      <c r="AQ11" s="839"/>
      <c r="AR11" s="842"/>
      <c r="AS11" s="842"/>
      <c r="AT11" s="840"/>
      <c r="AU11" s="839"/>
      <c r="AV11" s="840"/>
      <c r="AW11" s="839"/>
      <c r="AX11" s="840"/>
      <c r="AY11" s="839"/>
      <c r="AZ11" s="840"/>
      <c r="BA11" s="839"/>
      <c r="BB11" s="840"/>
      <c r="BC11" s="839"/>
      <c r="BD11" s="840"/>
      <c r="BE11" s="839"/>
      <c r="BF11" s="840"/>
    </row>
    <row r="12" spans="1:58" ht="12.95" customHeight="1" x14ac:dyDescent="0.25">
      <c r="A12" s="471"/>
      <c r="B12" s="669"/>
      <c r="C12" s="471"/>
      <c r="D12" s="839"/>
      <c r="E12" s="840"/>
      <c r="F12" s="721"/>
      <c r="G12" s="722"/>
      <c r="H12" s="408"/>
      <c r="I12" s="409"/>
      <c r="J12" s="410"/>
      <c r="K12" s="839"/>
      <c r="L12" s="842"/>
      <c r="M12" s="842"/>
      <c r="N12" s="840"/>
      <c r="O12" s="721"/>
      <c r="P12" s="722"/>
      <c r="Q12" s="722"/>
      <c r="R12" s="722"/>
      <c r="S12" s="699"/>
      <c r="T12" s="722"/>
      <c r="U12" s="722"/>
      <c r="V12" s="722"/>
      <c r="W12" s="724"/>
      <c r="X12" s="839"/>
      <c r="Y12" s="842"/>
      <c r="Z12" s="839"/>
      <c r="AA12" s="842"/>
      <c r="AB12" s="842"/>
      <c r="AC12" s="840"/>
      <c r="AD12" s="471"/>
      <c r="AE12" s="669"/>
      <c r="AF12" s="471"/>
      <c r="AG12" s="839"/>
      <c r="AH12" s="842"/>
      <c r="AI12" s="842"/>
      <c r="AJ12" s="840"/>
      <c r="AK12" s="721"/>
      <c r="AL12" s="722"/>
      <c r="AM12" s="722"/>
      <c r="AN12" s="724"/>
      <c r="AO12" s="839"/>
      <c r="AP12" s="840"/>
      <c r="AQ12" s="839"/>
      <c r="AR12" s="842"/>
      <c r="AS12" s="842"/>
      <c r="AT12" s="840"/>
      <c r="AU12" s="839"/>
      <c r="AV12" s="840"/>
      <c r="AW12" s="839"/>
      <c r="AX12" s="840"/>
      <c r="AY12" s="839"/>
      <c r="AZ12" s="840"/>
      <c r="BA12" s="839"/>
      <c r="BB12" s="840"/>
      <c r="BC12" s="839"/>
      <c r="BD12" s="840"/>
      <c r="BE12" s="839"/>
      <c r="BF12" s="840"/>
    </row>
    <row r="13" spans="1:58" ht="12.95" customHeight="1" x14ac:dyDescent="0.25">
      <c r="A13" s="471"/>
      <c r="B13" s="669"/>
      <c r="C13" s="471"/>
      <c r="D13" s="839"/>
      <c r="E13" s="840"/>
      <c r="F13" s="721"/>
      <c r="G13" s="722"/>
      <c r="H13" s="408"/>
      <c r="I13" s="409"/>
      <c r="J13" s="410"/>
      <c r="K13" s="839"/>
      <c r="L13" s="842"/>
      <c r="M13" s="842"/>
      <c r="N13" s="840"/>
      <c r="O13" s="721"/>
      <c r="P13" s="722"/>
      <c r="Q13" s="722"/>
      <c r="R13" s="722"/>
      <c r="S13" s="699"/>
      <c r="T13" s="722"/>
      <c r="U13" s="722"/>
      <c r="V13" s="722"/>
      <c r="W13" s="724"/>
      <c r="X13" s="839"/>
      <c r="Y13" s="842"/>
      <c r="Z13" s="839"/>
      <c r="AA13" s="842"/>
      <c r="AB13" s="842"/>
      <c r="AC13" s="840"/>
      <c r="AD13" s="471"/>
      <c r="AE13" s="669"/>
      <c r="AF13" s="471"/>
      <c r="AG13" s="839"/>
      <c r="AH13" s="842"/>
      <c r="AI13" s="842"/>
      <c r="AJ13" s="840"/>
      <c r="AK13" s="721"/>
      <c r="AL13" s="722"/>
      <c r="AM13" s="722"/>
      <c r="AN13" s="724"/>
      <c r="AO13" s="839"/>
      <c r="AP13" s="840"/>
      <c r="AQ13" s="839"/>
      <c r="AR13" s="842"/>
      <c r="AS13" s="842"/>
      <c r="AT13" s="840"/>
      <c r="AU13" s="839"/>
      <c r="AV13" s="840"/>
      <c r="AW13" s="839"/>
      <c r="AX13" s="840"/>
      <c r="AY13" s="279"/>
      <c r="AZ13" s="280"/>
      <c r="BA13" s="279"/>
      <c r="BB13" s="280"/>
      <c r="BC13" s="839"/>
      <c r="BD13" s="840"/>
      <c r="BE13" s="839"/>
      <c r="BF13" s="840"/>
    </row>
    <row r="14" spans="1:58" ht="12.95" customHeight="1" x14ac:dyDescent="0.25">
      <c r="A14" s="471"/>
      <c r="B14" s="669"/>
      <c r="C14" s="471"/>
      <c r="D14" s="279"/>
      <c r="E14" s="280"/>
      <c r="F14" s="721"/>
      <c r="G14" s="722"/>
      <c r="H14" s="408"/>
      <c r="I14" s="409"/>
      <c r="J14" s="410"/>
      <c r="K14" s="839"/>
      <c r="L14" s="842"/>
      <c r="M14" s="842"/>
      <c r="N14" s="840"/>
      <c r="O14" s="721"/>
      <c r="P14" s="722"/>
      <c r="Q14" s="722"/>
      <c r="R14" s="722"/>
      <c r="S14" s="414"/>
      <c r="T14" s="722"/>
      <c r="U14" s="722"/>
      <c r="V14" s="722"/>
      <c r="W14" s="724"/>
      <c r="X14" s="839"/>
      <c r="Y14" s="842"/>
      <c r="Z14" s="839"/>
      <c r="AA14" s="842"/>
      <c r="AB14" s="842"/>
      <c r="AC14" s="840"/>
      <c r="AD14" s="471"/>
      <c r="AE14" s="669"/>
      <c r="AF14" s="471"/>
      <c r="AG14" s="839"/>
      <c r="AH14" s="842"/>
      <c r="AI14" s="842"/>
      <c r="AJ14" s="840"/>
      <c r="AK14" s="721"/>
      <c r="AL14" s="722"/>
      <c r="AM14" s="722"/>
      <c r="AN14" s="724"/>
      <c r="AO14" s="839"/>
      <c r="AP14" s="840"/>
      <c r="AQ14" s="839"/>
      <c r="AR14" s="842"/>
      <c r="AS14" s="842"/>
      <c r="AT14" s="840"/>
      <c r="AU14" s="839"/>
      <c r="AV14" s="840"/>
      <c r="AW14" s="839"/>
      <c r="AX14" s="840"/>
      <c r="AY14" s="279"/>
      <c r="AZ14" s="280"/>
      <c r="BA14" s="279"/>
      <c r="BB14" s="280"/>
      <c r="BC14" s="839"/>
      <c r="BD14" s="840"/>
      <c r="BE14" s="839"/>
      <c r="BF14" s="840"/>
    </row>
    <row r="15" spans="1:58" x14ac:dyDescent="0.25">
      <c r="A15" s="471"/>
      <c r="B15" s="669"/>
      <c r="C15" s="471"/>
      <c r="D15" s="485"/>
      <c r="E15" s="508"/>
      <c r="F15" s="735"/>
      <c r="G15" s="735"/>
      <c r="H15" s="415"/>
      <c r="I15" s="413"/>
      <c r="J15" s="416"/>
      <c r="K15" s="847"/>
      <c r="L15" s="848"/>
      <c r="M15" s="848"/>
      <c r="N15" s="849"/>
      <c r="O15" s="725"/>
      <c r="P15" s="735"/>
      <c r="Q15" s="735"/>
      <c r="R15" s="735"/>
      <c r="S15" s="414"/>
      <c r="T15" s="735"/>
      <c r="U15" s="735"/>
      <c r="V15" s="735"/>
      <c r="W15" s="726"/>
      <c r="Z15" s="847"/>
      <c r="AA15" s="848"/>
      <c r="AB15" s="848"/>
      <c r="AC15" s="849"/>
      <c r="AD15" s="471"/>
      <c r="AE15" s="669"/>
      <c r="AF15" s="471"/>
      <c r="AG15" s="618" t="s">
        <v>137</v>
      </c>
      <c r="AH15" s="472"/>
      <c r="AI15" s="619">
        <v>1</v>
      </c>
      <c r="AJ15" s="472"/>
      <c r="AK15" s="721"/>
      <c r="AL15" s="722"/>
      <c r="AM15" s="722"/>
      <c r="AN15" s="724"/>
      <c r="AO15" s="279"/>
      <c r="AP15" s="280"/>
      <c r="AQ15" s="279"/>
      <c r="AR15" s="281"/>
      <c r="AS15" s="281"/>
      <c r="AT15" s="280"/>
      <c r="AU15" s="279"/>
      <c r="AV15" s="280"/>
      <c r="AW15" s="279"/>
      <c r="AX15" s="281"/>
      <c r="AY15" s="279"/>
      <c r="AZ15" s="280"/>
      <c r="BA15" s="279"/>
      <c r="BB15" s="280"/>
      <c r="BC15" s="279"/>
      <c r="BD15" s="280"/>
      <c r="BE15" s="279"/>
      <c r="BF15" s="280"/>
    </row>
    <row r="16" spans="1:58" ht="12.95" customHeight="1" x14ac:dyDescent="0.25">
      <c r="A16" s="471"/>
      <c r="B16" s="669"/>
      <c r="C16" s="471"/>
      <c r="D16" s="618" t="s">
        <v>280</v>
      </c>
      <c r="E16" s="620">
        <v>1</v>
      </c>
      <c r="F16" s="618" t="s">
        <v>137</v>
      </c>
      <c r="G16" s="472">
        <v>1</v>
      </c>
      <c r="H16" s="850" t="s">
        <v>383</v>
      </c>
      <c r="I16" s="851"/>
      <c r="J16" s="476">
        <v>1</v>
      </c>
      <c r="K16" s="618" t="s">
        <v>137</v>
      </c>
      <c r="L16" s="472">
        <v>1</v>
      </c>
      <c r="M16" s="621"/>
      <c r="N16" s="472"/>
      <c r="O16" s="618" t="s">
        <v>137</v>
      </c>
      <c r="P16" s="472">
        <v>1</v>
      </c>
      <c r="Q16" s="283"/>
      <c r="R16" s="288"/>
      <c r="S16" s="316"/>
      <c r="T16" s="621" t="s">
        <v>137</v>
      </c>
      <c r="U16" s="472">
        <v>1</v>
      </c>
      <c r="X16" s="618" t="s">
        <v>289</v>
      </c>
      <c r="Y16" s="483">
        <v>1</v>
      </c>
      <c r="Z16" s="618" t="s">
        <v>137</v>
      </c>
      <c r="AA16" s="472">
        <v>1</v>
      </c>
      <c r="AB16" s="27"/>
      <c r="AC16" s="622"/>
      <c r="AD16" s="471"/>
      <c r="AE16" s="669"/>
      <c r="AF16" s="471"/>
      <c r="AG16" s="274" t="s">
        <v>138</v>
      </c>
      <c r="AH16" s="472"/>
      <c r="AI16" s="619">
        <v>2</v>
      </c>
      <c r="AJ16" s="472"/>
      <c r="AK16" s="618" t="s">
        <v>137</v>
      </c>
      <c r="AL16" s="472">
        <v>1</v>
      </c>
      <c r="AM16" s="621"/>
      <c r="AN16" s="472"/>
      <c r="AO16" s="618" t="s">
        <v>137</v>
      </c>
      <c r="AP16" s="476">
        <v>1</v>
      </c>
      <c r="AQ16" s="618" t="s">
        <v>137</v>
      </c>
      <c r="AR16" s="472">
        <v>1</v>
      </c>
      <c r="AS16" s="621"/>
      <c r="AT16" s="472"/>
      <c r="AU16" s="618" t="s">
        <v>137</v>
      </c>
      <c r="AV16" s="476">
        <v>1</v>
      </c>
      <c r="AW16" s="618" t="s">
        <v>137</v>
      </c>
      <c r="AX16" s="472">
        <v>1</v>
      </c>
      <c r="AY16" s="618" t="s">
        <v>137</v>
      </c>
      <c r="AZ16" s="476">
        <v>1</v>
      </c>
      <c r="BA16" s="618" t="s">
        <v>137</v>
      </c>
      <c r="BB16" s="476">
        <v>1</v>
      </c>
      <c r="BC16" s="618" t="s">
        <v>137</v>
      </c>
      <c r="BD16" s="476">
        <v>1</v>
      </c>
      <c r="BE16" s="618" t="s">
        <v>137</v>
      </c>
      <c r="BF16" s="476">
        <v>1</v>
      </c>
    </row>
    <row r="17" spans="1:58" ht="12.95" customHeight="1" x14ac:dyDescent="0.25">
      <c r="A17" s="471"/>
      <c r="B17" s="669"/>
      <c r="C17" s="471"/>
      <c r="D17" s="274" t="s">
        <v>281</v>
      </c>
      <c r="E17" s="476">
        <v>2</v>
      </c>
      <c r="F17" s="274" t="s">
        <v>138</v>
      </c>
      <c r="G17" s="472">
        <v>2</v>
      </c>
      <c r="H17" s="850" t="s">
        <v>358</v>
      </c>
      <c r="I17" s="851"/>
      <c r="J17" s="476">
        <v>2</v>
      </c>
      <c r="K17" s="274" t="s">
        <v>138</v>
      </c>
      <c r="L17" s="472">
        <v>2</v>
      </c>
      <c r="M17" s="283" t="s">
        <v>45</v>
      </c>
      <c r="N17" s="288">
        <f>Z$6</f>
        <v>-25.090000000000014</v>
      </c>
      <c r="O17" s="274" t="s">
        <v>138</v>
      </c>
      <c r="P17" s="472">
        <v>2</v>
      </c>
      <c r="Q17" s="283" t="s">
        <v>45</v>
      </c>
      <c r="R17" s="288">
        <f>T6</f>
        <v>-25.070000000000011</v>
      </c>
      <c r="S17" s="623"/>
      <c r="T17" s="514" t="s">
        <v>138</v>
      </c>
      <c r="U17" s="472">
        <v>2</v>
      </c>
      <c r="V17" s="283" t="s">
        <v>45</v>
      </c>
      <c r="W17" s="288">
        <f>Z$6</f>
        <v>-25.090000000000014</v>
      </c>
      <c r="X17" s="618" t="s">
        <v>290</v>
      </c>
      <c r="Y17" s="472">
        <v>2</v>
      </c>
      <c r="Z17" s="274" t="s">
        <v>138</v>
      </c>
      <c r="AA17" s="472">
        <v>2</v>
      </c>
      <c r="AB17" s="283" t="s">
        <v>45</v>
      </c>
      <c r="AC17" s="339">
        <f>AK$6</f>
        <v>-25.110000000000017</v>
      </c>
      <c r="AD17" s="471"/>
      <c r="AE17" s="669"/>
      <c r="AF17" s="471"/>
      <c r="AG17" s="338" t="s">
        <v>343</v>
      </c>
      <c r="AI17" s="458">
        <v>3</v>
      </c>
      <c r="AK17" s="274" t="s">
        <v>138</v>
      </c>
      <c r="AL17" s="472">
        <v>2</v>
      </c>
      <c r="AM17" s="283" t="s">
        <v>45</v>
      </c>
      <c r="AN17" s="288">
        <f>AQ$6</f>
        <v>-25.13000000000002</v>
      </c>
      <c r="AO17" s="274" t="s">
        <v>138</v>
      </c>
      <c r="AP17" s="476">
        <v>2</v>
      </c>
      <c r="AQ17" s="274" t="s">
        <v>138</v>
      </c>
      <c r="AR17" s="472">
        <v>2</v>
      </c>
      <c r="AS17" s="283" t="s">
        <v>45</v>
      </c>
      <c r="AT17" s="288">
        <f>AW$6</f>
        <v>-25.150000000000023</v>
      </c>
      <c r="AU17" s="274" t="s">
        <v>138</v>
      </c>
      <c r="AV17" s="476">
        <v>2</v>
      </c>
      <c r="AW17" s="274" t="s">
        <v>138</v>
      </c>
      <c r="AX17" s="472">
        <v>2</v>
      </c>
      <c r="AY17" s="274" t="s">
        <v>138</v>
      </c>
      <c r="AZ17" s="476">
        <v>2</v>
      </c>
      <c r="BA17" s="274" t="s">
        <v>138</v>
      </c>
      <c r="BB17" s="476">
        <v>2</v>
      </c>
      <c r="BC17" s="274" t="s">
        <v>138</v>
      </c>
      <c r="BD17" s="476">
        <v>2</v>
      </c>
      <c r="BE17" s="274" t="s">
        <v>138</v>
      </c>
      <c r="BF17" s="476">
        <v>2</v>
      </c>
    </row>
    <row r="18" spans="1:58" ht="12.95" customHeight="1" x14ac:dyDescent="0.25">
      <c r="A18" s="471"/>
      <c r="B18" s="669"/>
      <c r="C18" s="471"/>
      <c r="D18" s="274" t="s">
        <v>282</v>
      </c>
      <c r="E18" s="476">
        <v>3</v>
      </c>
      <c r="F18" s="274" t="s">
        <v>196</v>
      </c>
      <c r="G18" s="472">
        <v>3</v>
      </c>
      <c r="H18" s="850" t="s">
        <v>171</v>
      </c>
      <c r="I18" s="851"/>
      <c r="J18" s="476">
        <v>3</v>
      </c>
      <c r="K18" s="274" t="s">
        <v>196</v>
      </c>
      <c r="L18" s="472">
        <v>3</v>
      </c>
      <c r="M18" s="283" t="s">
        <v>45</v>
      </c>
      <c r="N18" s="288">
        <f>Z$6</f>
        <v>-25.090000000000014</v>
      </c>
      <c r="O18" s="275"/>
      <c r="P18" s="284"/>
      <c r="Q18" s="284"/>
      <c r="R18" s="284"/>
      <c r="S18" s="317"/>
      <c r="T18" s="284"/>
      <c r="U18" s="284"/>
      <c r="V18" s="284"/>
      <c r="W18" s="521"/>
      <c r="X18" s="618" t="s">
        <v>291</v>
      </c>
      <c r="Y18" s="484">
        <v>3</v>
      </c>
      <c r="Z18" s="275"/>
      <c r="AA18" s="284"/>
      <c r="AB18" s="284"/>
      <c r="AC18" s="521"/>
      <c r="AD18" s="471"/>
      <c r="AE18" s="669"/>
      <c r="AF18" s="471"/>
      <c r="AG18" s="295"/>
      <c r="AH18" s="296"/>
      <c r="AI18" s="296"/>
      <c r="AJ18" s="297"/>
      <c r="AK18" s="274" t="s">
        <v>196</v>
      </c>
      <c r="AL18" s="472">
        <v>3</v>
      </c>
      <c r="AM18" s="283" t="s">
        <v>45</v>
      </c>
      <c r="AN18" s="288">
        <f>AQ$6</f>
        <v>-25.13000000000002</v>
      </c>
      <c r="AO18" s="274" t="s">
        <v>196</v>
      </c>
      <c r="AP18" s="476">
        <v>3</v>
      </c>
      <c r="AQ18" s="274" t="s">
        <v>196</v>
      </c>
      <c r="AR18" s="472">
        <v>3</v>
      </c>
      <c r="AS18" s="283" t="s">
        <v>45</v>
      </c>
      <c r="AT18" s="288">
        <f>AW$6</f>
        <v>-25.150000000000023</v>
      </c>
      <c r="AU18" s="274" t="s">
        <v>196</v>
      </c>
      <c r="AV18" s="476">
        <v>3</v>
      </c>
      <c r="AW18" s="274" t="s">
        <v>196</v>
      </c>
      <c r="AX18" s="472">
        <v>3</v>
      </c>
      <c r="AY18" s="274" t="s">
        <v>196</v>
      </c>
      <c r="AZ18" s="476">
        <v>3</v>
      </c>
      <c r="BA18" s="274" t="s">
        <v>196</v>
      </c>
      <c r="BB18" s="476">
        <v>3</v>
      </c>
      <c r="BC18" s="274" t="s">
        <v>196</v>
      </c>
      <c r="BD18" s="476">
        <v>3</v>
      </c>
      <c r="BE18" s="274" t="s">
        <v>196</v>
      </c>
      <c r="BF18" s="476">
        <v>3</v>
      </c>
    </row>
    <row r="19" spans="1:58" ht="12.95" customHeight="1" x14ac:dyDescent="0.25">
      <c r="A19" s="471"/>
      <c r="B19" s="669"/>
      <c r="C19" s="471"/>
      <c r="D19" s="274" t="s">
        <v>285</v>
      </c>
      <c r="E19" s="476">
        <v>4</v>
      </c>
      <c r="F19" s="275"/>
      <c r="G19" s="284"/>
      <c r="H19" s="275"/>
      <c r="I19" s="284"/>
      <c r="J19" s="521"/>
      <c r="K19" s="292"/>
      <c r="L19" s="293"/>
      <c r="M19" s="293"/>
      <c r="N19" s="294"/>
      <c r="O19" s="23"/>
      <c r="P19" s="286"/>
      <c r="Q19" s="286"/>
      <c r="R19" s="286"/>
      <c r="S19" s="317"/>
      <c r="T19" s="286"/>
      <c r="U19" s="286"/>
      <c r="V19" s="286"/>
      <c r="W19" s="515"/>
      <c r="X19" s="23"/>
      <c r="Y19" s="286"/>
      <c r="Z19" s="23"/>
      <c r="AA19" s="286"/>
      <c r="AB19" s="286"/>
      <c r="AC19" s="515"/>
      <c r="AD19" s="471"/>
      <c r="AE19" s="669"/>
      <c r="AF19" s="471"/>
      <c r="AG19" s="843" t="s">
        <v>294</v>
      </c>
      <c r="AH19" s="843" t="s">
        <v>295</v>
      </c>
      <c r="AI19" s="843" t="s">
        <v>296</v>
      </c>
      <c r="AJ19" s="843" t="s">
        <v>171</v>
      </c>
      <c r="AK19" s="276"/>
      <c r="AL19" s="278"/>
      <c r="AM19" s="278"/>
      <c r="AN19" s="277"/>
      <c r="AO19" s="279"/>
      <c r="AP19" s="280"/>
      <c r="AQ19" s="279"/>
      <c r="AR19" s="281"/>
      <c r="AS19" s="281"/>
      <c r="AT19" s="280"/>
      <c r="AU19" s="279"/>
      <c r="AV19" s="280"/>
      <c r="AW19" s="279"/>
      <c r="AX19" s="281"/>
      <c r="AY19" s="279"/>
      <c r="AZ19" s="280"/>
      <c r="BA19" s="274" t="s">
        <v>197</v>
      </c>
      <c r="BB19" s="476">
        <v>97</v>
      </c>
      <c r="BC19" s="274" t="s">
        <v>197</v>
      </c>
      <c r="BD19" s="476">
        <v>97</v>
      </c>
      <c r="BE19" s="274" t="s">
        <v>197</v>
      </c>
      <c r="BF19" s="476">
        <v>97</v>
      </c>
    </row>
    <row r="20" spans="1:58" ht="12.95" customHeight="1" x14ac:dyDescent="0.25">
      <c r="A20" s="471"/>
      <c r="B20" s="669"/>
      <c r="C20" s="471"/>
      <c r="D20" s="485"/>
      <c r="E20" s="508"/>
      <c r="F20" s="23"/>
      <c r="G20" s="286"/>
      <c r="H20" s="23"/>
      <c r="I20" s="286"/>
      <c r="J20" s="515"/>
      <c r="K20" s="279"/>
      <c r="L20" s="281"/>
      <c r="M20" s="281"/>
      <c r="N20" s="280"/>
      <c r="O20" s="23"/>
      <c r="P20" s="286"/>
      <c r="Q20" s="286"/>
      <c r="R20" s="286"/>
      <c r="S20" s="317"/>
      <c r="T20" s="286"/>
      <c r="U20" s="286"/>
      <c r="V20" s="286"/>
      <c r="W20" s="515"/>
      <c r="Z20" s="23"/>
      <c r="AA20" s="286"/>
      <c r="AB20" s="286"/>
      <c r="AC20" s="515"/>
      <c r="AD20" s="471"/>
      <c r="AE20" s="669"/>
      <c r="AF20" s="471"/>
      <c r="AG20" s="843"/>
      <c r="AH20" s="843"/>
      <c r="AI20" s="843"/>
      <c r="AJ20" s="843"/>
      <c r="AK20" s="276"/>
      <c r="AL20" s="278"/>
      <c r="AM20" s="278"/>
      <c r="AN20" s="277"/>
      <c r="AO20" s="279"/>
      <c r="AP20" s="280"/>
      <c r="AQ20" s="279"/>
      <c r="AR20" s="281"/>
      <c r="AS20" s="281"/>
      <c r="AT20" s="280"/>
      <c r="AU20" s="279"/>
      <c r="AV20" s="280"/>
      <c r="AW20" s="279"/>
      <c r="AX20" s="281"/>
      <c r="AY20" s="279"/>
      <c r="AZ20" s="280"/>
      <c r="BA20" s="279"/>
      <c r="BB20" s="280"/>
      <c r="BC20" s="279"/>
      <c r="BD20" s="280"/>
      <c r="BE20" s="279"/>
      <c r="BF20" s="280"/>
    </row>
    <row r="21" spans="1:58" ht="12.95" customHeight="1" x14ac:dyDescent="0.25">
      <c r="A21" s="471"/>
      <c r="B21" s="669"/>
      <c r="C21" s="471"/>
      <c r="D21" s="485"/>
      <c r="E21" s="508"/>
      <c r="F21" s="23"/>
      <c r="G21" s="286"/>
      <c r="H21" s="23"/>
      <c r="I21" s="286"/>
      <c r="J21" s="515"/>
      <c r="K21" s="279"/>
      <c r="L21" s="281"/>
      <c r="M21" s="281"/>
      <c r="N21" s="280"/>
      <c r="O21" s="23"/>
      <c r="P21" s="286"/>
      <c r="Q21" s="286"/>
      <c r="R21" s="286"/>
      <c r="S21" s="317"/>
      <c r="T21" s="286"/>
      <c r="U21" s="286"/>
      <c r="V21" s="286"/>
      <c r="W21" s="515"/>
      <c r="Z21" s="23"/>
      <c r="AA21" s="286"/>
      <c r="AB21" s="286"/>
      <c r="AC21" s="515"/>
      <c r="AD21" s="471"/>
      <c r="AE21" s="669"/>
      <c r="AF21" s="471"/>
      <c r="AG21" s="843"/>
      <c r="AH21" s="843"/>
      <c r="AI21" s="843"/>
      <c r="AJ21" s="843"/>
      <c r="AK21" s="276"/>
      <c r="AL21" s="278"/>
      <c r="AM21" s="278"/>
      <c r="AN21" s="277"/>
      <c r="AO21" s="279"/>
      <c r="AP21" s="280"/>
      <c r="AQ21" s="279"/>
      <c r="AR21" s="281"/>
      <c r="AS21" s="281"/>
      <c r="AT21" s="280"/>
      <c r="AU21" s="279"/>
      <c r="AV21" s="280"/>
      <c r="AW21" s="279"/>
      <c r="AX21" s="281"/>
      <c r="AY21" s="279"/>
      <c r="AZ21" s="280"/>
      <c r="BA21" s="279"/>
      <c r="BB21" s="280"/>
      <c r="BC21" s="279"/>
      <c r="BD21" s="280"/>
      <c r="BE21" s="279"/>
      <c r="BF21" s="280"/>
    </row>
    <row r="22" spans="1:58" ht="12.95" customHeight="1" x14ac:dyDescent="0.25">
      <c r="A22" s="471"/>
      <c r="B22" s="669"/>
      <c r="C22" s="471"/>
      <c r="D22" s="485"/>
      <c r="E22" s="508"/>
      <c r="F22" s="23"/>
      <c r="G22" s="286"/>
      <c r="H22" s="23"/>
      <c r="I22" s="286"/>
      <c r="J22" s="515"/>
      <c r="K22" s="279"/>
      <c r="L22" s="281"/>
      <c r="M22" s="281"/>
      <c r="N22" s="280"/>
      <c r="O22" s="23"/>
      <c r="P22" s="286"/>
      <c r="Q22" s="286"/>
      <c r="R22" s="286"/>
      <c r="S22" s="317"/>
      <c r="T22" s="286"/>
      <c r="U22" s="286"/>
      <c r="V22" s="286"/>
      <c r="W22" s="515"/>
      <c r="Z22" s="23"/>
      <c r="AA22" s="286"/>
      <c r="AB22" s="286"/>
      <c r="AC22" s="515"/>
      <c r="AD22" s="471"/>
      <c r="AE22" s="669"/>
      <c r="AF22" s="471"/>
      <c r="AG22" s="843"/>
      <c r="AH22" s="843"/>
      <c r="AI22" s="843"/>
      <c r="AJ22" s="843"/>
      <c r="AK22" s="276"/>
      <c r="AL22" s="278"/>
      <c r="AM22" s="278"/>
      <c r="AN22" s="277"/>
      <c r="AO22" s="279"/>
      <c r="AP22" s="280"/>
      <c r="AQ22" s="279"/>
      <c r="AR22" s="281"/>
      <c r="AS22" s="281"/>
      <c r="AT22" s="280"/>
      <c r="AU22" s="279"/>
      <c r="AV22" s="280"/>
      <c r="AW22" s="279"/>
      <c r="AX22" s="281"/>
      <c r="AY22" s="279"/>
      <c r="AZ22" s="280"/>
      <c r="BA22" s="279"/>
      <c r="BB22" s="280"/>
      <c r="BC22" s="279"/>
      <c r="BD22" s="280"/>
      <c r="BE22" s="279"/>
      <c r="BF22" s="280"/>
    </row>
    <row r="23" spans="1:58" ht="12.95" customHeight="1" x14ac:dyDescent="0.25">
      <c r="A23" s="471"/>
      <c r="B23" s="669"/>
      <c r="C23" s="471"/>
      <c r="D23" s="485"/>
      <c r="E23" s="508"/>
      <c r="F23" s="23"/>
      <c r="G23" s="286"/>
      <c r="H23" s="23"/>
      <c r="I23" s="286"/>
      <c r="J23" s="515"/>
      <c r="K23" s="279"/>
      <c r="L23" s="281"/>
      <c r="M23" s="281"/>
      <c r="N23" s="280"/>
      <c r="O23" s="485"/>
      <c r="P23" s="27"/>
      <c r="Q23" s="27"/>
      <c r="R23" s="27"/>
      <c r="S23" s="624"/>
      <c r="T23" s="286"/>
      <c r="U23" s="286"/>
      <c r="V23" s="286"/>
      <c r="W23" s="515"/>
      <c r="X23" s="23"/>
      <c r="Y23" s="286"/>
      <c r="Z23" s="23"/>
      <c r="AA23" s="286"/>
      <c r="AB23" s="286"/>
      <c r="AC23" s="515"/>
      <c r="AD23" s="471"/>
      <c r="AE23" s="669"/>
      <c r="AF23" s="471"/>
      <c r="AG23" s="843"/>
      <c r="AH23" s="843"/>
      <c r="AI23" s="843"/>
      <c r="AJ23" s="843"/>
      <c r="AK23" s="276"/>
      <c r="AL23" s="278"/>
      <c r="AM23" s="278"/>
      <c r="AN23" s="277"/>
      <c r="AO23" s="279"/>
      <c r="AP23" s="280"/>
      <c r="AQ23" s="279"/>
      <c r="AR23" s="281"/>
      <c r="AS23" s="281"/>
      <c r="AT23" s="280"/>
      <c r="AU23" s="279"/>
      <c r="AV23" s="280"/>
      <c r="AW23" s="279"/>
      <c r="AX23" s="281"/>
      <c r="AY23" s="279"/>
      <c r="AZ23" s="280"/>
      <c r="BA23" s="279"/>
      <c r="BB23" s="280"/>
      <c r="BC23" s="279"/>
      <c r="BD23" s="280"/>
      <c r="BE23" s="279"/>
      <c r="BF23" s="280"/>
    </row>
    <row r="24" spans="1:58" ht="12.95" customHeight="1" x14ac:dyDescent="0.25">
      <c r="A24" s="471"/>
      <c r="B24" s="669"/>
      <c r="C24" s="471"/>
      <c r="D24" s="23"/>
      <c r="E24" s="515"/>
      <c r="F24" s="523"/>
      <c r="G24" s="507"/>
      <c r="H24" s="523"/>
      <c r="I24" s="507"/>
      <c r="J24" s="524"/>
      <c r="K24" s="279"/>
      <c r="L24" s="281"/>
      <c r="M24" s="281"/>
      <c r="N24" s="280"/>
      <c r="O24" s="625"/>
      <c r="P24" s="32"/>
      <c r="Q24" s="32"/>
      <c r="R24" s="32"/>
      <c r="S24" s="626"/>
      <c r="T24" s="286"/>
      <c r="U24" s="286"/>
      <c r="V24" s="286"/>
      <c r="W24" s="515"/>
      <c r="X24" s="23"/>
      <c r="Y24" s="286"/>
      <c r="Z24" s="23"/>
      <c r="AA24" s="286"/>
      <c r="AB24" s="286"/>
      <c r="AC24" s="515"/>
      <c r="AD24" s="471"/>
      <c r="AE24" s="669"/>
      <c r="AF24" s="471"/>
      <c r="AG24" s="843"/>
      <c r="AH24" s="843"/>
      <c r="AI24" s="843"/>
      <c r="AJ24" s="843"/>
      <c r="AK24" s="276"/>
      <c r="AL24" s="278"/>
      <c r="AM24" s="278"/>
      <c r="AN24" s="277"/>
      <c r="AO24" s="279"/>
      <c r="AP24" s="280"/>
      <c r="AQ24" s="279"/>
      <c r="AR24" s="281"/>
      <c r="AS24" s="281"/>
      <c r="AT24" s="280"/>
      <c r="AU24" s="279"/>
      <c r="AV24" s="280"/>
      <c r="AW24" s="279"/>
      <c r="AX24" s="281"/>
      <c r="AY24" s="279"/>
      <c r="AZ24" s="280"/>
      <c r="BA24" s="279"/>
      <c r="BB24" s="280"/>
      <c r="BC24" s="279"/>
      <c r="BD24" s="280"/>
      <c r="BE24" s="279"/>
      <c r="BF24" s="280"/>
    </row>
    <row r="25" spans="1:58" ht="12.95" customHeight="1" x14ac:dyDescent="0.25">
      <c r="A25" s="471"/>
      <c r="B25" s="669"/>
      <c r="C25" s="471"/>
      <c r="D25" s="23"/>
      <c r="E25" s="515"/>
      <c r="F25" s="523"/>
      <c r="G25" s="507"/>
      <c r="H25" s="523"/>
      <c r="I25" s="507"/>
      <c r="J25" s="524"/>
      <c r="K25" s="279"/>
      <c r="L25" s="281"/>
      <c r="M25" s="281"/>
      <c r="N25" s="280"/>
      <c r="O25" s="625"/>
      <c r="P25" s="32"/>
      <c r="Q25" s="32"/>
      <c r="R25" s="32"/>
      <c r="S25" s="626"/>
      <c r="T25" s="286"/>
      <c r="U25" s="286"/>
      <c r="V25" s="286"/>
      <c r="W25" s="515"/>
      <c r="X25" s="23"/>
      <c r="Y25" s="286"/>
      <c r="Z25" s="23"/>
      <c r="AA25" s="286"/>
      <c r="AB25" s="286"/>
      <c r="AC25" s="515"/>
      <c r="AD25" s="471"/>
      <c r="AE25" s="669"/>
      <c r="AF25" s="471"/>
      <c r="AG25" s="843"/>
      <c r="AH25" s="843"/>
      <c r="AI25" s="843"/>
      <c r="AJ25" s="843"/>
      <c r="AK25" s="276"/>
      <c r="AL25" s="278"/>
      <c r="AM25" s="278"/>
      <c r="AN25" s="277"/>
      <c r="AO25" s="279"/>
      <c r="AP25" s="280"/>
      <c r="AQ25" s="279"/>
      <c r="AR25" s="281"/>
      <c r="AS25" s="281"/>
      <c r="AT25" s="280"/>
      <c r="AU25" s="279"/>
      <c r="AV25" s="280"/>
      <c r="AW25" s="279"/>
      <c r="AX25" s="281"/>
      <c r="AY25" s="279"/>
      <c r="AZ25" s="280"/>
      <c r="BA25" s="279"/>
      <c r="BB25" s="280"/>
      <c r="BC25" s="279"/>
      <c r="BD25" s="280"/>
      <c r="BE25" s="279"/>
      <c r="BF25" s="280"/>
    </row>
    <row r="26" spans="1:58" ht="12.95" customHeight="1" x14ac:dyDescent="0.25">
      <c r="A26" s="471"/>
      <c r="B26" s="669"/>
      <c r="C26" s="471"/>
      <c r="D26" s="23"/>
      <c r="E26" s="515"/>
      <c r="F26" s="523"/>
      <c r="G26" s="507"/>
      <c r="H26" s="523"/>
      <c r="I26" s="507"/>
      <c r="J26" s="524"/>
      <c r="K26" s="279"/>
      <c r="L26" s="281"/>
      <c r="M26" s="281"/>
      <c r="N26" s="280"/>
      <c r="O26" s="625"/>
      <c r="P26" s="32"/>
      <c r="Q26" s="32"/>
      <c r="R26" s="32"/>
      <c r="S26" s="626"/>
      <c r="T26" s="286"/>
      <c r="U26" s="286"/>
      <c r="V26" s="286"/>
      <c r="W26" s="515"/>
      <c r="X26" s="23"/>
      <c r="Y26" s="286"/>
      <c r="Z26" s="23"/>
      <c r="AA26" s="286"/>
      <c r="AB26" s="286"/>
      <c r="AC26" s="515"/>
      <c r="AD26" s="471"/>
      <c r="AE26" s="669"/>
      <c r="AF26" s="471"/>
      <c r="AG26" s="843"/>
      <c r="AH26" s="843"/>
      <c r="AI26" s="843"/>
      <c r="AJ26" s="843"/>
      <c r="AK26" s="276"/>
      <c r="AL26" s="278"/>
      <c r="AM26" s="278"/>
      <c r="AN26" s="277"/>
      <c r="AO26" s="279"/>
      <c r="AP26" s="280"/>
      <c r="AQ26" s="279"/>
      <c r="AR26" s="281"/>
      <c r="AS26" s="281"/>
      <c r="AT26" s="280"/>
      <c r="AU26" s="279"/>
      <c r="AV26" s="280"/>
      <c r="AW26" s="279"/>
      <c r="AX26" s="281"/>
      <c r="AY26" s="279"/>
      <c r="AZ26" s="280"/>
      <c r="BA26" s="279"/>
      <c r="BB26" s="280"/>
      <c r="BC26" s="279"/>
      <c r="BD26" s="280"/>
      <c r="BE26" s="279"/>
      <c r="BF26" s="280"/>
    </row>
    <row r="27" spans="1:58" ht="12.95" customHeight="1" x14ac:dyDescent="0.25">
      <c r="A27" s="471"/>
      <c r="B27" s="669"/>
      <c r="C27" s="471"/>
      <c r="D27" s="23"/>
      <c r="E27" s="515"/>
      <c r="F27" s="523"/>
      <c r="G27" s="507"/>
      <c r="H27" s="523"/>
      <c r="I27" s="507"/>
      <c r="J27" s="524"/>
      <c r="K27" s="279"/>
      <c r="L27" s="281"/>
      <c r="M27" s="281"/>
      <c r="N27" s="280"/>
      <c r="O27" s="625"/>
      <c r="P27" s="32"/>
      <c r="Q27" s="32"/>
      <c r="R27" s="32"/>
      <c r="S27" s="626"/>
      <c r="T27" s="286"/>
      <c r="U27" s="286"/>
      <c r="V27" s="286"/>
      <c r="W27" s="515"/>
      <c r="X27" s="23"/>
      <c r="Y27" s="286"/>
      <c r="Z27" s="459"/>
      <c r="AA27" s="460"/>
      <c r="AB27" s="460"/>
      <c r="AC27" s="461"/>
      <c r="AD27" s="471"/>
      <c r="AE27" s="669"/>
      <c r="AF27" s="471"/>
      <c r="AG27" s="843"/>
      <c r="AH27" s="843"/>
      <c r="AI27" s="843"/>
      <c r="AJ27" s="843"/>
      <c r="AK27" s="276"/>
      <c r="AL27" s="278"/>
      <c r="AM27" s="278"/>
      <c r="AN27" s="277"/>
      <c r="AO27" s="279"/>
      <c r="AP27" s="280"/>
      <c r="AQ27" s="279"/>
      <c r="AR27" s="281"/>
      <c r="AS27" s="281"/>
      <c r="AT27" s="280"/>
      <c r="AU27" s="279"/>
      <c r="AV27" s="280"/>
      <c r="AW27" s="279"/>
      <c r="AX27" s="281"/>
      <c r="AY27" s="279"/>
      <c r="AZ27" s="280"/>
      <c r="BA27" s="279"/>
      <c r="BB27" s="280"/>
      <c r="BC27" s="279"/>
      <c r="BD27" s="280"/>
      <c r="BE27" s="279"/>
      <c r="BF27" s="280"/>
    </row>
    <row r="28" spans="1:58" ht="12.95" customHeight="1" x14ac:dyDescent="0.25">
      <c r="A28" s="497"/>
      <c r="B28" s="670"/>
      <c r="C28" s="471"/>
      <c r="D28" s="282"/>
      <c r="E28" s="536"/>
      <c r="F28" s="531"/>
      <c r="G28" s="627"/>
      <c r="H28" s="531"/>
      <c r="I28" s="627"/>
      <c r="J28" s="532"/>
      <c r="K28" s="289"/>
      <c r="L28" s="290"/>
      <c r="M28" s="290"/>
      <c r="N28" s="291"/>
      <c r="O28" s="628"/>
      <c r="P28" s="629"/>
      <c r="Q28" s="629"/>
      <c r="R28" s="629"/>
      <c r="S28" s="630"/>
      <c r="T28" s="285"/>
      <c r="U28" s="285"/>
      <c r="V28" s="285"/>
      <c r="W28" s="536"/>
      <c r="X28" s="282"/>
      <c r="Y28" s="285"/>
      <c r="Z28" s="462"/>
      <c r="AA28" s="463"/>
      <c r="AB28" s="463"/>
      <c r="AC28" s="464"/>
      <c r="AD28" s="471"/>
      <c r="AE28" s="670"/>
      <c r="AF28" s="471"/>
      <c r="AG28" s="843"/>
      <c r="AH28" s="843"/>
      <c r="AI28" s="843"/>
      <c r="AJ28" s="843"/>
      <c r="AK28" s="34"/>
      <c r="AL28" s="35"/>
      <c r="AM28" s="35"/>
      <c r="AN28" s="298"/>
      <c r="AO28" s="289"/>
      <c r="AP28" s="291"/>
      <c r="AQ28" s="289"/>
      <c r="AR28" s="290"/>
      <c r="AS28" s="290"/>
      <c r="AT28" s="291"/>
      <c r="AU28" s="289"/>
      <c r="AV28" s="291"/>
      <c r="AW28" s="289"/>
      <c r="AX28" s="290"/>
      <c r="AY28" s="289"/>
      <c r="AZ28" s="291"/>
      <c r="BA28" s="289"/>
      <c r="BB28" s="291"/>
      <c r="BC28" s="289"/>
      <c r="BD28" s="291"/>
      <c r="BE28" s="289"/>
      <c r="BF28" s="291"/>
    </row>
    <row r="29" spans="1:58" ht="18" customHeight="1" x14ac:dyDescent="0.25">
      <c r="A29" s="444"/>
      <c r="B29" s="443">
        <v>1</v>
      </c>
      <c r="C29" s="444"/>
      <c r="D29" s="708"/>
      <c r="E29" s="709"/>
      <c r="F29" s="543"/>
      <c r="G29" s="544"/>
      <c r="H29" s="540"/>
      <c r="I29" s="540"/>
      <c r="J29" s="540"/>
      <c r="K29" s="708"/>
      <c r="L29" s="709"/>
      <c r="M29" s="709"/>
      <c r="N29" s="710"/>
      <c r="O29" s="546"/>
      <c r="P29" s="540"/>
      <c r="Q29" s="540"/>
      <c r="R29" s="540"/>
      <c r="S29" s="548"/>
      <c r="T29" s="708"/>
      <c r="U29" s="709"/>
      <c r="V29" s="709"/>
      <c r="W29" s="709"/>
      <c r="X29" s="708"/>
      <c r="Y29" s="709"/>
      <c r="Z29" s="731"/>
      <c r="AA29" s="709"/>
      <c r="AB29" s="709"/>
      <c r="AC29" s="732"/>
      <c r="AD29" s="444"/>
      <c r="AE29" s="443">
        <v>1</v>
      </c>
      <c r="AF29" s="444"/>
      <c r="AG29" s="631"/>
      <c r="AH29" s="631"/>
      <c r="AI29" s="631"/>
      <c r="AJ29" s="631"/>
      <c r="AK29" s="632"/>
      <c r="AL29" s="540"/>
      <c r="AM29" s="540"/>
      <c r="AN29" s="633"/>
      <c r="AO29" s="632"/>
      <c r="AP29" s="634"/>
      <c r="AQ29" s="632"/>
      <c r="AR29" s="540"/>
      <c r="AS29" s="540"/>
      <c r="AT29" s="634"/>
      <c r="AU29" s="632"/>
      <c r="AV29" s="634"/>
      <c r="AW29" s="632"/>
      <c r="AX29" s="540"/>
      <c r="AY29" s="632"/>
      <c r="AZ29" s="634"/>
      <c r="BA29" s="632"/>
      <c r="BB29" s="634"/>
      <c r="BC29" s="632"/>
      <c r="BD29" s="634"/>
      <c r="BE29" s="632"/>
      <c r="BF29" s="634"/>
    </row>
    <row r="30" spans="1:58" ht="18" customHeight="1" x14ac:dyDescent="0.25">
      <c r="A30" s="444"/>
      <c r="B30" s="443">
        <f t="shared" ref="B30:B43" si="2">B29+1</f>
        <v>2</v>
      </c>
      <c r="C30" s="444"/>
      <c r="D30" s="708"/>
      <c r="E30" s="709"/>
      <c r="F30" s="543"/>
      <c r="G30" s="544"/>
      <c r="H30" s="540"/>
      <c r="I30" s="540"/>
      <c r="J30" s="540"/>
      <c r="K30" s="708"/>
      <c r="L30" s="709"/>
      <c r="M30" s="709"/>
      <c r="N30" s="710"/>
      <c r="O30" s="546"/>
      <c r="P30" s="540"/>
      <c r="Q30" s="540"/>
      <c r="R30" s="540"/>
      <c r="S30" s="548"/>
      <c r="T30" s="708"/>
      <c r="U30" s="709"/>
      <c r="V30" s="709"/>
      <c r="W30" s="709"/>
      <c r="X30" s="708"/>
      <c r="Y30" s="709"/>
      <c r="Z30" s="731"/>
      <c r="AA30" s="709"/>
      <c r="AB30" s="709"/>
      <c r="AC30" s="732"/>
      <c r="AD30" s="444"/>
      <c r="AE30" s="443">
        <f t="shared" ref="AE30:AE43" si="3">AE29+1</f>
        <v>2</v>
      </c>
      <c r="AF30" s="444"/>
      <c r="AG30" s="631"/>
      <c r="AH30" s="631"/>
      <c r="AI30" s="631"/>
      <c r="AJ30" s="631"/>
      <c r="AK30" s="632"/>
      <c r="AL30" s="540"/>
      <c r="AM30" s="540"/>
      <c r="AN30" s="634"/>
      <c r="AO30" s="632"/>
      <c r="AP30" s="634"/>
      <c r="AQ30" s="632"/>
      <c r="AR30" s="540"/>
      <c r="AS30" s="540"/>
      <c r="AT30" s="634"/>
      <c r="AU30" s="632"/>
      <c r="AV30" s="634"/>
      <c r="AW30" s="632"/>
      <c r="AX30" s="540"/>
      <c r="AY30" s="632"/>
      <c r="AZ30" s="634"/>
      <c r="BA30" s="632"/>
      <c r="BB30" s="634"/>
      <c r="BC30" s="632"/>
      <c r="BD30" s="634"/>
      <c r="BE30" s="632"/>
      <c r="BF30" s="634"/>
    </row>
    <row r="31" spans="1:58" ht="18" customHeight="1" x14ac:dyDescent="0.25">
      <c r="A31" s="444"/>
      <c r="B31" s="443">
        <f t="shared" si="2"/>
        <v>3</v>
      </c>
      <c r="C31" s="444"/>
      <c r="D31" s="708"/>
      <c r="E31" s="709"/>
      <c r="F31" s="543"/>
      <c r="G31" s="544"/>
      <c r="H31" s="540"/>
      <c r="I31" s="540"/>
      <c r="J31" s="540"/>
      <c r="K31" s="708"/>
      <c r="L31" s="709"/>
      <c r="M31" s="709"/>
      <c r="N31" s="710"/>
      <c r="O31" s="546"/>
      <c r="P31" s="540"/>
      <c r="Q31" s="540"/>
      <c r="R31" s="540"/>
      <c r="S31" s="548"/>
      <c r="T31" s="708"/>
      <c r="U31" s="709"/>
      <c r="V31" s="709"/>
      <c r="W31" s="709"/>
      <c r="X31" s="708"/>
      <c r="Y31" s="709"/>
      <c r="Z31" s="731"/>
      <c r="AA31" s="709"/>
      <c r="AB31" s="709"/>
      <c r="AC31" s="732"/>
      <c r="AD31" s="444"/>
      <c r="AE31" s="443">
        <f t="shared" si="3"/>
        <v>3</v>
      </c>
      <c r="AF31" s="444"/>
      <c r="AG31" s="631"/>
      <c r="AH31" s="631"/>
      <c r="AI31" s="631"/>
      <c r="AJ31" s="631"/>
      <c r="AK31" s="632"/>
      <c r="AL31" s="540"/>
      <c r="AM31" s="540"/>
      <c r="AN31" s="634"/>
      <c r="AO31" s="632"/>
      <c r="AP31" s="634"/>
      <c r="AQ31" s="632"/>
      <c r="AR31" s="540"/>
      <c r="AS31" s="540"/>
      <c r="AT31" s="634"/>
      <c r="AU31" s="632"/>
      <c r="AV31" s="634"/>
      <c r="AW31" s="632"/>
      <c r="AX31" s="540"/>
      <c r="AY31" s="632"/>
      <c r="AZ31" s="634"/>
      <c r="BA31" s="632"/>
      <c r="BB31" s="634"/>
      <c r="BC31" s="632"/>
      <c r="BD31" s="634"/>
      <c r="BE31" s="632"/>
      <c r="BF31" s="634"/>
    </row>
    <row r="32" spans="1:58" ht="18" customHeight="1" x14ac:dyDescent="0.25">
      <c r="A32" s="444"/>
      <c r="B32" s="443">
        <f t="shared" si="2"/>
        <v>4</v>
      </c>
      <c r="C32" s="444"/>
      <c r="D32" s="708"/>
      <c r="E32" s="709"/>
      <c r="F32" s="543"/>
      <c r="G32" s="544"/>
      <c r="H32" s="540"/>
      <c r="I32" s="540"/>
      <c r="J32" s="540"/>
      <c r="K32" s="708"/>
      <c r="L32" s="709"/>
      <c r="M32" s="709"/>
      <c r="N32" s="710"/>
      <c r="O32" s="546"/>
      <c r="P32" s="540"/>
      <c r="Q32" s="540"/>
      <c r="R32" s="540"/>
      <c r="S32" s="548"/>
      <c r="T32" s="708"/>
      <c r="U32" s="709"/>
      <c r="V32" s="709"/>
      <c r="W32" s="709"/>
      <c r="X32" s="708"/>
      <c r="Y32" s="709"/>
      <c r="Z32" s="731"/>
      <c r="AA32" s="709"/>
      <c r="AB32" s="709"/>
      <c r="AC32" s="732"/>
      <c r="AD32" s="444"/>
      <c r="AE32" s="443">
        <f t="shared" si="3"/>
        <v>4</v>
      </c>
      <c r="AF32" s="444"/>
      <c r="AG32" s="631"/>
      <c r="AH32" s="631"/>
      <c r="AI32" s="631"/>
      <c r="AJ32" s="631"/>
      <c r="AK32" s="632"/>
      <c r="AL32" s="540"/>
      <c r="AM32" s="540"/>
      <c r="AN32" s="634"/>
      <c r="AO32" s="632"/>
      <c r="AP32" s="634"/>
      <c r="AQ32" s="632"/>
      <c r="AR32" s="540"/>
      <c r="AS32" s="540"/>
      <c r="AT32" s="634"/>
      <c r="AU32" s="632"/>
      <c r="AV32" s="634"/>
      <c r="AW32" s="632"/>
      <c r="AX32" s="540"/>
      <c r="AY32" s="632"/>
      <c r="AZ32" s="634"/>
      <c r="BA32" s="632"/>
      <c r="BB32" s="634"/>
      <c r="BC32" s="632"/>
      <c r="BD32" s="634"/>
      <c r="BE32" s="632"/>
      <c r="BF32" s="634"/>
    </row>
    <row r="33" spans="1:58" ht="18" customHeight="1" x14ac:dyDescent="0.25">
      <c r="A33" s="444"/>
      <c r="B33" s="443">
        <f t="shared" si="2"/>
        <v>5</v>
      </c>
      <c r="C33" s="444"/>
      <c r="D33" s="708"/>
      <c r="E33" s="709"/>
      <c r="F33" s="543"/>
      <c r="G33" s="544"/>
      <c r="H33" s="540"/>
      <c r="I33" s="540"/>
      <c r="J33" s="540"/>
      <c r="K33" s="708"/>
      <c r="L33" s="709"/>
      <c r="M33" s="709"/>
      <c r="N33" s="710"/>
      <c r="O33" s="546"/>
      <c r="P33" s="540"/>
      <c r="Q33" s="540"/>
      <c r="R33" s="540"/>
      <c r="S33" s="548"/>
      <c r="T33" s="708"/>
      <c r="U33" s="709"/>
      <c r="V33" s="709"/>
      <c r="W33" s="709"/>
      <c r="X33" s="708"/>
      <c r="Y33" s="709"/>
      <c r="Z33" s="731"/>
      <c r="AA33" s="709"/>
      <c r="AB33" s="709"/>
      <c r="AC33" s="732"/>
      <c r="AD33" s="444"/>
      <c r="AE33" s="443">
        <f t="shared" si="3"/>
        <v>5</v>
      </c>
      <c r="AF33" s="444"/>
      <c r="AG33" s="631"/>
      <c r="AH33" s="631"/>
      <c r="AI33" s="631"/>
      <c r="AJ33" s="631"/>
      <c r="AK33" s="632"/>
      <c r="AL33" s="540"/>
      <c r="AM33" s="540"/>
      <c r="AN33" s="634"/>
      <c r="AO33" s="632"/>
      <c r="AP33" s="634"/>
      <c r="AQ33" s="632"/>
      <c r="AR33" s="540"/>
      <c r="AS33" s="540"/>
      <c r="AT33" s="634"/>
      <c r="AU33" s="632"/>
      <c r="AV33" s="634"/>
      <c r="AW33" s="632"/>
      <c r="AX33" s="540"/>
      <c r="AY33" s="632"/>
      <c r="AZ33" s="634"/>
      <c r="BA33" s="632"/>
      <c r="BB33" s="634"/>
      <c r="BC33" s="632"/>
      <c r="BD33" s="634"/>
      <c r="BE33" s="632"/>
      <c r="BF33" s="634"/>
    </row>
    <row r="34" spans="1:58" ht="18" customHeight="1" x14ac:dyDescent="0.25">
      <c r="A34" s="444"/>
      <c r="B34" s="443">
        <f t="shared" si="2"/>
        <v>6</v>
      </c>
      <c r="C34" s="444"/>
      <c r="D34" s="708"/>
      <c r="E34" s="709"/>
      <c r="F34" s="543"/>
      <c r="G34" s="544"/>
      <c r="H34" s="540"/>
      <c r="I34" s="540"/>
      <c r="J34" s="540"/>
      <c r="K34" s="708"/>
      <c r="L34" s="709"/>
      <c r="M34" s="709"/>
      <c r="N34" s="710"/>
      <c r="O34" s="546"/>
      <c r="P34" s="540"/>
      <c r="Q34" s="540"/>
      <c r="R34" s="540"/>
      <c r="S34" s="548"/>
      <c r="T34" s="708"/>
      <c r="U34" s="709"/>
      <c r="V34" s="709"/>
      <c r="W34" s="709"/>
      <c r="X34" s="708"/>
      <c r="Y34" s="709"/>
      <c r="Z34" s="731"/>
      <c r="AA34" s="709"/>
      <c r="AB34" s="709"/>
      <c r="AC34" s="732"/>
      <c r="AD34" s="444"/>
      <c r="AE34" s="443">
        <f t="shared" si="3"/>
        <v>6</v>
      </c>
      <c r="AF34" s="444"/>
      <c r="AG34" s="631"/>
      <c r="AH34" s="631"/>
      <c r="AI34" s="631"/>
      <c r="AJ34" s="631"/>
      <c r="AK34" s="632"/>
      <c r="AL34" s="540"/>
      <c r="AM34" s="540"/>
      <c r="AN34" s="634"/>
      <c r="AO34" s="632"/>
      <c r="AP34" s="634"/>
      <c r="AQ34" s="632"/>
      <c r="AR34" s="540"/>
      <c r="AS34" s="540"/>
      <c r="AT34" s="634"/>
      <c r="AU34" s="632"/>
      <c r="AV34" s="634"/>
      <c r="AW34" s="632"/>
      <c r="AX34" s="540"/>
      <c r="AY34" s="632"/>
      <c r="AZ34" s="634"/>
      <c r="BA34" s="632"/>
      <c r="BB34" s="634"/>
      <c r="BC34" s="632"/>
      <c r="BD34" s="634"/>
      <c r="BE34" s="632"/>
      <c r="BF34" s="634"/>
    </row>
    <row r="35" spans="1:58" ht="18" customHeight="1" x14ac:dyDescent="0.25">
      <c r="A35" s="444"/>
      <c r="B35" s="443">
        <f t="shared" si="2"/>
        <v>7</v>
      </c>
      <c r="C35" s="444"/>
      <c r="D35" s="708"/>
      <c r="E35" s="709"/>
      <c r="F35" s="543"/>
      <c r="G35" s="544"/>
      <c r="H35" s="540"/>
      <c r="I35" s="540"/>
      <c r="J35" s="540"/>
      <c r="K35" s="708"/>
      <c r="L35" s="709"/>
      <c r="M35" s="709"/>
      <c r="N35" s="710"/>
      <c r="O35" s="546"/>
      <c r="P35" s="540"/>
      <c r="Q35" s="540"/>
      <c r="R35" s="540"/>
      <c r="S35" s="548"/>
      <c r="T35" s="708"/>
      <c r="U35" s="709"/>
      <c r="V35" s="709"/>
      <c r="W35" s="709"/>
      <c r="X35" s="708"/>
      <c r="Y35" s="709"/>
      <c r="Z35" s="731"/>
      <c r="AA35" s="709"/>
      <c r="AB35" s="709"/>
      <c r="AC35" s="732"/>
      <c r="AD35" s="444"/>
      <c r="AE35" s="443">
        <f t="shared" si="3"/>
        <v>7</v>
      </c>
      <c r="AF35" s="444"/>
      <c r="AG35" s="631"/>
      <c r="AH35" s="631"/>
      <c r="AI35" s="631"/>
      <c r="AJ35" s="631"/>
      <c r="AK35" s="632"/>
      <c r="AL35" s="540"/>
      <c r="AM35" s="540"/>
      <c r="AN35" s="634"/>
      <c r="AO35" s="632"/>
      <c r="AP35" s="634"/>
      <c r="AQ35" s="632"/>
      <c r="AR35" s="540"/>
      <c r="AS35" s="540"/>
      <c r="AT35" s="634"/>
      <c r="AU35" s="632"/>
      <c r="AV35" s="634"/>
      <c r="AW35" s="632"/>
      <c r="AX35" s="540"/>
      <c r="AY35" s="632"/>
      <c r="AZ35" s="634"/>
      <c r="BA35" s="632"/>
      <c r="BB35" s="634"/>
      <c r="BC35" s="632"/>
      <c r="BD35" s="634"/>
      <c r="BE35" s="632"/>
      <c r="BF35" s="634"/>
    </row>
    <row r="36" spans="1:58" ht="18" customHeight="1" x14ac:dyDescent="0.25">
      <c r="A36" s="444"/>
      <c r="B36" s="443">
        <f t="shared" si="2"/>
        <v>8</v>
      </c>
      <c r="C36" s="444"/>
      <c r="D36" s="708"/>
      <c r="E36" s="709"/>
      <c r="F36" s="543"/>
      <c r="G36" s="544"/>
      <c r="H36" s="540"/>
      <c r="I36" s="540"/>
      <c r="J36" s="540"/>
      <c r="K36" s="708"/>
      <c r="L36" s="709"/>
      <c r="M36" s="709"/>
      <c r="N36" s="710"/>
      <c r="O36" s="546"/>
      <c r="P36" s="540"/>
      <c r="Q36" s="540"/>
      <c r="R36" s="540"/>
      <c r="S36" s="548"/>
      <c r="T36" s="708"/>
      <c r="U36" s="709"/>
      <c r="V36" s="709"/>
      <c r="W36" s="709"/>
      <c r="X36" s="708"/>
      <c r="Y36" s="709"/>
      <c r="Z36" s="731"/>
      <c r="AA36" s="709"/>
      <c r="AB36" s="709"/>
      <c r="AC36" s="732"/>
      <c r="AD36" s="444"/>
      <c r="AE36" s="443">
        <f t="shared" si="3"/>
        <v>8</v>
      </c>
      <c r="AF36" s="444"/>
      <c r="AG36" s="631"/>
      <c r="AH36" s="631"/>
      <c r="AI36" s="631"/>
      <c r="AJ36" s="631"/>
      <c r="AK36" s="632"/>
      <c r="AL36" s="540"/>
      <c r="AM36" s="540"/>
      <c r="AN36" s="634"/>
      <c r="AO36" s="632"/>
      <c r="AP36" s="634"/>
      <c r="AQ36" s="632"/>
      <c r="AR36" s="540"/>
      <c r="AS36" s="540"/>
      <c r="AT36" s="634"/>
      <c r="AU36" s="632"/>
      <c r="AV36" s="634"/>
      <c r="AW36" s="632"/>
      <c r="AX36" s="540"/>
      <c r="AY36" s="632"/>
      <c r="AZ36" s="634"/>
      <c r="BA36" s="632"/>
      <c r="BB36" s="634"/>
      <c r="BC36" s="632"/>
      <c r="BD36" s="634"/>
      <c r="BE36" s="632"/>
      <c r="BF36" s="634"/>
    </row>
    <row r="37" spans="1:58" ht="18" customHeight="1" x14ac:dyDescent="0.25">
      <c r="A37" s="444"/>
      <c r="B37" s="443">
        <f t="shared" si="2"/>
        <v>9</v>
      </c>
      <c r="C37" s="444"/>
      <c r="D37" s="708"/>
      <c r="E37" s="709"/>
      <c r="F37" s="543"/>
      <c r="G37" s="544"/>
      <c r="H37" s="540"/>
      <c r="I37" s="540"/>
      <c r="J37" s="540"/>
      <c r="K37" s="708"/>
      <c r="L37" s="709"/>
      <c r="M37" s="709"/>
      <c r="N37" s="710"/>
      <c r="O37" s="546"/>
      <c r="P37" s="540"/>
      <c r="Q37" s="540"/>
      <c r="R37" s="540"/>
      <c r="S37" s="548"/>
      <c r="T37" s="708"/>
      <c r="U37" s="709"/>
      <c r="V37" s="709"/>
      <c r="W37" s="709"/>
      <c r="X37" s="708"/>
      <c r="Y37" s="709"/>
      <c r="Z37" s="731"/>
      <c r="AA37" s="709"/>
      <c r="AB37" s="709"/>
      <c r="AC37" s="732"/>
      <c r="AD37" s="444"/>
      <c r="AE37" s="443">
        <f t="shared" si="3"/>
        <v>9</v>
      </c>
      <c r="AF37" s="444"/>
      <c r="AG37" s="631"/>
      <c r="AH37" s="631"/>
      <c r="AI37" s="631"/>
      <c r="AJ37" s="631"/>
      <c r="AK37" s="632"/>
      <c r="AL37" s="540"/>
      <c r="AM37" s="540"/>
      <c r="AN37" s="634"/>
      <c r="AO37" s="632"/>
      <c r="AP37" s="634"/>
      <c r="AQ37" s="632"/>
      <c r="AR37" s="540"/>
      <c r="AS37" s="540"/>
      <c r="AT37" s="634"/>
      <c r="AU37" s="632"/>
      <c r="AV37" s="634"/>
      <c r="AW37" s="632"/>
      <c r="AX37" s="540"/>
      <c r="AY37" s="632"/>
      <c r="AZ37" s="634"/>
      <c r="BA37" s="632"/>
      <c r="BB37" s="634"/>
      <c r="BC37" s="632"/>
      <c r="BD37" s="634"/>
      <c r="BE37" s="632"/>
      <c r="BF37" s="634"/>
    </row>
    <row r="38" spans="1:58" ht="18" customHeight="1" x14ac:dyDescent="0.25">
      <c r="A38" s="444"/>
      <c r="B38" s="443">
        <f t="shared" si="2"/>
        <v>10</v>
      </c>
      <c r="C38" s="444"/>
      <c r="D38" s="708"/>
      <c r="E38" s="709"/>
      <c r="F38" s="543"/>
      <c r="G38" s="544"/>
      <c r="H38" s="540"/>
      <c r="I38" s="540"/>
      <c r="J38" s="540"/>
      <c r="K38" s="708"/>
      <c r="L38" s="709"/>
      <c r="M38" s="709"/>
      <c r="N38" s="710"/>
      <c r="O38" s="546"/>
      <c r="P38" s="540"/>
      <c r="Q38" s="540"/>
      <c r="R38" s="540"/>
      <c r="S38" s="548"/>
      <c r="T38" s="708"/>
      <c r="U38" s="709"/>
      <c r="V38" s="709"/>
      <c r="W38" s="709"/>
      <c r="X38" s="708"/>
      <c r="Y38" s="709"/>
      <c r="Z38" s="731"/>
      <c r="AA38" s="709"/>
      <c r="AB38" s="709"/>
      <c r="AC38" s="732"/>
      <c r="AD38" s="444"/>
      <c r="AE38" s="443">
        <f t="shared" si="3"/>
        <v>10</v>
      </c>
      <c r="AF38" s="444"/>
      <c r="AG38" s="631"/>
      <c r="AH38" s="631"/>
      <c r="AI38" s="631"/>
      <c r="AJ38" s="631"/>
      <c r="AK38" s="632"/>
      <c r="AL38" s="540"/>
      <c r="AM38" s="540"/>
      <c r="AN38" s="634"/>
      <c r="AO38" s="632"/>
      <c r="AP38" s="634"/>
      <c r="AQ38" s="632"/>
      <c r="AR38" s="540"/>
      <c r="AS38" s="540"/>
      <c r="AT38" s="634"/>
      <c r="AU38" s="632"/>
      <c r="AV38" s="634"/>
      <c r="AW38" s="632"/>
      <c r="AX38" s="540"/>
      <c r="AY38" s="632"/>
      <c r="AZ38" s="634"/>
      <c r="BA38" s="632"/>
      <c r="BB38" s="634"/>
      <c r="BC38" s="632"/>
      <c r="BD38" s="634"/>
      <c r="BE38" s="632"/>
      <c r="BF38" s="634"/>
    </row>
    <row r="39" spans="1:58" ht="18" customHeight="1" x14ac:dyDescent="0.25">
      <c r="A39" s="444"/>
      <c r="B39" s="443">
        <f t="shared" si="2"/>
        <v>11</v>
      </c>
      <c r="C39" s="444"/>
      <c r="D39" s="708"/>
      <c r="E39" s="709"/>
      <c r="F39" s="543"/>
      <c r="G39" s="544"/>
      <c r="H39" s="540"/>
      <c r="I39" s="540"/>
      <c r="J39" s="540"/>
      <c r="K39" s="708"/>
      <c r="L39" s="709"/>
      <c r="M39" s="709"/>
      <c r="N39" s="710"/>
      <c r="O39" s="546"/>
      <c r="P39" s="540"/>
      <c r="Q39" s="540"/>
      <c r="R39" s="540"/>
      <c r="S39" s="548"/>
      <c r="T39" s="708"/>
      <c r="U39" s="709"/>
      <c r="V39" s="709"/>
      <c r="W39" s="709"/>
      <c r="X39" s="708"/>
      <c r="Y39" s="709"/>
      <c r="Z39" s="731"/>
      <c r="AA39" s="709"/>
      <c r="AB39" s="709"/>
      <c r="AC39" s="732"/>
      <c r="AD39" s="444"/>
      <c r="AE39" s="443">
        <f t="shared" si="3"/>
        <v>11</v>
      </c>
      <c r="AF39" s="444"/>
      <c r="AG39" s="631"/>
      <c r="AH39" s="631"/>
      <c r="AI39" s="631"/>
      <c r="AJ39" s="631"/>
      <c r="AK39" s="632"/>
      <c r="AL39" s="540"/>
      <c r="AM39" s="540"/>
      <c r="AN39" s="634"/>
      <c r="AO39" s="632"/>
      <c r="AP39" s="634"/>
      <c r="AQ39" s="632"/>
      <c r="AR39" s="540"/>
      <c r="AS39" s="540"/>
      <c r="AT39" s="634"/>
      <c r="AU39" s="632"/>
      <c r="AV39" s="634"/>
      <c r="AW39" s="632"/>
      <c r="AX39" s="540"/>
      <c r="AY39" s="632"/>
      <c r="AZ39" s="634"/>
      <c r="BA39" s="632"/>
      <c r="BB39" s="634"/>
      <c r="BC39" s="632"/>
      <c r="BD39" s="634"/>
      <c r="BE39" s="632"/>
      <c r="BF39" s="634"/>
    </row>
    <row r="40" spans="1:58" ht="18" customHeight="1" x14ac:dyDescent="0.25">
      <c r="A40" s="444"/>
      <c r="B40" s="443">
        <f t="shared" si="2"/>
        <v>12</v>
      </c>
      <c r="C40" s="444"/>
      <c r="D40" s="708"/>
      <c r="E40" s="709"/>
      <c r="F40" s="543"/>
      <c r="G40" s="544"/>
      <c r="H40" s="540"/>
      <c r="I40" s="540"/>
      <c r="J40" s="540"/>
      <c r="K40" s="708"/>
      <c r="L40" s="709"/>
      <c r="M40" s="709"/>
      <c r="N40" s="710"/>
      <c r="O40" s="546"/>
      <c r="P40" s="540"/>
      <c r="Q40" s="540"/>
      <c r="R40" s="540"/>
      <c r="S40" s="548"/>
      <c r="T40" s="708"/>
      <c r="U40" s="709"/>
      <c r="V40" s="709"/>
      <c r="W40" s="709"/>
      <c r="X40" s="708"/>
      <c r="Y40" s="709"/>
      <c r="Z40" s="731"/>
      <c r="AA40" s="709"/>
      <c r="AB40" s="709"/>
      <c r="AC40" s="732"/>
      <c r="AD40" s="444"/>
      <c r="AE40" s="443">
        <f t="shared" si="3"/>
        <v>12</v>
      </c>
      <c r="AF40" s="444"/>
      <c r="AG40" s="631"/>
      <c r="AH40" s="631"/>
      <c r="AI40" s="631"/>
      <c r="AJ40" s="631"/>
      <c r="AK40" s="632"/>
      <c r="AL40" s="540"/>
      <c r="AM40" s="540"/>
      <c r="AN40" s="634"/>
      <c r="AO40" s="632"/>
      <c r="AP40" s="634"/>
      <c r="AQ40" s="632"/>
      <c r="AR40" s="540"/>
      <c r="AS40" s="540"/>
      <c r="AT40" s="634"/>
      <c r="AU40" s="632"/>
      <c r="AV40" s="634"/>
      <c r="AW40" s="632"/>
      <c r="AX40" s="540"/>
      <c r="AY40" s="632"/>
      <c r="AZ40" s="634"/>
      <c r="BA40" s="632"/>
      <c r="BB40" s="634"/>
      <c r="BC40" s="632"/>
      <c r="BD40" s="634"/>
      <c r="BE40" s="632"/>
      <c r="BF40" s="634"/>
    </row>
    <row r="41" spans="1:58" ht="18" customHeight="1" x14ac:dyDescent="0.25">
      <c r="A41" s="444"/>
      <c r="B41" s="443">
        <f t="shared" si="2"/>
        <v>13</v>
      </c>
      <c r="C41" s="444"/>
      <c r="D41" s="708"/>
      <c r="E41" s="709"/>
      <c r="F41" s="543"/>
      <c r="G41" s="544"/>
      <c r="H41" s="540"/>
      <c r="I41" s="540"/>
      <c r="J41" s="540"/>
      <c r="K41" s="708"/>
      <c r="L41" s="709"/>
      <c r="M41" s="709"/>
      <c r="N41" s="710"/>
      <c r="O41" s="546"/>
      <c r="P41" s="540"/>
      <c r="Q41" s="540"/>
      <c r="R41" s="540"/>
      <c r="S41" s="548"/>
      <c r="T41" s="708"/>
      <c r="U41" s="709"/>
      <c r="V41" s="709"/>
      <c r="W41" s="709"/>
      <c r="X41" s="708"/>
      <c r="Y41" s="709"/>
      <c r="Z41" s="731"/>
      <c r="AA41" s="709"/>
      <c r="AB41" s="709"/>
      <c r="AC41" s="732"/>
      <c r="AD41" s="444"/>
      <c r="AE41" s="443">
        <f t="shared" si="3"/>
        <v>13</v>
      </c>
      <c r="AF41" s="444"/>
      <c r="AG41" s="631"/>
      <c r="AH41" s="631"/>
      <c r="AI41" s="631"/>
      <c r="AJ41" s="631"/>
      <c r="AK41" s="632"/>
      <c r="AL41" s="540"/>
      <c r="AM41" s="540"/>
      <c r="AN41" s="634"/>
      <c r="AO41" s="632"/>
      <c r="AP41" s="634"/>
      <c r="AQ41" s="632"/>
      <c r="AR41" s="540"/>
      <c r="AS41" s="540"/>
      <c r="AT41" s="634"/>
      <c r="AU41" s="632"/>
      <c r="AV41" s="634"/>
      <c r="AW41" s="632"/>
      <c r="AX41" s="540"/>
      <c r="AY41" s="632"/>
      <c r="AZ41" s="634"/>
      <c r="BA41" s="632"/>
      <c r="BB41" s="634"/>
      <c r="BC41" s="632"/>
      <c r="BD41" s="634"/>
      <c r="BE41" s="632"/>
      <c r="BF41" s="634"/>
    </row>
    <row r="42" spans="1:58" ht="18" customHeight="1" x14ac:dyDescent="0.25">
      <c r="A42" s="444"/>
      <c r="B42" s="443">
        <f t="shared" si="2"/>
        <v>14</v>
      </c>
      <c r="C42" s="444"/>
      <c r="D42" s="708"/>
      <c r="E42" s="709"/>
      <c r="F42" s="543"/>
      <c r="G42" s="544"/>
      <c r="H42" s="540"/>
      <c r="I42" s="540"/>
      <c r="J42" s="540"/>
      <c r="K42" s="708"/>
      <c r="L42" s="709"/>
      <c r="M42" s="709"/>
      <c r="N42" s="710"/>
      <c r="O42" s="546"/>
      <c r="P42" s="540"/>
      <c r="Q42" s="540"/>
      <c r="R42" s="540"/>
      <c r="S42" s="548"/>
      <c r="T42" s="708"/>
      <c r="U42" s="709"/>
      <c r="V42" s="709"/>
      <c r="W42" s="709"/>
      <c r="X42" s="708"/>
      <c r="Y42" s="709"/>
      <c r="Z42" s="731"/>
      <c r="AA42" s="709"/>
      <c r="AB42" s="709"/>
      <c r="AC42" s="732"/>
      <c r="AD42" s="444"/>
      <c r="AE42" s="443">
        <f t="shared" si="3"/>
        <v>14</v>
      </c>
      <c r="AF42" s="444"/>
      <c r="AG42" s="631"/>
      <c r="AH42" s="631"/>
      <c r="AI42" s="631"/>
      <c r="AJ42" s="631"/>
      <c r="AK42" s="632"/>
      <c r="AL42" s="540"/>
      <c r="AM42" s="540"/>
      <c r="AN42" s="634"/>
      <c r="AO42" s="632"/>
      <c r="AP42" s="634"/>
      <c r="AQ42" s="632"/>
      <c r="AR42" s="540"/>
      <c r="AS42" s="540"/>
      <c r="AT42" s="634"/>
      <c r="AU42" s="632"/>
      <c r="AV42" s="634"/>
      <c r="AW42" s="632"/>
      <c r="AX42" s="540"/>
      <c r="AY42" s="632"/>
      <c r="AZ42" s="634"/>
      <c r="BA42" s="632"/>
      <c r="BB42" s="634"/>
      <c r="BC42" s="632"/>
      <c r="BD42" s="634"/>
      <c r="BE42" s="632"/>
      <c r="BF42" s="634"/>
    </row>
    <row r="43" spans="1:58" ht="18" customHeight="1" x14ac:dyDescent="0.25">
      <c r="A43" s="444"/>
      <c r="B43" s="443">
        <f t="shared" si="2"/>
        <v>15</v>
      </c>
      <c r="C43" s="444"/>
      <c r="D43" s="708"/>
      <c r="E43" s="709"/>
      <c r="F43" s="543"/>
      <c r="G43" s="544"/>
      <c r="H43" s="540"/>
      <c r="I43" s="540"/>
      <c r="J43" s="540"/>
      <c r="K43" s="708"/>
      <c r="L43" s="709"/>
      <c r="M43" s="709"/>
      <c r="N43" s="710"/>
      <c r="O43" s="546"/>
      <c r="P43" s="540"/>
      <c r="Q43" s="540"/>
      <c r="R43" s="540"/>
      <c r="S43" s="548"/>
      <c r="T43" s="708"/>
      <c r="U43" s="709"/>
      <c r="V43" s="709"/>
      <c r="W43" s="709"/>
      <c r="X43" s="708"/>
      <c r="Y43" s="709"/>
      <c r="Z43" s="731"/>
      <c r="AA43" s="709"/>
      <c r="AB43" s="709"/>
      <c r="AC43" s="732"/>
      <c r="AD43" s="444"/>
      <c r="AE43" s="443">
        <f t="shared" si="3"/>
        <v>15</v>
      </c>
      <c r="AF43" s="444"/>
      <c r="AG43" s="631"/>
      <c r="AH43" s="631"/>
      <c r="AI43" s="631"/>
      <c r="AJ43" s="631"/>
      <c r="AK43" s="632"/>
      <c r="AL43" s="540"/>
      <c r="AM43" s="540"/>
      <c r="AN43" s="634"/>
      <c r="AO43" s="632"/>
      <c r="AP43" s="634"/>
      <c r="AQ43" s="632"/>
      <c r="AR43" s="540"/>
      <c r="AS43" s="540"/>
      <c r="AT43" s="634"/>
      <c r="AU43" s="632"/>
      <c r="AV43" s="634"/>
      <c r="AW43" s="632"/>
      <c r="AX43" s="540"/>
      <c r="AY43" s="632"/>
      <c r="AZ43" s="634"/>
      <c r="BA43" s="632"/>
      <c r="BB43" s="634"/>
      <c r="BC43" s="632"/>
      <c r="BD43" s="634"/>
      <c r="BE43" s="632"/>
      <c r="BF43" s="634"/>
    </row>
    <row r="44" spans="1:58" x14ac:dyDescent="0.25">
      <c r="D44" s="3"/>
      <c r="E44" s="28"/>
      <c r="AC44" s="3"/>
      <c r="AG44" s="28"/>
      <c r="AH44" s="28"/>
      <c r="AQ44" s="28"/>
      <c r="AR44" s="28"/>
      <c r="AS44" s="28"/>
      <c r="AW44" s="28"/>
      <c r="AX44" s="28"/>
      <c r="BA44" s="28"/>
      <c r="BB44" s="28"/>
      <c r="BC44" s="28"/>
      <c r="BD44" s="28"/>
    </row>
    <row r="45" spans="1:58" x14ac:dyDescent="0.25">
      <c r="D45" s="3"/>
      <c r="E45" s="28"/>
      <c r="AC45" s="3"/>
      <c r="AG45" s="28"/>
      <c r="AH45" s="28"/>
      <c r="AQ45" s="28"/>
      <c r="AR45" s="28"/>
      <c r="AS45" s="28"/>
      <c r="AW45" s="28"/>
      <c r="AX45" s="28"/>
      <c r="BA45" s="28"/>
      <c r="BB45" s="28"/>
      <c r="BC45" s="28"/>
      <c r="BD45" s="28"/>
    </row>
  </sheetData>
  <mergeCells count="120">
    <mergeCell ref="B6:B28"/>
    <mergeCell ref="D6:E6"/>
    <mergeCell ref="F6:G6"/>
    <mergeCell ref="D7:E13"/>
    <mergeCell ref="F7:G15"/>
    <mergeCell ref="X7:Y14"/>
    <mergeCell ref="K6:N6"/>
    <mergeCell ref="O6:R6"/>
    <mergeCell ref="T6:W6"/>
    <mergeCell ref="H18:I18"/>
    <mergeCell ref="H17:I17"/>
    <mergeCell ref="H16:I16"/>
    <mergeCell ref="S7:S13"/>
    <mergeCell ref="H6:J6"/>
    <mergeCell ref="AE6:AE28"/>
    <mergeCell ref="Z6:AC6"/>
    <mergeCell ref="AG6:AJ6"/>
    <mergeCell ref="AG7:AJ14"/>
    <mergeCell ref="D30:E30"/>
    <mergeCell ref="T30:W30"/>
    <mergeCell ref="X30:Y30"/>
    <mergeCell ref="Z30:AC30"/>
    <mergeCell ref="D31:E31"/>
    <mergeCell ref="T31:W31"/>
    <mergeCell ref="X31:Y31"/>
    <mergeCell ref="Z31:AC31"/>
    <mergeCell ref="D29:E29"/>
    <mergeCell ref="T29:W29"/>
    <mergeCell ref="X29:Y29"/>
    <mergeCell ref="Z29:AC29"/>
    <mergeCell ref="Z7:AC15"/>
    <mergeCell ref="O7:R15"/>
    <mergeCell ref="T7:W15"/>
    <mergeCell ref="K29:N29"/>
    <mergeCell ref="K30:N30"/>
    <mergeCell ref="K31:N31"/>
    <mergeCell ref="K7:N15"/>
    <mergeCell ref="H7:J9"/>
    <mergeCell ref="D34:E34"/>
    <mergeCell ref="T34:W34"/>
    <mergeCell ref="X34:Y34"/>
    <mergeCell ref="Z34:AC34"/>
    <mergeCell ref="D35:E35"/>
    <mergeCell ref="T35:W35"/>
    <mergeCell ref="X35:Y35"/>
    <mergeCell ref="Z35:AC35"/>
    <mergeCell ref="D32:E32"/>
    <mergeCell ref="T32:W32"/>
    <mergeCell ref="X32:Y32"/>
    <mergeCell ref="Z32:AC32"/>
    <mergeCell ref="D33:E33"/>
    <mergeCell ref="T33:W33"/>
    <mergeCell ref="X33:Y33"/>
    <mergeCell ref="Z33:AC33"/>
    <mergeCell ref="K35:N35"/>
    <mergeCell ref="K32:N32"/>
    <mergeCell ref="K33:N33"/>
    <mergeCell ref="K34:N34"/>
    <mergeCell ref="D38:E38"/>
    <mergeCell ref="T38:W38"/>
    <mergeCell ref="X38:Y38"/>
    <mergeCell ref="Z38:AC38"/>
    <mergeCell ref="D39:E39"/>
    <mergeCell ref="T39:W39"/>
    <mergeCell ref="X39:Y39"/>
    <mergeCell ref="Z39:AC39"/>
    <mergeCell ref="D36:E36"/>
    <mergeCell ref="T36:W36"/>
    <mergeCell ref="X36:Y36"/>
    <mergeCell ref="Z36:AC36"/>
    <mergeCell ref="D37:E37"/>
    <mergeCell ref="T37:W37"/>
    <mergeCell ref="X37:Y37"/>
    <mergeCell ref="Z37:AC37"/>
    <mergeCell ref="K36:N36"/>
    <mergeCell ref="K37:N37"/>
    <mergeCell ref="K38:N38"/>
    <mergeCell ref="K39:N39"/>
    <mergeCell ref="D42:E42"/>
    <mergeCell ref="T42:W42"/>
    <mergeCell ref="X42:Y42"/>
    <mergeCell ref="Z42:AC42"/>
    <mergeCell ref="D43:E43"/>
    <mergeCell ref="T43:W43"/>
    <mergeCell ref="X43:Y43"/>
    <mergeCell ref="Z43:AC43"/>
    <mergeCell ref="D40:E40"/>
    <mergeCell ref="T40:W40"/>
    <mergeCell ref="X40:Y40"/>
    <mergeCell ref="Z40:AC40"/>
    <mergeCell ref="D41:E41"/>
    <mergeCell ref="T41:W41"/>
    <mergeCell ref="X41:Y41"/>
    <mergeCell ref="Z41:AC41"/>
    <mergeCell ref="K41:N41"/>
    <mergeCell ref="K42:N42"/>
    <mergeCell ref="K43:N43"/>
    <mergeCell ref="K40:N40"/>
    <mergeCell ref="AQ7:AT14"/>
    <mergeCell ref="AQ6:AT6"/>
    <mergeCell ref="AU6:AV6"/>
    <mergeCell ref="AW6:AX6"/>
    <mergeCell ref="AY6:AZ6"/>
    <mergeCell ref="AO7:AP14"/>
    <mergeCell ref="AK7:AN15"/>
    <mergeCell ref="AG19:AG28"/>
    <mergeCell ref="AH19:AH28"/>
    <mergeCell ref="AI19:AI28"/>
    <mergeCell ref="AJ19:AJ28"/>
    <mergeCell ref="AK6:AN6"/>
    <mergeCell ref="AO6:AP6"/>
    <mergeCell ref="BE7:BF14"/>
    <mergeCell ref="BC6:BD6"/>
    <mergeCell ref="BE6:BF6"/>
    <mergeCell ref="BC7:BD14"/>
    <mergeCell ref="BA6:BB6"/>
    <mergeCell ref="AY7:AZ12"/>
    <mergeCell ref="BA7:BB12"/>
    <mergeCell ref="AW7:AX14"/>
    <mergeCell ref="AU7:AV14"/>
  </mergeCells>
  <pageMargins left="0" right="0" top="0.51181102362204722" bottom="0" header="0.23622047244094491" footer="0.23622047244094491"/>
  <pageSetup scale="99" orientation="landscape" r:id="rId1"/>
  <headerFooter differentFirst="1">
    <oddHeader>&amp;LHRBF Impact Evaluation&amp;CHousehold Questionnaire&amp;R&amp;10Form HH</oddHeader>
    <oddFooter>&amp;R&amp;P / &amp;N</oddFooter>
  </headerFooter>
  <colBreaks count="7" manualBreakCount="7">
    <brk id="29" max="42" man="1"/>
    <brk id="58" max="42" man="1"/>
    <brk id="69" max="1048575" man="1"/>
    <brk id="100" max="1048575" man="1"/>
    <brk id="113" max="1048575" man="1"/>
    <brk id="128" max="1048575" man="1"/>
    <brk id="14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P48"/>
  <sheetViews>
    <sheetView showGridLines="0" tabSelected="1" view="pageBreakPreview" zoomScaleNormal="130" zoomScaleSheetLayoutView="100" workbookViewId="0">
      <selection activeCell="J21" sqref="J21:J31"/>
    </sheetView>
  </sheetViews>
  <sheetFormatPr defaultColWidth="8.796875" defaultRowHeight="12.75" x14ac:dyDescent="0.25"/>
  <cols>
    <col min="1" max="1" width="7.59765625" style="433" bestFit="1" customWidth="1"/>
    <col min="2" max="2" width="1" style="433" customWidth="1"/>
    <col min="3" max="3" width="17" style="457" customWidth="1"/>
    <col min="4" max="4" width="7.3984375" style="390" customWidth="1"/>
    <col min="5" max="5" width="10.59765625" style="433" customWidth="1"/>
    <col min="6" max="6" width="10.59765625" style="456" customWidth="1"/>
    <col min="7" max="9" width="12.3984375" style="433" customWidth="1"/>
    <col min="10" max="10" width="10.59765625" style="433" customWidth="1"/>
    <col min="11" max="11" width="15.796875" style="433" customWidth="1"/>
    <col min="12" max="12" width="3.796875" style="433" bestFit="1" customWidth="1"/>
    <col min="13" max="13" width="3.59765625" style="433" bestFit="1" customWidth="1"/>
    <col min="14" max="14" width="8" style="433" bestFit="1" customWidth="1"/>
    <col min="15" max="15" width="14.3984375" style="433" customWidth="1"/>
    <col min="16" max="16" width="5.796875" style="433" customWidth="1"/>
    <col min="17" max="17" width="3.59765625" style="433" bestFit="1" customWidth="1"/>
    <col min="18" max="18" width="17.59765625" style="433" customWidth="1"/>
    <col min="19" max="19" width="5.796875" style="433" customWidth="1"/>
    <col min="20" max="20" width="18.59765625" style="433" customWidth="1"/>
    <col min="21" max="21" width="5.3984375" style="433" customWidth="1"/>
    <col min="22" max="22" width="1.3984375" style="433" customWidth="1"/>
    <col min="23" max="23" width="7.59765625" style="433" bestFit="1" customWidth="1"/>
    <col min="24" max="24" width="1.3984375" style="433" customWidth="1"/>
    <col min="25" max="25" width="23.59765625" style="433" customWidth="1"/>
    <col min="26" max="26" width="10.19921875" style="433" customWidth="1"/>
    <col min="27" max="27" width="7.59765625" style="433" customWidth="1"/>
    <col min="28" max="28" width="5.59765625" style="433" customWidth="1"/>
    <col min="29" max="29" width="6" style="433" customWidth="1"/>
    <col min="30" max="30" width="8.3984375" style="433" customWidth="1"/>
    <col min="31" max="31" width="37.3984375" style="433" customWidth="1"/>
    <col min="32" max="32" width="7.19921875" style="433" customWidth="1"/>
    <col min="33" max="33" width="12.19921875" style="433" customWidth="1"/>
    <col min="34" max="34" width="10.19921875" style="433" customWidth="1"/>
    <col min="35" max="35" width="7.19921875" style="433" customWidth="1"/>
    <col min="36" max="36" width="4.19921875" style="433" bestFit="1" customWidth="1"/>
    <col min="37" max="37" width="3.59765625" style="433" bestFit="1" customWidth="1"/>
    <col min="38" max="38" width="15.19921875" style="433" bestFit="1" customWidth="1"/>
    <col min="39" max="39" width="7" style="433" customWidth="1"/>
    <col min="40" max="40" width="7.3984375" style="433" customWidth="1"/>
    <col min="41" max="41" width="11.796875" style="433" customWidth="1"/>
    <col min="42" max="42" width="10.19921875" style="433" customWidth="1"/>
    <col min="43" max="45" width="5.3984375" style="433" customWidth="1"/>
    <col min="46" max="47" width="11" style="433" customWidth="1"/>
    <col min="48" max="48" width="8" style="433" customWidth="1"/>
    <col min="49" max="49" width="2.59765625" style="433" customWidth="1"/>
    <col min="50" max="52" width="5" style="433" customWidth="1"/>
    <col min="53" max="58" width="3.796875" style="433" customWidth="1"/>
    <col min="59" max="65" width="6.59765625" style="433" customWidth="1"/>
    <col min="66" max="66" width="6" style="433" customWidth="1"/>
    <col min="67" max="69" width="6.59765625" style="433" customWidth="1"/>
    <col min="70" max="70" width="6.19921875" style="433" customWidth="1"/>
    <col min="71" max="71" width="1.59765625" style="433" customWidth="1"/>
    <col min="72" max="72" width="13" style="433" customWidth="1"/>
    <col min="73" max="73" width="4" style="433" customWidth="1"/>
    <col min="74" max="74" width="9.59765625" style="433" customWidth="1"/>
    <col min="75" max="75" width="9.3984375" style="433" customWidth="1"/>
    <col min="76" max="76" width="9.59765625" style="433" customWidth="1"/>
    <col min="77" max="77" width="8.796875" style="433"/>
    <col min="78" max="78" width="7" style="433" customWidth="1"/>
    <col min="79" max="79" width="13.3984375" style="433" customWidth="1"/>
    <col min="80" max="81" width="8.796875" style="433"/>
    <col min="82" max="82" width="52.59765625" style="433" customWidth="1"/>
    <col min="83" max="83" width="3.3984375" style="433" bestFit="1" customWidth="1"/>
    <col min="84" max="84" width="1.59765625" style="433" customWidth="1"/>
    <col min="85" max="85" width="13" style="433" customWidth="1"/>
    <col min="86" max="86" width="4" style="433" customWidth="1"/>
    <col min="87" max="87" width="36.796875" style="433" customWidth="1"/>
    <col min="88" max="88" width="4.19921875" style="433" customWidth="1"/>
    <col min="89" max="89" width="3.796875" style="433" customWidth="1"/>
    <col min="90" max="90" width="8" style="433" customWidth="1"/>
    <col min="91" max="94" width="9" style="433" customWidth="1"/>
    <col min="95" max="96" width="21" style="433" customWidth="1"/>
    <col min="97" max="97" width="18" style="433" customWidth="1"/>
    <col min="98" max="98" width="4" style="433" customWidth="1"/>
    <col min="99" max="99" width="1.59765625" style="433" customWidth="1"/>
    <col min="100" max="100" width="12.796875" style="433" customWidth="1"/>
    <col min="101" max="101" width="4" style="433" customWidth="1"/>
    <col min="102" max="102" width="5.59765625" style="433" customWidth="1"/>
    <col min="103" max="103" width="7.59765625" style="433" customWidth="1"/>
    <col min="104" max="104" width="34.19921875" style="433" customWidth="1"/>
    <col min="105" max="105" width="3.3984375" style="433" bestFit="1" customWidth="1"/>
    <col min="106" max="106" width="6" style="433" customWidth="1"/>
    <col min="107" max="107" width="4.19921875" style="433" customWidth="1"/>
    <col min="108" max="108" width="12.19921875" style="433" customWidth="1"/>
    <col min="109" max="109" width="5.796875" style="433" customWidth="1"/>
    <col min="110" max="111" width="4.59765625" style="433" customWidth="1"/>
    <col min="112" max="112" width="31" style="433" customWidth="1"/>
    <col min="113" max="113" width="3.3984375" style="433" bestFit="1" customWidth="1"/>
    <col min="114" max="114" width="1.3984375" style="433" customWidth="1"/>
    <col min="115" max="115" width="12.796875" style="433" customWidth="1"/>
    <col min="116" max="116" width="4" style="433" customWidth="1"/>
    <col min="117" max="117" width="5.19921875" style="433" customWidth="1"/>
    <col min="118" max="118" width="6" style="433" customWidth="1"/>
    <col min="119" max="119" width="5.59765625" style="433" customWidth="1"/>
    <col min="120" max="123" width="3.59765625" style="433" customWidth="1"/>
    <col min="124" max="124" width="2.19921875" style="433" customWidth="1"/>
    <col min="125" max="126" width="7" style="433" customWidth="1"/>
    <col min="127" max="127" width="2.19921875" style="433" customWidth="1"/>
    <col min="128" max="128" width="5.3984375" style="433" customWidth="1"/>
    <col min="129" max="130" width="3.59765625" style="433" customWidth="1"/>
    <col min="131" max="131" width="7.19921875" style="433" bestFit="1" customWidth="1"/>
    <col min="132" max="133" width="3.59765625" style="433" customWidth="1"/>
    <col min="134" max="134" width="7.19921875" style="433" bestFit="1" customWidth="1"/>
    <col min="135" max="139" width="3.59765625" style="433" customWidth="1"/>
    <col min="140" max="149" width="6.3984375" style="433" customWidth="1"/>
    <col min="150" max="150" width="1.3984375" style="433" customWidth="1"/>
    <col min="151" max="151" width="12.796875" style="433" customWidth="1"/>
    <col min="152" max="152" width="4" style="433" customWidth="1"/>
    <col min="153" max="155" width="5" style="433" customWidth="1"/>
    <col min="156" max="159" width="3.59765625" style="433" customWidth="1"/>
    <col min="160" max="160" width="2.3984375" style="433" customWidth="1"/>
    <col min="161" max="162" width="6.796875" style="433" customWidth="1"/>
    <col min="163" max="163" width="2.19921875" style="433" customWidth="1"/>
    <col min="164" max="164" width="5.3984375" style="433" customWidth="1"/>
    <col min="165" max="166" width="3.59765625" style="433" customWidth="1"/>
    <col min="167" max="167" width="7.19921875" style="433" bestFit="1" customWidth="1"/>
    <col min="168" max="169" width="3.59765625" style="433" customWidth="1"/>
    <col min="170" max="170" width="7.19921875" style="433" bestFit="1" customWidth="1"/>
    <col min="171" max="175" width="3.59765625" style="433" customWidth="1"/>
    <col min="176" max="185" width="6.3984375" style="433" customWidth="1"/>
    <col min="186" max="186" width="1.3984375" style="433" customWidth="1"/>
    <col min="187" max="187" width="12.796875" style="433" customWidth="1"/>
    <col min="188" max="188" width="4" style="433" customWidth="1"/>
    <col min="189" max="193" width="3.59765625" style="433" customWidth="1"/>
    <col min="194" max="194" width="5" style="433" customWidth="1"/>
    <col min="195" max="195" width="6" style="433" customWidth="1"/>
    <col min="196" max="196" width="3.59765625" style="433" customWidth="1"/>
    <col min="197" max="197" width="5.3984375" style="433" customWidth="1"/>
    <col min="198" max="199" width="3.59765625" style="433" customWidth="1"/>
    <col min="200" max="200" width="7.19921875" style="433" bestFit="1" customWidth="1"/>
    <col min="201" max="202" width="3.59765625" style="433" customWidth="1"/>
    <col min="203" max="203" width="7.19921875" style="433" bestFit="1" customWidth="1"/>
    <col min="204" max="208" width="3.59765625" style="433" customWidth="1"/>
    <col min="209" max="218" width="6.3984375" style="433" customWidth="1"/>
    <col min="219" max="219" width="3.59765625" style="433" customWidth="1"/>
    <col min="220" max="16384" width="8.796875" style="433"/>
  </cols>
  <sheetData>
    <row r="1" spans="1:42" ht="24.95" customHeight="1" x14ac:dyDescent="0.25">
      <c r="A1" s="608">
        <v>26</v>
      </c>
      <c r="B1" s="609" t="s">
        <v>386</v>
      </c>
      <c r="C1" s="609"/>
      <c r="D1" s="610"/>
      <c r="E1" s="609"/>
      <c r="F1" s="608"/>
      <c r="G1" s="609"/>
      <c r="H1" s="609"/>
      <c r="I1" s="609"/>
      <c r="J1" s="609"/>
      <c r="K1" s="609"/>
      <c r="L1" s="609"/>
      <c r="M1" s="609"/>
      <c r="N1" s="609"/>
      <c r="O1" s="609"/>
      <c r="P1" s="609"/>
      <c r="Q1" s="609"/>
      <c r="R1" s="609"/>
      <c r="S1" s="609"/>
      <c r="T1" s="609"/>
      <c r="U1" s="609"/>
      <c r="V1" s="609"/>
      <c r="W1" s="608">
        <v>26</v>
      </c>
      <c r="X1" s="609" t="s">
        <v>386</v>
      </c>
      <c r="Y1" s="609"/>
      <c r="Z1" s="609"/>
      <c r="AA1" s="609"/>
      <c r="AB1" s="609"/>
      <c r="AC1" s="609"/>
      <c r="AD1" s="609"/>
      <c r="AE1" s="609"/>
      <c r="AF1" s="609"/>
      <c r="AG1" s="609"/>
      <c r="AH1" s="609"/>
      <c r="AI1" s="609"/>
      <c r="AJ1" s="609"/>
      <c r="AK1" s="609"/>
      <c r="AL1" s="609"/>
      <c r="AM1" s="609"/>
      <c r="AN1" s="609"/>
      <c r="AO1" s="609"/>
      <c r="AP1" s="609"/>
    </row>
    <row r="2" spans="1:42" ht="12.95" customHeight="1" x14ac:dyDescent="0.25">
      <c r="A2" s="340"/>
      <c r="B2" s="340"/>
      <c r="C2" s="341"/>
      <c r="D2" s="341"/>
      <c r="E2" s="342"/>
      <c r="F2" s="343"/>
      <c r="G2" s="342"/>
      <c r="H2" s="342"/>
      <c r="I2" s="342"/>
      <c r="J2" s="342"/>
      <c r="K2" s="342"/>
      <c r="L2" s="342"/>
      <c r="M2" s="342"/>
      <c r="N2" s="342"/>
      <c r="O2" s="342"/>
      <c r="P2" s="342"/>
      <c r="Q2" s="342"/>
      <c r="R2" s="342"/>
      <c r="S2" s="342"/>
      <c r="T2" s="342"/>
      <c r="U2" s="342"/>
      <c r="V2" s="342"/>
      <c r="W2" s="342"/>
      <c r="X2" s="340"/>
      <c r="Y2" s="342"/>
      <c r="Z2" s="342"/>
      <c r="AA2" s="342"/>
      <c r="AB2" s="342"/>
      <c r="AC2" s="342"/>
      <c r="AD2" s="342"/>
      <c r="AE2" s="342"/>
      <c r="AF2" s="342"/>
      <c r="AG2" s="342"/>
      <c r="AH2" s="342"/>
      <c r="AI2" s="342"/>
      <c r="AJ2" s="342"/>
      <c r="AK2" s="342"/>
      <c r="AL2" s="342"/>
      <c r="AM2" s="342"/>
      <c r="AN2" s="342"/>
      <c r="AO2" s="342"/>
      <c r="AP2" s="342"/>
    </row>
    <row r="3" spans="1:42" ht="12.95" customHeight="1" x14ac:dyDescent="0.25">
      <c r="A3" s="340"/>
      <c r="B3" s="344" t="s">
        <v>392</v>
      </c>
      <c r="C3" s="345"/>
      <c r="D3" s="341"/>
      <c r="E3" s="342"/>
      <c r="F3" s="343"/>
      <c r="G3" s="342"/>
      <c r="H3" s="342"/>
      <c r="I3" s="342"/>
      <c r="J3" s="342"/>
      <c r="K3" s="342"/>
      <c r="L3" s="342"/>
      <c r="M3" s="342"/>
      <c r="N3" s="342"/>
      <c r="O3" s="342"/>
      <c r="P3" s="342"/>
      <c r="Q3" s="342"/>
      <c r="R3" s="342"/>
      <c r="S3" s="342"/>
      <c r="T3" s="342"/>
      <c r="U3" s="342"/>
      <c r="V3" s="342"/>
      <c r="W3" s="342"/>
      <c r="X3" s="344" t="s">
        <v>392</v>
      </c>
      <c r="Y3" s="342"/>
      <c r="Z3" s="342"/>
      <c r="AA3" s="342"/>
      <c r="AB3" s="342"/>
      <c r="AC3" s="342"/>
      <c r="AD3" s="342"/>
      <c r="AE3" s="342"/>
      <c r="AF3" s="342"/>
      <c r="AG3" s="342"/>
      <c r="AH3" s="342"/>
      <c r="AI3" s="342"/>
      <c r="AJ3" s="342"/>
      <c r="AK3" s="342"/>
      <c r="AL3" s="342"/>
      <c r="AM3" s="342"/>
      <c r="AN3" s="342"/>
      <c r="AO3" s="342"/>
      <c r="AP3" s="342"/>
    </row>
    <row r="4" spans="1:42" ht="12.95" customHeight="1" x14ac:dyDescent="0.25">
      <c r="A4" s="340"/>
      <c r="B4" s="346" t="s">
        <v>393</v>
      </c>
      <c r="C4" s="345"/>
      <c r="D4" s="341"/>
      <c r="E4" s="342"/>
      <c r="F4" s="343"/>
      <c r="G4" s="342"/>
      <c r="H4" s="342"/>
      <c r="I4" s="342"/>
      <c r="J4" s="342"/>
      <c r="K4" s="342"/>
      <c r="L4" s="342"/>
      <c r="M4" s="342"/>
      <c r="N4" s="342"/>
      <c r="O4" s="342"/>
      <c r="P4" s="342"/>
      <c r="Q4" s="342"/>
      <c r="R4" s="342"/>
      <c r="S4" s="342"/>
      <c r="T4" s="342"/>
      <c r="U4" s="342"/>
      <c r="V4" s="342"/>
      <c r="W4" s="342"/>
      <c r="X4" s="346" t="s">
        <v>393</v>
      </c>
      <c r="Y4" s="342"/>
      <c r="Z4" s="342"/>
      <c r="AA4" s="342"/>
      <c r="AB4" s="342"/>
      <c r="AC4" s="342"/>
      <c r="AD4" s="342"/>
      <c r="AE4" s="342"/>
      <c r="AF4" s="342"/>
      <c r="AG4" s="342"/>
      <c r="AH4" s="342"/>
      <c r="AI4" s="342"/>
      <c r="AJ4" s="342"/>
      <c r="AK4" s="342"/>
      <c r="AL4" s="342"/>
      <c r="AM4" s="342"/>
      <c r="AN4" s="342"/>
      <c r="AO4" s="342"/>
      <c r="AP4" s="342"/>
    </row>
    <row r="5" spans="1:42" ht="12.75" customHeight="1" x14ac:dyDescent="0.25">
      <c r="A5" s="340"/>
      <c r="B5" s="340"/>
      <c r="C5" s="341"/>
      <c r="D5" s="341"/>
      <c r="E5" s="342"/>
      <c r="F5" s="343"/>
      <c r="G5" s="342"/>
      <c r="H5" s="342"/>
      <c r="I5" s="342"/>
      <c r="J5" s="342"/>
      <c r="K5" s="342"/>
      <c r="L5" s="342"/>
      <c r="M5" s="342"/>
      <c r="N5" s="342"/>
      <c r="O5" s="342"/>
      <c r="P5" s="342"/>
      <c r="Q5" s="342"/>
      <c r="R5" s="342"/>
      <c r="S5" s="342"/>
      <c r="T5" s="342"/>
      <c r="U5" s="342"/>
      <c r="V5" s="342"/>
      <c r="W5" s="342"/>
      <c r="Y5" s="342"/>
      <c r="Z5" s="342"/>
      <c r="AA5" s="342"/>
      <c r="AB5" s="342"/>
      <c r="AC5" s="342"/>
      <c r="AD5" s="342"/>
      <c r="AE5" s="342"/>
      <c r="AF5" s="342"/>
      <c r="AG5" s="342"/>
      <c r="AH5" s="342"/>
      <c r="AI5" s="342"/>
      <c r="AJ5" s="342"/>
      <c r="AK5" s="342"/>
      <c r="AL5" s="342"/>
      <c r="AM5" s="342"/>
      <c r="AN5" s="342"/>
      <c r="AO5" s="342"/>
      <c r="AP5" s="342"/>
    </row>
    <row r="6" spans="1:42" s="453" customFormat="1" ht="12.95" customHeight="1" x14ac:dyDescent="0.25">
      <c r="A6" s="857" t="s">
        <v>0</v>
      </c>
      <c r="B6" s="347"/>
      <c r="C6" s="860">
        <f>-A1-0.01</f>
        <v>-26.01</v>
      </c>
      <c r="D6" s="861"/>
      <c r="E6" s="860">
        <f>C6-0.01</f>
        <v>-26.020000000000003</v>
      </c>
      <c r="F6" s="861"/>
      <c r="G6" s="861"/>
      <c r="H6" s="861"/>
      <c r="I6" s="861"/>
      <c r="J6" s="861"/>
      <c r="K6" s="421">
        <f>E6-0.01</f>
        <v>-26.030000000000005</v>
      </c>
      <c r="L6" s="422"/>
      <c r="M6" s="422"/>
      <c r="N6" s="422"/>
      <c r="O6" s="348">
        <f>K6-0.01</f>
        <v>-26.040000000000006</v>
      </c>
      <c r="P6" s="349"/>
      <c r="Q6" s="349"/>
      <c r="R6" s="860">
        <f>O6-0.01</f>
        <v>-26.050000000000008</v>
      </c>
      <c r="S6" s="861"/>
      <c r="T6" s="860">
        <f>R6-0.01</f>
        <v>-26.060000000000009</v>
      </c>
      <c r="U6" s="869"/>
      <c r="V6" s="391"/>
      <c r="W6" s="857" t="s">
        <v>0</v>
      </c>
      <c r="Y6" s="348">
        <f>T6-0.01</f>
        <v>-26.070000000000011</v>
      </c>
      <c r="Z6" s="350"/>
      <c r="AA6" s="421">
        <f>Y6-0.01</f>
        <v>-26.080000000000013</v>
      </c>
      <c r="AB6" s="422"/>
      <c r="AC6" s="422"/>
      <c r="AD6" s="422"/>
      <c r="AE6" s="421" t="s">
        <v>398</v>
      </c>
      <c r="AF6" s="350"/>
      <c r="AG6" s="348">
        <f>AA6-0.01</f>
        <v>-26.090000000000014</v>
      </c>
      <c r="AH6" s="350"/>
      <c r="AI6" s="348">
        <f>AG6-0.01</f>
        <v>-26.100000000000016</v>
      </c>
      <c r="AJ6" s="349"/>
      <c r="AK6" s="349"/>
      <c r="AL6" s="350"/>
      <c r="AM6" s="348">
        <f>AI6-0.01</f>
        <v>-26.110000000000017</v>
      </c>
      <c r="AN6" s="350"/>
      <c r="AO6" s="348">
        <f>AM6-0.01</f>
        <v>-26.120000000000019</v>
      </c>
      <c r="AP6" s="350"/>
    </row>
    <row r="7" spans="1:42" ht="12.95" customHeight="1" x14ac:dyDescent="0.25">
      <c r="A7" s="858"/>
      <c r="B7" s="351"/>
      <c r="C7" s="862" t="s">
        <v>395</v>
      </c>
      <c r="D7" s="863"/>
      <c r="E7" s="866" t="s">
        <v>359</v>
      </c>
      <c r="F7" s="866"/>
      <c r="G7" s="866"/>
      <c r="H7" s="866"/>
      <c r="I7" s="866"/>
      <c r="J7" s="866"/>
      <c r="K7" s="870" t="s">
        <v>360</v>
      </c>
      <c r="L7" s="866"/>
      <c r="M7" s="866"/>
      <c r="N7" s="871"/>
      <c r="O7" s="870" t="s">
        <v>361</v>
      </c>
      <c r="P7" s="866"/>
      <c r="Q7" s="866"/>
      <c r="R7" s="870" t="s">
        <v>362</v>
      </c>
      <c r="S7" s="871"/>
      <c r="T7" s="870" t="s">
        <v>363</v>
      </c>
      <c r="U7" s="871"/>
      <c r="V7" s="352"/>
      <c r="W7" s="858"/>
      <c r="Y7" s="870" t="s">
        <v>364</v>
      </c>
      <c r="Z7" s="871"/>
      <c r="AA7" s="862" t="s">
        <v>387</v>
      </c>
      <c r="AB7" s="883"/>
      <c r="AC7" s="883"/>
      <c r="AD7" s="863"/>
      <c r="AE7" s="883" t="s">
        <v>397</v>
      </c>
      <c r="AF7" s="863"/>
      <c r="AG7" s="870" t="s">
        <v>365</v>
      </c>
      <c r="AH7" s="871"/>
      <c r="AI7" s="870" t="s">
        <v>366</v>
      </c>
      <c r="AJ7" s="866"/>
      <c r="AK7" s="866"/>
      <c r="AL7" s="871"/>
      <c r="AM7" s="870" t="s">
        <v>367</v>
      </c>
      <c r="AN7" s="871"/>
      <c r="AO7" s="870" t="s">
        <v>394</v>
      </c>
      <c r="AP7" s="871"/>
    </row>
    <row r="8" spans="1:42" ht="12.95" customHeight="1" x14ac:dyDescent="0.25">
      <c r="A8" s="858"/>
      <c r="B8" s="351"/>
      <c r="C8" s="864"/>
      <c r="D8" s="865"/>
      <c r="E8" s="867"/>
      <c r="F8" s="867"/>
      <c r="G8" s="867"/>
      <c r="H8" s="867"/>
      <c r="I8" s="867"/>
      <c r="J8" s="867"/>
      <c r="K8" s="872"/>
      <c r="L8" s="867"/>
      <c r="M8" s="867"/>
      <c r="N8" s="873"/>
      <c r="O8" s="872"/>
      <c r="P8" s="867"/>
      <c r="Q8" s="867"/>
      <c r="R8" s="872"/>
      <c r="S8" s="873"/>
      <c r="T8" s="872"/>
      <c r="U8" s="873"/>
      <c r="V8" s="352"/>
      <c r="W8" s="858"/>
      <c r="Y8" s="872"/>
      <c r="Z8" s="873"/>
      <c r="AA8" s="864"/>
      <c r="AB8" s="884"/>
      <c r="AC8" s="884"/>
      <c r="AD8" s="865"/>
      <c r="AE8" s="884"/>
      <c r="AF8" s="865"/>
      <c r="AG8" s="872"/>
      <c r="AH8" s="873"/>
      <c r="AI8" s="872"/>
      <c r="AJ8" s="867"/>
      <c r="AK8" s="867"/>
      <c r="AL8" s="873"/>
      <c r="AM8" s="872"/>
      <c r="AN8" s="873"/>
      <c r="AO8" s="872"/>
      <c r="AP8" s="873"/>
    </row>
    <row r="9" spans="1:42" ht="12.95" customHeight="1" x14ac:dyDescent="0.25">
      <c r="A9" s="858"/>
      <c r="B9" s="351"/>
      <c r="C9" s="864"/>
      <c r="D9" s="865"/>
      <c r="E9" s="867"/>
      <c r="F9" s="867"/>
      <c r="G9" s="867"/>
      <c r="H9" s="867"/>
      <c r="I9" s="867"/>
      <c r="J9" s="867"/>
      <c r="K9" s="872"/>
      <c r="L9" s="867"/>
      <c r="M9" s="867"/>
      <c r="N9" s="873"/>
      <c r="O9" s="872"/>
      <c r="P9" s="867"/>
      <c r="Q9" s="867"/>
      <c r="R9" s="872"/>
      <c r="S9" s="873"/>
      <c r="T9" s="872"/>
      <c r="U9" s="873"/>
      <c r="V9" s="352"/>
      <c r="W9" s="858"/>
      <c r="Y9" s="872"/>
      <c r="Z9" s="873"/>
      <c r="AA9" s="864"/>
      <c r="AB9" s="884"/>
      <c r="AC9" s="884"/>
      <c r="AD9" s="865"/>
      <c r="AE9" s="884"/>
      <c r="AF9" s="865"/>
      <c r="AG9" s="872"/>
      <c r="AH9" s="873"/>
      <c r="AI9" s="872"/>
      <c r="AJ9" s="867"/>
      <c r="AK9" s="867"/>
      <c r="AL9" s="873"/>
      <c r="AM9" s="872"/>
      <c r="AN9" s="873"/>
      <c r="AO9" s="872"/>
      <c r="AP9" s="873"/>
    </row>
    <row r="10" spans="1:42" ht="12.95" customHeight="1" x14ac:dyDescent="0.25">
      <c r="A10" s="858"/>
      <c r="B10" s="353"/>
      <c r="C10" s="864"/>
      <c r="D10" s="865"/>
      <c r="E10" s="867"/>
      <c r="F10" s="867"/>
      <c r="G10" s="867"/>
      <c r="H10" s="867"/>
      <c r="I10" s="867"/>
      <c r="J10" s="867"/>
      <c r="K10" s="872"/>
      <c r="L10" s="867"/>
      <c r="M10" s="867"/>
      <c r="N10" s="873"/>
      <c r="O10" s="872"/>
      <c r="P10" s="867"/>
      <c r="Q10" s="867"/>
      <c r="R10" s="872"/>
      <c r="S10" s="873"/>
      <c r="T10" s="872"/>
      <c r="U10" s="873"/>
      <c r="V10" s="354"/>
      <c r="W10" s="858"/>
      <c r="Y10" s="872"/>
      <c r="Z10" s="873"/>
      <c r="AA10" s="864"/>
      <c r="AB10" s="884"/>
      <c r="AC10" s="884"/>
      <c r="AD10" s="865"/>
      <c r="AE10" s="884"/>
      <c r="AF10" s="865"/>
      <c r="AG10" s="872"/>
      <c r="AH10" s="873"/>
      <c r="AI10" s="872"/>
      <c r="AJ10" s="867"/>
      <c r="AK10" s="867"/>
      <c r="AL10" s="873"/>
      <c r="AM10" s="872"/>
      <c r="AN10" s="873"/>
      <c r="AO10" s="872"/>
      <c r="AP10" s="873"/>
    </row>
    <row r="11" spans="1:42" ht="12.95" customHeight="1" x14ac:dyDescent="0.25">
      <c r="A11" s="858"/>
      <c r="B11" s="353"/>
      <c r="C11" s="864"/>
      <c r="D11" s="865"/>
      <c r="E11" s="867"/>
      <c r="F11" s="867"/>
      <c r="G11" s="867"/>
      <c r="H11" s="867"/>
      <c r="I11" s="867"/>
      <c r="J11" s="867"/>
      <c r="K11" s="872"/>
      <c r="L11" s="867"/>
      <c r="M11" s="867"/>
      <c r="N11" s="873"/>
      <c r="O11" s="872"/>
      <c r="P11" s="867"/>
      <c r="Q11" s="867"/>
      <c r="R11" s="872"/>
      <c r="S11" s="873"/>
      <c r="T11" s="872"/>
      <c r="U11" s="873"/>
      <c r="V11" s="354"/>
      <c r="W11" s="858"/>
      <c r="Y11" s="872"/>
      <c r="Z11" s="873"/>
      <c r="AA11" s="864"/>
      <c r="AB11" s="884"/>
      <c r="AC11" s="884"/>
      <c r="AD11" s="865"/>
      <c r="AE11" s="884"/>
      <c r="AF11" s="865"/>
      <c r="AG11" s="872"/>
      <c r="AH11" s="873"/>
      <c r="AI11" s="872"/>
      <c r="AJ11" s="867"/>
      <c r="AK11" s="867"/>
      <c r="AL11" s="873"/>
      <c r="AM11" s="872"/>
      <c r="AN11" s="873"/>
      <c r="AO11" s="872"/>
      <c r="AP11" s="873"/>
    </row>
    <row r="12" spans="1:42" ht="12.95" customHeight="1" x14ac:dyDescent="0.25">
      <c r="A12" s="858"/>
      <c r="B12" s="353"/>
      <c r="C12" s="864"/>
      <c r="D12" s="865"/>
      <c r="E12" s="867"/>
      <c r="F12" s="867"/>
      <c r="G12" s="867"/>
      <c r="H12" s="867"/>
      <c r="I12" s="867"/>
      <c r="J12" s="867"/>
      <c r="K12" s="872"/>
      <c r="L12" s="867"/>
      <c r="M12" s="867"/>
      <c r="N12" s="873"/>
      <c r="O12" s="872"/>
      <c r="P12" s="867"/>
      <c r="Q12" s="867"/>
      <c r="R12" s="872"/>
      <c r="S12" s="873"/>
      <c r="T12" s="872"/>
      <c r="U12" s="873"/>
      <c r="V12" s="354"/>
      <c r="W12" s="858"/>
      <c r="Y12" s="872"/>
      <c r="Z12" s="873"/>
      <c r="AA12" s="864"/>
      <c r="AB12" s="884"/>
      <c r="AC12" s="884"/>
      <c r="AD12" s="865"/>
      <c r="AE12" s="884"/>
      <c r="AF12" s="865"/>
      <c r="AG12" s="872"/>
      <c r="AH12" s="873"/>
      <c r="AI12" s="872"/>
      <c r="AJ12" s="867"/>
      <c r="AK12" s="867"/>
      <c r="AL12" s="873"/>
      <c r="AM12" s="872"/>
      <c r="AN12" s="873"/>
      <c r="AO12" s="872"/>
      <c r="AP12" s="873"/>
    </row>
    <row r="13" spans="1:42" ht="12.95" customHeight="1" x14ac:dyDescent="0.25">
      <c r="A13" s="858"/>
      <c r="B13" s="353"/>
      <c r="C13" s="864"/>
      <c r="D13" s="865"/>
      <c r="E13" s="867"/>
      <c r="F13" s="867"/>
      <c r="G13" s="867"/>
      <c r="H13" s="867"/>
      <c r="I13" s="867"/>
      <c r="J13" s="867"/>
      <c r="K13" s="872"/>
      <c r="L13" s="867"/>
      <c r="M13" s="867"/>
      <c r="N13" s="873"/>
      <c r="O13" s="872"/>
      <c r="P13" s="867"/>
      <c r="Q13" s="867"/>
      <c r="R13" s="872"/>
      <c r="S13" s="873"/>
      <c r="T13" s="872"/>
      <c r="U13" s="873"/>
      <c r="V13" s="354"/>
      <c r="W13" s="858"/>
      <c r="Y13" s="872"/>
      <c r="Z13" s="873"/>
      <c r="AA13" s="864"/>
      <c r="AB13" s="884"/>
      <c r="AC13" s="884"/>
      <c r="AD13" s="865"/>
      <c r="AE13" s="884"/>
      <c r="AF13" s="865"/>
      <c r="AG13" s="872"/>
      <c r="AH13" s="873"/>
      <c r="AI13" s="872"/>
      <c r="AJ13" s="867"/>
      <c r="AK13" s="867"/>
      <c r="AL13" s="873"/>
      <c r="AM13" s="872"/>
      <c r="AN13" s="873"/>
      <c r="AO13" s="872"/>
      <c r="AP13" s="873"/>
    </row>
    <row r="14" spans="1:42" ht="12.95" customHeight="1" x14ac:dyDescent="0.25">
      <c r="A14" s="858"/>
      <c r="B14" s="353"/>
      <c r="C14" s="879" t="s">
        <v>396</v>
      </c>
      <c r="D14" s="880"/>
      <c r="E14" s="867"/>
      <c r="F14" s="867"/>
      <c r="G14" s="867"/>
      <c r="H14" s="867"/>
      <c r="I14" s="867"/>
      <c r="J14" s="867"/>
      <c r="K14" s="872"/>
      <c r="L14" s="867"/>
      <c r="M14" s="867"/>
      <c r="N14" s="873"/>
      <c r="O14" s="872"/>
      <c r="P14" s="867"/>
      <c r="Q14" s="867"/>
      <c r="R14" s="872"/>
      <c r="S14" s="873"/>
      <c r="T14" s="872"/>
      <c r="U14" s="873"/>
      <c r="V14" s="354"/>
      <c r="W14" s="858"/>
      <c r="Y14" s="872"/>
      <c r="Z14" s="873"/>
      <c r="AA14" s="864"/>
      <c r="AB14" s="884"/>
      <c r="AC14" s="884"/>
      <c r="AD14" s="865"/>
      <c r="AE14" s="884"/>
      <c r="AF14" s="865"/>
      <c r="AG14" s="872"/>
      <c r="AH14" s="873"/>
      <c r="AI14" s="872"/>
      <c r="AJ14" s="867"/>
      <c r="AK14" s="867"/>
      <c r="AL14" s="873"/>
      <c r="AM14" s="872"/>
      <c r="AN14" s="873"/>
      <c r="AO14" s="872"/>
      <c r="AP14" s="873"/>
    </row>
    <row r="15" spans="1:42" ht="11.25" customHeight="1" x14ac:dyDescent="0.25">
      <c r="A15" s="858"/>
      <c r="B15" s="353"/>
      <c r="C15" s="881"/>
      <c r="D15" s="882"/>
      <c r="E15" s="867"/>
      <c r="F15" s="867"/>
      <c r="G15" s="867"/>
      <c r="H15" s="868"/>
      <c r="I15" s="868"/>
      <c r="J15" s="868"/>
      <c r="K15" s="418"/>
      <c r="L15" s="420"/>
      <c r="M15" s="420"/>
      <c r="N15" s="419"/>
      <c r="O15" s="874"/>
      <c r="P15" s="868"/>
      <c r="Q15" s="868"/>
      <c r="R15" s="874"/>
      <c r="S15" s="877"/>
      <c r="T15" s="874"/>
      <c r="U15" s="877"/>
      <c r="V15" s="354"/>
      <c r="W15" s="858"/>
      <c r="Y15" s="874"/>
      <c r="Z15" s="877"/>
      <c r="AA15" s="885"/>
      <c r="AB15" s="886"/>
      <c r="AC15" s="886"/>
      <c r="AD15" s="887"/>
      <c r="AE15" s="886"/>
      <c r="AF15" s="887"/>
      <c r="AG15" s="874"/>
      <c r="AH15" s="877"/>
      <c r="AI15" s="874"/>
      <c r="AJ15" s="868"/>
      <c r="AK15" s="868"/>
      <c r="AL15" s="877"/>
      <c r="AM15" s="874"/>
      <c r="AN15" s="877"/>
      <c r="AO15" s="874"/>
      <c r="AP15" s="877"/>
    </row>
    <row r="16" spans="1:42" ht="12.95" customHeight="1" x14ac:dyDescent="0.25">
      <c r="A16" s="858"/>
      <c r="B16" s="353"/>
      <c r="C16" s="358" t="s">
        <v>137</v>
      </c>
      <c r="D16" s="359">
        <v>1</v>
      </c>
      <c r="E16" s="360"/>
      <c r="F16" s="361" t="s">
        <v>368</v>
      </c>
      <c r="G16" s="360"/>
      <c r="H16" s="360">
        <v>1</v>
      </c>
      <c r="I16" s="360"/>
      <c r="J16" s="360"/>
      <c r="K16" s="362" t="s">
        <v>369</v>
      </c>
      <c r="L16" s="360">
        <v>1</v>
      </c>
      <c r="M16" s="360" t="s">
        <v>9</v>
      </c>
      <c r="N16" s="427">
        <f>O6</f>
        <v>-26.040000000000006</v>
      </c>
      <c r="O16" s="358" t="s">
        <v>137</v>
      </c>
      <c r="P16" s="360">
        <v>1</v>
      </c>
      <c r="Q16" s="363"/>
      <c r="R16" s="362" t="s">
        <v>369</v>
      </c>
      <c r="S16" s="359">
        <v>1</v>
      </c>
      <c r="T16" s="362" t="s">
        <v>369</v>
      </c>
      <c r="U16" s="359">
        <v>1</v>
      </c>
      <c r="V16" s="354"/>
      <c r="W16" s="858"/>
      <c r="Y16" s="362" t="s">
        <v>369</v>
      </c>
      <c r="Z16" s="359">
        <v>1</v>
      </c>
      <c r="AA16" s="425" t="s">
        <v>137</v>
      </c>
      <c r="AB16" s="426">
        <v>1</v>
      </c>
      <c r="AC16" s="426"/>
      <c r="AD16" s="397">
        <v>1</v>
      </c>
      <c r="AE16" s="396" t="s">
        <v>388</v>
      </c>
      <c r="AF16" s="397">
        <v>1</v>
      </c>
      <c r="AG16" s="358" t="s">
        <v>137</v>
      </c>
      <c r="AH16" s="359">
        <v>1</v>
      </c>
      <c r="AI16" s="358" t="s">
        <v>137</v>
      </c>
      <c r="AJ16" s="361">
        <v>1</v>
      </c>
      <c r="AK16" s="360" t="s">
        <v>9</v>
      </c>
      <c r="AL16" s="427">
        <f>AM6</f>
        <v>-26.110000000000017</v>
      </c>
      <c r="AM16" s="358" t="s">
        <v>137</v>
      </c>
      <c r="AN16" s="359">
        <v>1</v>
      </c>
      <c r="AO16" s="358" t="s">
        <v>137</v>
      </c>
      <c r="AP16" s="359">
        <v>1</v>
      </c>
    </row>
    <row r="17" spans="1:42" ht="12.95" customHeight="1" x14ac:dyDescent="0.25">
      <c r="A17" s="858"/>
      <c r="B17" s="353"/>
      <c r="C17" s="358" t="s">
        <v>138</v>
      </c>
      <c r="D17" s="359">
        <v>2</v>
      </c>
      <c r="E17" s="360"/>
      <c r="F17" s="361" t="s">
        <v>370</v>
      </c>
      <c r="G17" s="360"/>
      <c r="H17" s="360">
        <v>2</v>
      </c>
      <c r="I17" s="360"/>
      <c r="J17" s="360"/>
      <c r="K17" s="362" t="s">
        <v>371</v>
      </c>
      <c r="L17" s="360">
        <v>2</v>
      </c>
      <c r="M17" s="360" t="s">
        <v>9</v>
      </c>
      <c r="N17" s="427">
        <f>R6</f>
        <v>-26.050000000000008</v>
      </c>
      <c r="O17" s="358" t="s">
        <v>138</v>
      </c>
      <c r="P17" s="360">
        <v>2</v>
      </c>
      <c r="Q17" s="364"/>
      <c r="R17" s="362" t="s">
        <v>371</v>
      </c>
      <c r="S17" s="359">
        <v>2</v>
      </c>
      <c r="T17" s="362" t="s">
        <v>371</v>
      </c>
      <c r="U17" s="359">
        <v>2</v>
      </c>
      <c r="V17" s="354"/>
      <c r="W17" s="858"/>
      <c r="Y17" s="362" t="s">
        <v>371</v>
      </c>
      <c r="Z17" s="359">
        <v>2</v>
      </c>
      <c r="AA17" s="425" t="s">
        <v>138</v>
      </c>
      <c r="AB17" s="426">
        <v>2</v>
      </c>
      <c r="AC17" s="401" t="s">
        <v>9</v>
      </c>
      <c r="AD17" s="428">
        <f>AG6</f>
        <v>-26.090000000000014</v>
      </c>
      <c r="AE17" s="396" t="s">
        <v>389</v>
      </c>
      <c r="AF17" s="397">
        <v>2</v>
      </c>
      <c r="AG17" s="358" t="s">
        <v>138</v>
      </c>
      <c r="AH17" s="359">
        <v>2</v>
      </c>
      <c r="AI17" s="358" t="s">
        <v>138</v>
      </c>
      <c r="AJ17" s="361">
        <v>2</v>
      </c>
      <c r="AK17" s="360" t="s">
        <v>9</v>
      </c>
      <c r="AL17" s="429" t="s">
        <v>390</v>
      </c>
      <c r="AM17" s="358" t="s">
        <v>138</v>
      </c>
      <c r="AN17" s="359">
        <v>2</v>
      </c>
      <c r="AO17" s="358" t="s">
        <v>138</v>
      </c>
      <c r="AP17" s="359">
        <v>2</v>
      </c>
    </row>
    <row r="18" spans="1:42" ht="12.95" customHeight="1" x14ac:dyDescent="0.25">
      <c r="A18" s="858"/>
      <c r="B18" s="353"/>
      <c r="C18" s="875"/>
      <c r="D18" s="876"/>
      <c r="E18" s="365"/>
      <c r="F18" s="361" t="s">
        <v>372</v>
      </c>
      <c r="G18" s="360"/>
      <c r="H18" s="360">
        <v>3</v>
      </c>
      <c r="I18" s="360"/>
      <c r="J18" s="360"/>
      <c r="K18" s="362" t="s">
        <v>373</v>
      </c>
      <c r="L18" s="360">
        <v>3</v>
      </c>
      <c r="M18" s="360" t="s">
        <v>9</v>
      </c>
      <c r="N18" s="427">
        <f>R6</f>
        <v>-26.050000000000008</v>
      </c>
      <c r="O18" s="358" t="s">
        <v>374</v>
      </c>
      <c r="P18" s="360">
        <v>3</v>
      </c>
      <c r="Q18" s="364"/>
      <c r="R18" s="362" t="s">
        <v>373</v>
      </c>
      <c r="S18" s="359">
        <v>3</v>
      </c>
      <c r="T18" s="362" t="s">
        <v>373</v>
      </c>
      <c r="U18" s="359">
        <v>3</v>
      </c>
      <c r="V18" s="354"/>
      <c r="W18" s="858"/>
      <c r="Y18" s="362" t="s">
        <v>373</v>
      </c>
      <c r="Z18" s="359">
        <v>3</v>
      </c>
      <c r="AA18" s="395" t="s">
        <v>374</v>
      </c>
      <c r="AB18" s="396">
        <v>3</v>
      </c>
      <c r="AC18" s="401" t="s">
        <v>9</v>
      </c>
      <c r="AD18" s="428">
        <f>AG6</f>
        <v>-26.090000000000014</v>
      </c>
      <c r="AE18" s="396" t="s">
        <v>391</v>
      </c>
      <c r="AF18" s="397">
        <v>3</v>
      </c>
      <c r="AG18" s="358" t="s">
        <v>374</v>
      </c>
      <c r="AH18" s="359">
        <v>3</v>
      </c>
      <c r="AI18" s="358" t="s">
        <v>374</v>
      </c>
      <c r="AJ18" s="361">
        <v>3</v>
      </c>
      <c r="AK18" s="360" t="s">
        <v>9</v>
      </c>
      <c r="AL18" s="429" t="s">
        <v>390</v>
      </c>
      <c r="AM18" s="358" t="s">
        <v>374</v>
      </c>
      <c r="AN18" s="359">
        <v>3</v>
      </c>
      <c r="AO18" s="358" t="s">
        <v>374</v>
      </c>
      <c r="AP18" s="359">
        <v>3</v>
      </c>
    </row>
    <row r="19" spans="1:42" ht="12.95" customHeight="1" x14ac:dyDescent="0.25">
      <c r="A19" s="858"/>
      <c r="B19" s="353"/>
      <c r="C19" s="875"/>
      <c r="D19" s="876"/>
      <c r="E19" s="360"/>
      <c r="F19" s="361" t="s">
        <v>374</v>
      </c>
      <c r="G19" s="360"/>
      <c r="H19" s="360">
        <v>4</v>
      </c>
      <c r="I19" s="360"/>
      <c r="J19" s="360"/>
      <c r="K19" s="362" t="s">
        <v>374</v>
      </c>
      <c r="L19" s="360">
        <v>4</v>
      </c>
      <c r="M19" s="360" t="s">
        <v>9</v>
      </c>
      <c r="N19" s="427">
        <f>R6</f>
        <v>-26.050000000000008</v>
      </c>
      <c r="O19" s="366"/>
      <c r="P19" s="367"/>
      <c r="Q19" s="367"/>
      <c r="R19" s="362" t="s">
        <v>374</v>
      </c>
      <c r="S19" s="359">
        <v>4</v>
      </c>
      <c r="T19" s="362" t="s">
        <v>374</v>
      </c>
      <c r="U19" s="359">
        <v>4</v>
      </c>
      <c r="V19" s="354"/>
      <c r="W19" s="858"/>
      <c r="Y19" s="362" t="s">
        <v>374</v>
      </c>
      <c r="Z19" s="359">
        <v>4</v>
      </c>
      <c r="AA19" s="398"/>
      <c r="AB19" s="399"/>
      <c r="AC19" s="399"/>
      <c r="AD19" s="400"/>
      <c r="AE19" s="401"/>
      <c r="AF19" s="401"/>
      <c r="AG19" s="362"/>
      <c r="AH19" s="359"/>
      <c r="AI19" s="362"/>
      <c r="AJ19" s="368"/>
      <c r="AK19" s="368"/>
      <c r="AL19" s="359"/>
      <c r="AM19" s="362"/>
      <c r="AN19" s="359"/>
      <c r="AO19" s="362"/>
      <c r="AP19" s="359"/>
    </row>
    <row r="20" spans="1:42" ht="12.95" customHeight="1" x14ac:dyDescent="0.25">
      <c r="A20" s="858"/>
      <c r="B20" s="353"/>
      <c r="C20" s="423"/>
      <c r="D20" s="424"/>
      <c r="E20" s="430"/>
      <c r="F20" s="431"/>
      <c r="G20" s="432"/>
      <c r="H20" s="432"/>
      <c r="I20" s="432"/>
      <c r="J20" s="432"/>
      <c r="K20" s="369"/>
      <c r="L20" s="370"/>
      <c r="M20" s="370"/>
      <c r="N20" s="371"/>
      <c r="O20" s="355"/>
      <c r="P20" s="372"/>
      <c r="Q20" s="372"/>
      <c r="R20" s="369"/>
      <c r="S20" s="371"/>
      <c r="T20" s="369"/>
      <c r="U20" s="371"/>
      <c r="V20" s="354"/>
      <c r="W20" s="858"/>
      <c r="Y20" s="369"/>
      <c r="Z20" s="371"/>
      <c r="AA20" s="398"/>
      <c r="AB20" s="399"/>
      <c r="AC20" s="399"/>
      <c r="AD20" s="400"/>
      <c r="AE20" s="402"/>
      <c r="AF20" s="402"/>
      <c r="AG20" s="369"/>
      <c r="AH20" s="371"/>
      <c r="AI20" s="369"/>
      <c r="AJ20" s="370"/>
      <c r="AK20" s="370"/>
      <c r="AL20" s="371"/>
      <c r="AM20" s="369"/>
      <c r="AN20" s="371"/>
      <c r="AO20" s="369"/>
      <c r="AP20" s="371"/>
    </row>
    <row r="21" spans="1:42" ht="12.95" customHeight="1" x14ac:dyDescent="0.25">
      <c r="A21" s="858"/>
      <c r="B21" s="353"/>
      <c r="C21" s="875"/>
      <c r="D21" s="876"/>
      <c r="E21" s="1003" t="s">
        <v>375</v>
      </c>
      <c r="F21" s="1000" t="s">
        <v>376</v>
      </c>
      <c r="G21" s="1000" t="s">
        <v>377</v>
      </c>
      <c r="H21" s="1000" t="s">
        <v>378</v>
      </c>
      <c r="I21" s="1000" t="s">
        <v>379</v>
      </c>
      <c r="J21" s="1000" t="s">
        <v>380</v>
      </c>
      <c r="L21" s="370"/>
      <c r="M21" s="370"/>
      <c r="N21" s="371"/>
      <c r="O21" s="355"/>
      <c r="P21" s="372"/>
      <c r="Q21" s="372"/>
      <c r="R21" s="369"/>
      <c r="S21" s="371"/>
      <c r="T21" s="369"/>
      <c r="U21" s="371"/>
      <c r="V21" s="354"/>
      <c r="W21" s="858"/>
      <c r="Y21" s="369"/>
      <c r="Z21" s="371"/>
      <c r="AA21" s="398"/>
      <c r="AB21" s="399"/>
      <c r="AC21" s="399"/>
      <c r="AD21" s="400"/>
      <c r="AE21" s="399"/>
      <c r="AF21" s="399"/>
      <c r="AG21" s="369"/>
      <c r="AH21" s="371"/>
      <c r="AI21" s="369"/>
      <c r="AJ21" s="370"/>
      <c r="AK21" s="370"/>
      <c r="AL21" s="371"/>
      <c r="AM21" s="369"/>
      <c r="AN21" s="371"/>
      <c r="AO21" s="369"/>
      <c r="AP21" s="371"/>
    </row>
    <row r="22" spans="1:42" ht="12.95" customHeight="1" x14ac:dyDescent="0.25">
      <c r="A22" s="858"/>
      <c r="B22" s="353"/>
      <c r="C22" s="875"/>
      <c r="D22" s="876"/>
      <c r="E22" s="1004"/>
      <c r="F22" s="1001"/>
      <c r="G22" s="1001"/>
      <c r="H22" s="1001"/>
      <c r="I22" s="1001"/>
      <c r="J22" s="1001"/>
      <c r="K22" s="369"/>
      <c r="L22" s="370"/>
      <c r="M22" s="370"/>
      <c r="N22" s="371"/>
      <c r="O22" s="355"/>
      <c r="P22" s="372"/>
      <c r="Q22" s="372"/>
      <c r="R22" s="369"/>
      <c r="S22" s="371"/>
      <c r="T22" s="369"/>
      <c r="U22" s="371"/>
      <c r="V22" s="354"/>
      <c r="W22" s="858"/>
      <c r="Y22" s="369"/>
      <c r="Z22" s="371"/>
      <c r="AA22" s="398"/>
      <c r="AB22" s="399"/>
      <c r="AC22" s="399"/>
      <c r="AD22" s="400"/>
      <c r="AE22" s="399"/>
      <c r="AF22" s="399"/>
      <c r="AG22" s="369"/>
      <c r="AH22" s="371"/>
      <c r="AI22" s="369"/>
      <c r="AJ22" s="370"/>
      <c r="AK22" s="370"/>
      <c r="AL22" s="371"/>
      <c r="AM22" s="369"/>
      <c r="AN22" s="371"/>
      <c r="AO22" s="369"/>
      <c r="AP22" s="371"/>
    </row>
    <row r="23" spans="1:42" ht="12.95" customHeight="1" x14ac:dyDescent="0.25">
      <c r="A23" s="858"/>
      <c r="B23" s="353"/>
      <c r="C23" s="875"/>
      <c r="D23" s="876"/>
      <c r="E23" s="1004"/>
      <c r="F23" s="1001"/>
      <c r="G23" s="1001"/>
      <c r="H23" s="1001"/>
      <c r="I23" s="1001"/>
      <c r="J23" s="1001"/>
      <c r="K23" s="369"/>
      <c r="L23" s="370"/>
      <c r="M23" s="370"/>
      <c r="N23" s="371"/>
      <c r="O23" s="355"/>
      <c r="P23" s="372"/>
      <c r="Q23" s="372"/>
      <c r="R23" s="369"/>
      <c r="S23" s="371"/>
      <c r="T23" s="369"/>
      <c r="U23" s="371"/>
      <c r="V23" s="354"/>
      <c r="W23" s="858"/>
      <c r="Y23" s="369"/>
      <c r="Z23" s="371"/>
      <c r="AA23" s="398"/>
      <c r="AB23" s="399"/>
      <c r="AC23" s="399"/>
      <c r="AD23" s="400"/>
      <c r="AE23" s="399"/>
      <c r="AF23" s="399"/>
      <c r="AG23" s="369"/>
      <c r="AH23" s="371"/>
      <c r="AI23" s="369"/>
      <c r="AJ23" s="370"/>
      <c r="AK23" s="370"/>
      <c r="AL23" s="371"/>
      <c r="AM23" s="369"/>
      <c r="AN23" s="371"/>
      <c r="AO23" s="369"/>
      <c r="AP23" s="371"/>
    </row>
    <row r="24" spans="1:42" ht="12.95" customHeight="1" x14ac:dyDescent="0.25">
      <c r="A24" s="858"/>
      <c r="B24" s="353"/>
      <c r="C24" s="875"/>
      <c r="D24" s="876"/>
      <c r="E24" s="1004"/>
      <c r="F24" s="1001"/>
      <c r="G24" s="1001"/>
      <c r="H24" s="1001"/>
      <c r="I24" s="1001"/>
      <c r="J24" s="1001"/>
      <c r="K24" s="369"/>
      <c r="L24" s="370"/>
      <c r="M24" s="370"/>
      <c r="N24" s="371"/>
      <c r="O24" s="355"/>
      <c r="P24" s="372"/>
      <c r="Q24" s="372"/>
      <c r="R24" s="356"/>
      <c r="S24" s="357"/>
      <c r="T24" s="356"/>
      <c r="U24" s="357"/>
      <c r="V24" s="354"/>
      <c r="W24" s="858"/>
      <c r="Y24" s="369"/>
      <c r="Z24" s="371"/>
      <c r="AA24" s="398"/>
      <c r="AB24" s="399"/>
      <c r="AC24" s="399"/>
      <c r="AD24" s="400"/>
      <c r="AE24" s="399"/>
      <c r="AF24" s="399"/>
      <c r="AG24" s="369"/>
      <c r="AH24" s="371"/>
      <c r="AI24" s="369"/>
      <c r="AJ24" s="370"/>
      <c r="AK24" s="370"/>
      <c r="AL24" s="371"/>
      <c r="AM24" s="369"/>
      <c r="AN24" s="371"/>
      <c r="AO24" s="369"/>
      <c r="AP24" s="371"/>
    </row>
    <row r="25" spans="1:42" ht="12.95" customHeight="1" x14ac:dyDescent="0.25">
      <c r="A25" s="858"/>
      <c r="B25" s="353"/>
      <c r="C25" s="369"/>
      <c r="D25" s="371"/>
      <c r="E25" s="1004"/>
      <c r="F25" s="1001"/>
      <c r="G25" s="1001"/>
      <c r="H25" s="1001"/>
      <c r="I25" s="1001"/>
      <c r="J25" s="1001"/>
      <c r="K25" s="369"/>
      <c r="L25" s="374"/>
      <c r="M25" s="374"/>
      <c r="N25" s="375"/>
      <c r="O25" s="355"/>
      <c r="P25" s="372"/>
      <c r="Q25" s="372"/>
      <c r="R25" s="376"/>
      <c r="S25" s="392"/>
      <c r="T25" s="376"/>
      <c r="U25" s="392"/>
      <c r="V25" s="354"/>
      <c r="W25" s="858"/>
      <c r="Y25" s="369"/>
      <c r="Z25" s="371"/>
      <c r="AA25" s="398"/>
      <c r="AB25" s="399"/>
      <c r="AC25" s="399"/>
      <c r="AD25" s="400"/>
      <c r="AE25" s="399"/>
      <c r="AF25" s="399"/>
      <c r="AG25" s="369"/>
      <c r="AH25" s="371"/>
      <c r="AI25" s="369"/>
      <c r="AJ25" s="370"/>
      <c r="AK25" s="370"/>
      <c r="AL25" s="371"/>
      <c r="AM25" s="369"/>
      <c r="AN25" s="371"/>
      <c r="AO25" s="369"/>
      <c r="AP25" s="371"/>
    </row>
    <row r="26" spans="1:42" ht="12.95" customHeight="1" x14ac:dyDescent="0.25">
      <c r="A26" s="858"/>
      <c r="B26" s="353"/>
      <c r="C26" s="369"/>
      <c r="D26" s="371"/>
      <c r="E26" s="1004"/>
      <c r="F26" s="1001"/>
      <c r="G26" s="1001"/>
      <c r="H26" s="1001"/>
      <c r="I26" s="1001"/>
      <c r="J26" s="1001"/>
      <c r="K26" s="373"/>
      <c r="L26" s="374"/>
      <c r="M26" s="374"/>
      <c r="N26" s="375"/>
      <c r="O26" s="355"/>
      <c r="P26" s="372"/>
      <c r="Q26" s="372"/>
      <c r="R26" s="376"/>
      <c r="S26" s="392"/>
      <c r="T26" s="376"/>
      <c r="U26" s="392"/>
      <c r="V26" s="354"/>
      <c r="W26" s="858"/>
      <c r="Y26" s="369"/>
      <c r="Z26" s="371"/>
      <c r="AA26" s="398"/>
      <c r="AB26" s="399"/>
      <c r="AC26" s="399"/>
      <c r="AD26" s="400"/>
      <c r="AE26" s="399"/>
      <c r="AF26" s="399"/>
      <c r="AG26" s="369"/>
      <c r="AH26" s="371"/>
      <c r="AI26" s="369"/>
      <c r="AJ26" s="370"/>
      <c r="AK26" s="370"/>
      <c r="AL26" s="371"/>
      <c r="AM26" s="369"/>
      <c r="AN26" s="371"/>
      <c r="AO26" s="369"/>
      <c r="AP26" s="371"/>
    </row>
    <row r="27" spans="1:42" ht="12.95" customHeight="1" x14ac:dyDescent="0.25">
      <c r="A27" s="858"/>
      <c r="B27" s="353"/>
      <c r="C27" s="369"/>
      <c r="D27" s="371"/>
      <c r="E27" s="1004"/>
      <c r="F27" s="1001"/>
      <c r="G27" s="1001"/>
      <c r="H27" s="1001"/>
      <c r="I27" s="1001"/>
      <c r="J27" s="1001"/>
      <c r="K27" s="373"/>
      <c r="L27" s="374"/>
      <c r="M27" s="374"/>
      <c r="N27" s="375"/>
      <c r="O27" s="355"/>
      <c r="P27" s="372"/>
      <c r="Q27" s="372"/>
      <c r="R27" s="376"/>
      <c r="S27" s="392"/>
      <c r="T27" s="376"/>
      <c r="U27" s="392"/>
      <c r="V27" s="354"/>
      <c r="W27" s="858"/>
      <c r="Y27" s="369"/>
      <c r="Z27" s="371"/>
      <c r="AA27" s="398"/>
      <c r="AB27" s="399"/>
      <c r="AC27" s="399"/>
      <c r="AD27" s="400"/>
      <c r="AE27" s="399"/>
      <c r="AF27" s="399"/>
      <c r="AG27" s="369"/>
      <c r="AH27" s="371"/>
      <c r="AI27" s="369"/>
      <c r="AJ27" s="370"/>
      <c r="AK27" s="370"/>
      <c r="AL27" s="371"/>
      <c r="AM27" s="369"/>
      <c r="AN27" s="371"/>
      <c r="AO27" s="369"/>
      <c r="AP27" s="371"/>
    </row>
    <row r="28" spans="1:42" ht="12.95" customHeight="1" x14ac:dyDescent="0.25">
      <c r="A28" s="858"/>
      <c r="B28" s="353"/>
      <c r="C28" s="369"/>
      <c r="D28" s="371"/>
      <c r="E28" s="1004"/>
      <c r="F28" s="1001"/>
      <c r="G28" s="1001"/>
      <c r="H28" s="1001"/>
      <c r="I28" s="1001"/>
      <c r="J28" s="1001"/>
      <c r="K28" s="373"/>
      <c r="L28" s="374"/>
      <c r="M28" s="374"/>
      <c r="N28" s="375"/>
      <c r="O28" s="355"/>
      <c r="P28" s="372"/>
      <c r="Q28" s="372"/>
      <c r="R28" s="376"/>
      <c r="S28" s="392"/>
      <c r="T28" s="376"/>
      <c r="U28" s="392"/>
      <c r="V28" s="354"/>
      <c r="W28" s="858"/>
      <c r="Y28" s="369"/>
      <c r="Z28" s="371"/>
      <c r="AA28" s="398"/>
      <c r="AB28" s="399"/>
      <c r="AC28" s="399"/>
      <c r="AD28" s="400"/>
      <c r="AE28" s="399"/>
      <c r="AF28" s="399"/>
      <c r="AG28" s="369"/>
      <c r="AH28" s="371"/>
      <c r="AI28" s="369"/>
      <c r="AJ28" s="370"/>
      <c r="AK28" s="370"/>
      <c r="AL28" s="371"/>
      <c r="AM28" s="369"/>
      <c r="AN28" s="371"/>
      <c r="AO28" s="369"/>
      <c r="AP28" s="371"/>
    </row>
    <row r="29" spans="1:42" ht="12.95" customHeight="1" x14ac:dyDescent="0.25">
      <c r="A29" s="858"/>
      <c r="B29" s="353"/>
      <c r="C29" s="369"/>
      <c r="D29" s="371"/>
      <c r="E29" s="1004"/>
      <c r="F29" s="1001"/>
      <c r="G29" s="1001"/>
      <c r="H29" s="1001"/>
      <c r="I29" s="1001"/>
      <c r="J29" s="1001"/>
      <c r="K29" s="373"/>
      <c r="L29" s="374"/>
      <c r="M29" s="374"/>
      <c r="N29" s="375"/>
      <c r="O29" s="355"/>
      <c r="P29" s="372"/>
      <c r="Q29" s="372"/>
      <c r="R29" s="376"/>
      <c r="S29" s="392"/>
      <c r="T29" s="376"/>
      <c r="U29" s="392"/>
      <c r="V29" s="354"/>
      <c r="W29" s="858"/>
      <c r="Y29" s="369"/>
      <c r="Z29" s="371"/>
      <c r="AA29" s="398"/>
      <c r="AB29" s="399"/>
      <c r="AC29" s="399"/>
      <c r="AD29" s="400"/>
      <c r="AE29" s="399"/>
      <c r="AF29" s="399"/>
      <c r="AG29" s="369"/>
      <c r="AH29" s="371"/>
      <c r="AI29" s="369"/>
      <c r="AJ29" s="370"/>
      <c r="AK29" s="370"/>
      <c r="AL29" s="371"/>
      <c r="AM29" s="369"/>
      <c r="AN29" s="371"/>
      <c r="AO29" s="369"/>
      <c r="AP29" s="371"/>
    </row>
    <row r="30" spans="1:42" ht="12.95" customHeight="1" x14ac:dyDescent="0.25">
      <c r="A30" s="858"/>
      <c r="B30" s="353"/>
      <c r="C30" s="369"/>
      <c r="D30" s="371"/>
      <c r="E30" s="1004"/>
      <c r="F30" s="1001"/>
      <c r="G30" s="1001"/>
      <c r="H30" s="1001"/>
      <c r="I30" s="1001"/>
      <c r="J30" s="1001"/>
      <c r="K30" s="373"/>
      <c r="L30" s="374"/>
      <c r="M30" s="374"/>
      <c r="N30" s="375"/>
      <c r="O30" s="355"/>
      <c r="P30" s="372"/>
      <c r="Q30" s="372"/>
      <c r="R30" s="376"/>
      <c r="S30" s="392"/>
      <c r="T30" s="376"/>
      <c r="U30" s="392"/>
      <c r="V30" s="354"/>
      <c r="W30" s="858"/>
      <c r="Y30" s="369"/>
      <c r="Z30" s="371"/>
      <c r="AA30" s="398"/>
      <c r="AB30" s="399"/>
      <c r="AC30" s="399"/>
      <c r="AD30" s="400"/>
      <c r="AE30" s="399"/>
      <c r="AF30" s="399"/>
      <c r="AG30" s="369"/>
      <c r="AH30" s="371"/>
      <c r="AI30" s="369"/>
      <c r="AJ30" s="370"/>
      <c r="AK30" s="370"/>
      <c r="AL30" s="371"/>
      <c r="AM30" s="369"/>
      <c r="AN30" s="371"/>
      <c r="AO30" s="369"/>
      <c r="AP30" s="371"/>
    </row>
    <row r="31" spans="1:42" ht="12.95" customHeight="1" x14ac:dyDescent="0.25">
      <c r="A31" s="859"/>
      <c r="B31" s="353"/>
      <c r="C31" s="377"/>
      <c r="D31" s="378"/>
      <c r="E31" s="1005"/>
      <c r="F31" s="1002"/>
      <c r="G31" s="1002"/>
      <c r="H31" s="1002"/>
      <c r="I31" s="1002"/>
      <c r="J31" s="1002"/>
      <c r="K31" s="379"/>
      <c r="L31" s="380"/>
      <c r="M31" s="380"/>
      <c r="N31" s="381"/>
      <c r="O31" s="382"/>
      <c r="P31" s="383"/>
      <c r="Q31" s="383"/>
      <c r="R31" s="384"/>
      <c r="S31" s="393"/>
      <c r="T31" s="384"/>
      <c r="U31" s="393"/>
      <c r="V31" s="354"/>
      <c r="W31" s="859"/>
      <c r="Y31" s="377"/>
      <c r="Z31" s="378"/>
      <c r="AA31" s="611"/>
      <c r="AB31" s="612"/>
      <c r="AC31" s="612"/>
      <c r="AD31" s="613"/>
      <c r="AE31" s="612"/>
      <c r="AF31" s="612"/>
      <c r="AG31" s="377"/>
      <c r="AH31" s="378"/>
      <c r="AI31" s="377"/>
      <c r="AJ31" s="385"/>
      <c r="AK31" s="385"/>
      <c r="AL31" s="378"/>
      <c r="AM31" s="377"/>
      <c r="AN31" s="378"/>
      <c r="AO31" s="377"/>
      <c r="AP31" s="378"/>
    </row>
    <row r="32" spans="1:42" ht="18" customHeight="1" x14ac:dyDescent="0.25">
      <c r="A32" s="454">
        <v>1</v>
      </c>
      <c r="B32" s="455"/>
      <c r="C32" s="855"/>
      <c r="D32" s="856"/>
      <c r="E32" s="387"/>
      <c r="F32" s="417"/>
      <c r="G32" s="386"/>
      <c r="H32" s="386"/>
      <c r="I32" s="386"/>
      <c r="J32" s="386"/>
      <c r="K32" s="386"/>
      <c r="L32" s="386"/>
      <c r="M32" s="386"/>
      <c r="N32" s="386"/>
      <c r="O32" s="853"/>
      <c r="P32" s="854"/>
      <c r="Q32" s="854"/>
      <c r="R32" s="387"/>
      <c r="S32" s="386"/>
      <c r="T32" s="387"/>
      <c r="U32" s="394"/>
      <c r="V32" s="455"/>
      <c r="W32" s="454">
        <v>1</v>
      </c>
      <c r="Y32" s="853"/>
      <c r="Z32" s="854"/>
      <c r="AA32" s="853"/>
      <c r="AB32" s="854"/>
      <c r="AC32" s="417"/>
      <c r="AD32" s="417"/>
      <c r="AE32" s="417"/>
      <c r="AF32" s="417"/>
      <c r="AG32" s="853"/>
      <c r="AH32" s="854"/>
      <c r="AI32" s="853"/>
      <c r="AJ32" s="854"/>
      <c r="AK32" s="854"/>
      <c r="AL32" s="854"/>
      <c r="AM32" s="853"/>
      <c r="AN32" s="854"/>
      <c r="AO32" s="853"/>
      <c r="AP32" s="878"/>
    </row>
    <row r="33" spans="1:42" ht="18" customHeight="1" x14ac:dyDescent="0.25">
      <c r="A33" s="454">
        <f t="shared" ref="A33:A46" si="0">A32+1</f>
        <v>2</v>
      </c>
      <c r="B33" s="455"/>
      <c r="C33" s="853"/>
      <c r="D33" s="854"/>
      <c r="E33" s="387"/>
      <c r="F33" s="417"/>
      <c r="G33" s="386"/>
      <c r="H33" s="386"/>
      <c r="I33" s="386"/>
      <c r="J33" s="386"/>
      <c r="K33" s="386"/>
      <c r="L33" s="386"/>
      <c r="M33" s="386"/>
      <c r="N33" s="386"/>
      <c r="O33" s="853"/>
      <c r="P33" s="854"/>
      <c r="Q33" s="854"/>
      <c r="R33" s="387"/>
      <c r="S33" s="386"/>
      <c r="T33" s="387"/>
      <c r="U33" s="394"/>
      <c r="V33" s="455"/>
      <c r="W33" s="454">
        <f t="shared" ref="W33:W46" si="1">W32+1</f>
        <v>2</v>
      </c>
      <c r="Y33" s="853"/>
      <c r="Z33" s="854"/>
      <c r="AA33" s="853"/>
      <c r="AB33" s="854"/>
      <c r="AC33" s="417"/>
      <c r="AD33" s="417"/>
      <c r="AE33" s="417"/>
      <c r="AF33" s="417"/>
      <c r="AG33" s="853"/>
      <c r="AH33" s="854"/>
      <c r="AI33" s="853"/>
      <c r="AJ33" s="854"/>
      <c r="AK33" s="854"/>
      <c r="AL33" s="854"/>
      <c r="AM33" s="853"/>
      <c r="AN33" s="854"/>
      <c r="AO33" s="853"/>
      <c r="AP33" s="878"/>
    </row>
    <row r="34" spans="1:42" ht="18" customHeight="1" x14ac:dyDescent="0.25">
      <c r="A34" s="454">
        <f t="shared" si="0"/>
        <v>3</v>
      </c>
      <c r="B34" s="455"/>
      <c r="C34" s="853"/>
      <c r="D34" s="854"/>
      <c r="E34" s="387"/>
      <c r="F34" s="417"/>
      <c r="G34" s="386"/>
      <c r="H34" s="386"/>
      <c r="I34" s="386"/>
      <c r="J34" s="386"/>
      <c r="K34" s="386"/>
      <c r="L34" s="386"/>
      <c r="M34" s="386"/>
      <c r="N34" s="386"/>
      <c r="O34" s="853"/>
      <c r="P34" s="854"/>
      <c r="Q34" s="854"/>
      <c r="R34" s="387"/>
      <c r="S34" s="386"/>
      <c r="T34" s="387"/>
      <c r="U34" s="394"/>
      <c r="V34" s="455"/>
      <c r="W34" s="454">
        <f t="shared" si="1"/>
        <v>3</v>
      </c>
      <c r="Y34" s="853"/>
      <c r="Z34" s="854"/>
      <c r="AA34" s="853"/>
      <c r="AB34" s="854"/>
      <c r="AC34" s="417"/>
      <c r="AD34" s="417"/>
      <c r="AE34" s="417"/>
      <c r="AF34" s="417"/>
      <c r="AG34" s="853"/>
      <c r="AH34" s="854"/>
      <c r="AI34" s="853"/>
      <c r="AJ34" s="854"/>
      <c r="AK34" s="854"/>
      <c r="AL34" s="854"/>
      <c r="AM34" s="853"/>
      <c r="AN34" s="854"/>
      <c r="AO34" s="853"/>
      <c r="AP34" s="878"/>
    </row>
    <row r="35" spans="1:42" ht="18" customHeight="1" x14ac:dyDescent="0.25">
      <c r="A35" s="454">
        <f t="shared" si="0"/>
        <v>4</v>
      </c>
      <c r="B35" s="455"/>
      <c r="C35" s="853"/>
      <c r="D35" s="854"/>
      <c r="E35" s="387"/>
      <c r="F35" s="417"/>
      <c r="G35" s="386"/>
      <c r="H35" s="386"/>
      <c r="I35" s="386"/>
      <c r="J35" s="386"/>
      <c r="K35" s="386"/>
      <c r="L35" s="386"/>
      <c r="M35" s="386"/>
      <c r="N35" s="386"/>
      <c r="O35" s="853"/>
      <c r="P35" s="854"/>
      <c r="Q35" s="854"/>
      <c r="R35" s="387"/>
      <c r="S35" s="386"/>
      <c r="T35" s="387"/>
      <c r="U35" s="394"/>
      <c r="V35" s="455"/>
      <c r="W35" s="454">
        <f t="shared" si="1"/>
        <v>4</v>
      </c>
      <c r="Y35" s="853"/>
      <c r="Z35" s="854"/>
      <c r="AA35" s="853"/>
      <c r="AB35" s="854"/>
      <c r="AC35" s="417"/>
      <c r="AD35" s="417"/>
      <c r="AE35" s="417"/>
      <c r="AF35" s="417"/>
      <c r="AG35" s="853"/>
      <c r="AH35" s="854"/>
      <c r="AI35" s="853"/>
      <c r="AJ35" s="854"/>
      <c r="AK35" s="854"/>
      <c r="AL35" s="854"/>
      <c r="AM35" s="853"/>
      <c r="AN35" s="854"/>
      <c r="AO35" s="853"/>
      <c r="AP35" s="878"/>
    </row>
    <row r="36" spans="1:42" ht="18" customHeight="1" x14ac:dyDescent="0.25">
      <c r="A36" s="454">
        <f t="shared" si="0"/>
        <v>5</v>
      </c>
      <c r="B36" s="455"/>
      <c r="C36" s="853"/>
      <c r="D36" s="854"/>
      <c r="E36" s="387"/>
      <c r="F36" s="417"/>
      <c r="G36" s="386"/>
      <c r="H36" s="386"/>
      <c r="I36" s="386"/>
      <c r="J36" s="386"/>
      <c r="K36" s="386"/>
      <c r="L36" s="386"/>
      <c r="M36" s="386"/>
      <c r="N36" s="386"/>
      <c r="O36" s="853"/>
      <c r="P36" s="854"/>
      <c r="Q36" s="854"/>
      <c r="R36" s="387"/>
      <c r="S36" s="386"/>
      <c r="T36" s="387"/>
      <c r="U36" s="394"/>
      <c r="V36" s="455"/>
      <c r="W36" s="454">
        <f t="shared" si="1"/>
        <v>5</v>
      </c>
      <c r="Y36" s="853"/>
      <c r="Z36" s="854"/>
      <c r="AA36" s="853"/>
      <c r="AB36" s="854"/>
      <c r="AC36" s="417"/>
      <c r="AD36" s="417"/>
      <c r="AE36" s="417"/>
      <c r="AF36" s="417"/>
      <c r="AG36" s="853"/>
      <c r="AH36" s="854"/>
      <c r="AI36" s="853"/>
      <c r="AJ36" s="854"/>
      <c r="AK36" s="854"/>
      <c r="AL36" s="854"/>
      <c r="AM36" s="853"/>
      <c r="AN36" s="854"/>
      <c r="AO36" s="853"/>
      <c r="AP36" s="878"/>
    </row>
    <row r="37" spans="1:42" ht="18" customHeight="1" x14ac:dyDescent="0.25">
      <c r="A37" s="454">
        <f t="shared" si="0"/>
        <v>6</v>
      </c>
      <c r="B37" s="455"/>
      <c r="C37" s="853"/>
      <c r="D37" s="854"/>
      <c r="E37" s="387"/>
      <c r="F37" s="417"/>
      <c r="G37" s="386"/>
      <c r="H37" s="386"/>
      <c r="I37" s="386"/>
      <c r="J37" s="386"/>
      <c r="K37" s="386"/>
      <c r="L37" s="386"/>
      <c r="M37" s="386"/>
      <c r="N37" s="386"/>
      <c r="O37" s="853"/>
      <c r="P37" s="854"/>
      <c r="Q37" s="854"/>
      <c r="R37" s="387"/>
      <c r="S37" s="386"/>
      <c r="T37" s="387"/>
      <c r="U37" s="394"/>
      <c r="V37" s="455"/>
      <c r="W37" s="454">
        <f t="shared" si="1"/>
        <v>6</v>
      </c>
      <c r="Y37" s="853"/>
      <c r="Z37" s="854"/>
      <c r="AA37" s="853"/>
      <c r="AB37" s="854"/>
      <c r="AC37" s="417"/>
      <c r="AD37" s="417"/>
      <c r="AE37" s="417"/>
      <c r="AF37" s="417"/>
      <c r="AG37" s="853"/>
      <c r="AH37" s="854"/>
      <c r="AI37" s="853"/>
      <c r="AJ37" s="854"/>
      <c r="AK37" s="854"/>
      <c r="AL37" s="854"/>
      <c r="AM37" s="853"/>
      <c r="AN37" s="854"/>
      <c r="AO37" s="853"/>
      <c r="AP37" s="878"/>
    </row>
    <row r="38" spans="1:42" ht="18" customHeight="1" x14ac:dyDescent="0.25">
      <c r="A38" s="454">
        <f t="shared" si="0"/>
        <v>7</v>
      </c>
      <c r="B38" s="455"/>
      <c r="C38" s="853"/>
      <c r="D38" s="854"/>
      <c r="E38" s="387"/>
      <c r="F38" s="417"/>
      <c r="G38" s="386"/>
      <c r="H38" s="386"/>
      <c r="I38" s="386"/>
      <c r="J38" s="386"/>
      <c r="K38" s="386"/>
      <c r="L38" s="386"/>
      <c r="M38" s="386"/>
      <c r="N38" s="386"/>
      <c r="O38" s="853"/>
      <c r="P38" s="854"/>
      <c r="Q38" s="854"/>
      <c r="R38" s="387"/>
      <c r="S38" s="386"/>
      <c r="T38" s="387"/>
      <c r="U38" s="394"/>
      <c r="V38" s="455"/>
      <c r="W38" s="454">
        <f t="shared" si="1"/>
        <v>7</v>
      </c>
      <c r="Y38" s="853"/>
      <c r="Z38" s="854"/>
      <c r="AA38" s="853"/>
      <c r="AB38" s="854"/>
      <c r="AC38" s="417"/>
      <c r="AD38" s="417"/>
      <c r="AE38" s="417"/>
      <c r="AF38" s="417"/>
      <c r="AG38" s="853"/>
      <c r="AH38" s="854"/>
      <c r="AI38" s="853"/>
      <c r="AJ38" s="854"/>
      <c r="AK38" s="854"/>
      <c r="AL38" s="854"/>
      <c r="AM38" s="853"/>
      <c r="AN38" s="854"/>
      <c r="AO38" s="853"/>
      <c r="AP38" s="878"/>
    </row>
    <row r="39" spans="1:42" ht="18" customHeight="1" x14ac:dyDescent="0.25">
      <c r="A39" s="454">
        <f t="shared" si="0"/>
        <v>8</v>
      </c>
      <c r="B39" s="455"/>
      <c r="C39" s="853"/>
      <c r="D39" s="854"/>
      <c r="E39" s="387"/>
      <c r="F39" s="417"/>
      <c r="G39" s="386"/>
      <c r="H39" s="386"/>
      <c r="I39" s="386"/>
      <c r="J39" s="386"/>
      <c r="K39" s="386"/>
      <c r="L39" s="386"/>
      <c r="M39" s="386"/>
      <c r="N39" s="386"/>
      <c r="O39" s="853"/>
      <c r="P39" s="854"/>
      <c r="Q39" s="854"/>
      <c r="R39" s="387"/>
      <c r="S39" s="386"/>
      <c r="T39" s="387"/>
      <c r="U39" s="394"/>
      <c r="V39" s="455"/>
      <c r="W39" s="454">
        <f t="shared" si="1"/>
        <v>8</v>
      </c>
      <c r="Y39" s="853"/>
      <c r="Z39" s="854"/>
      <c r="AA39" s="853"/>
      <c r="AB39" s="854"/>
      <c r="AC39" s="417"/>
      <c r="AD39" s="417"/>
      <c r="AE39" s="417"/>
      <c r="AF39" s="417"/>
      <c r="AG39" s="853"/>
      <c r="AH39" s="854"/>
      <c r="AI39" s="853"/>
      <c r="AJ39" s="854"/>
      <c r="AK39" s="854"/>
      <c r="AL39" s="854"/>
      <c r="AM39" s="853"/>
      <c r="AN39" s="854"/>
      <c r="AO39" s="853"/>
      <c r="AP39" s="878"/>
    </row>
    <row r="40" spans="1:42" ht="18" customHeight="1" x14ac:dyDescent="0.25">
      <c r="A40" s="454">
        <f t="shared" si="0"/>
        <v>9</v>
      </c>
      <c r="B40" s="455"/>
      <c r="C40" s="853"/>
      <c r="D40" s="854"/>
      <c r="E40" s="387"/>
      <c r="F40" s="417"/>
      <c r="G40" s="386"/>
      <c r="H40" s="386"/>
      <c r="I40" s="386"/>
      <c r="J40" s="386"/>
      <c r="K40" s="386"/>
      <c r="L40" s="386"/>
      <c r="M40" s="386"/>
      <c r="N40" s="386"/>
      <c r="O40" s="853"/>
      <c r="P40" s="854"/>
      <c r="Q40" s="854"/>
      <c r="R40" s="387"/>
      <c r="S40" s="386"/>
      <c r="T40" s="387"/>
      <c r="U40" s="394"/>
      <c r="V40" s="455"/>
      <c r="W40" s="454">
        <f t="shared" si="1"/>
        <v>9</v>
      </c>
      <c r="Y40" s="853"/>
      <c r="Z40" s="854"/>
      <c r="AA40" s="853"/>
      <c r="AB40" s="854"/>
      <c r="AC40" s="417"/>
      <c r="AD40" s="417"/>
      <c r="AE40" s="417"/>
      <c r="AF40" s="417"/>
      <c r="AG40" s="853"/>
      <c r="AH40" s="854"/>
      <c r="AI40" s="853"/>
      <c r="AJ40" s="854"/>
      <c r="AK40" s="854"/>
      <c r="AL40" s="854"/>
      <c r="AM40" s="853"/>
      <c r="AN40" s="854"/>
      <c r="AO40" s="853"/>
      <c r="AP40" s="878"/>
    </row>
    <row r="41" spans="1:42" ht="18" customHeight="1" x14ac:dyDescent="0.25">
      <c r="A41" s="454">
        <f t="shared" si="0"/>
        <v>10</v>
      </c>
      <c r="B41" s="455"/>
      <c r="C41" s="853"/>
      <c r="D41" s="854"/>
      <c r="E41" s="387"/>
      <c r="F41" s="417"/>
      <c r="G41" s="386"/>
      <c r="H41" s="386"/>
      <c r="I41" s="386"/>
      <c r="J41" s="386"/>
      <c r="K41" s="386"/>
      <c r="L41" s="386"/>
      <c r="M41" s="386"/>
      <c r="N41" s="386"/>
      <c r="O41" s="853"/>
      <c r="P41" s="854"/>
      <c r="Q41" s="854"/>
      <c r="R41" s="387"/>
      <c r="S41" s="386"/>
      <c r="T41" s="387"/>
      <c r="U41" s="394"/>
      <c r="V41" s="455"/>
      <c r="W41" s="454">
        <f t="shared" si="1"/>
        <v>10</v>
      </c>
      <c r="Y41" s="853"/>
      <c r="Z41" s="854"/>
      <c r="AA41" s="853"/>
      <c r="AB41" s="854"/>
      <c r="AC41" s="417"/>
      <c r="AD41" s="417"/>
      <c r="AE41" s="417"/>
      <c r="AF41" s="417"/>
      <c r="AG41" s="853"/>
      <c r="AH41" s="854"/>
      <c r="AI41" s="853"/>
      <c r="AJ41" s="854"/>
      <c r="AK41" s="854"/>
      <c r="AL41" s="854"/>
      <c r="AM41" s="853"/>
      <c r="AN41" s="854"/>
      <c r="AO41" s="853"/>
      <c r="AP41" s="878"/>
    </row>
    <row r="42" spans="1:42" ht="18" customHeight="1" x14ac:dyDescent="0.25">
      <c r="A42" s="454">
        <f t="shared" si="0"/>
        <v>11</v>
      </c>
      <c r="B42" s="455"/>
      <c r="C42" s="853"/>
      <c r="D42" s="854"/>
      <c r="E42" s="387"/>
      <c r="F42" s="417"/>
      <c r="G42" s="386"/>
      <c r="H42" s="386"/>
      <c r="I42" s="386"/>
      <c r="J42" s="386"/>
      <c r="K42" s="386"/>
      <c r="L42" s="386"/>
      <c r="M42" s="386"/>
      <c r="N42" s="386"/>
      <c r="O42" s="853"/>
      <c r="P42" s="854"/>
      <c r="Q42" s="854"/>
      <c r="R42" s="387"/>
      <c r="S42" s="386"/>
      <c r="T42" s="387"/>
      <c r="U42" s="394"/>
      <c r="V42" s="455"/>
      <c r="W42" s="454">
        <f t="shared" si="1"/>
        <v>11</v>
      </c>
      <c r="Y42" s="853"/>
      <c r="Z42" s="854"/>
      <c r="AA42" s="853"/>
      <c r="AB42" s="854"/>
      <c r="AC42" s="417"/>
      <c r="AD42" s="417"/>
      <c r="AE42" s="417"/>
      <c r="AF42" s="417"/>
      <c r="AG42" s="853"/>
      <c r="AH42" s="854"/>
      <c r="AI42" s="853"/>
      <c r="AJ42" s="854"/>
      <c r="AK42" s="854"/>
      <c r="AL42" s="854"/>
      <c r="AM42" s="853"/>
      <c r="AN42" s="854"/>
      <c r="AO42" s="853"/>
      <c r="AP42" s="878"/>
    </row>
    <row r="43" spans="1:42" ht="18" customHeight="1" x14ac:dyDescent="0.25">
      <c r="A43" s="454">
        <f t="shared" si="0"/>
        <v>12</v>
      </c>
      <c r="B43" s="455"/>
      <c r="C43" s="853"/>
      <c r="D43" s="854"/>
      <c r="E43" s="387"/>
      <c r="F43" s="417"/>
      <c r="G43" s="386"/>
      <c r="H43" s="386"/>
      <c r="I43" s="386"/>
      <c r="J43" s="386"/>
      <c r="K43" s="386"/>
      <c r="L43" s="386"/>
      <c r="M43" s="386"/>
      <c r="N43" s="386"/>
      <c r="O43" s="853"/>
      <c r="P43" s="854"/>
      <c r="Q43" s="854"/>
      <c r="R43" s="387"/>
      <c r="S43" s="386"/>
      <c r="T43" s="387"/>
      <c r="U43" s="394"/>
      <c r="V43" s="455"/>
      <c r="W43" s="454">
        <f t="shared" si="1"/>
        <v>12</v>
      </c>
      <c r="Y43" s="853"/>
      <c r="Z43" s="854"/>
      <c r="AA43" s="853"/>
      <c r="AB43" s="854"/>
      <c r="AC43" s="417"/>
      <c r="AD43" s="417"/>
      <c r="AE43" s="417"/>
      <c r="AF43" s="417"/>
      <c r="AG43" s="853"/>
      <c r="AH43" s="854"/>
      <c r="AI43" s="853"/>
      <c r="AJ43" s="854"/>
      <c r="AK43" s="854"/>
      <c r="AL43" s="854"/>
      <c r="AM43" s="853"/>
      <c r="AN43" s="854"/>
      <c r="AO43" s="853"/>
      <c r="AP43" s="878"/>
    </row>
    <row r="44" spans="1:42" ht="18" customHeight="1" x14ac:dyDescent="0.25">
      <c r="A44" s="454">
        <f t="shared" si="0"/>
        <v>13</v>
      </c>
      <c r="B44" s="455"/>
      <c r="C44" s="853"/>
      <c r="D44" s="854"/>
      <c r="E44" s="387"/>
      <c r="F44" s="417"/>
      <c r="G44" s="386"/>
      <c r="H44" s="386"/>
      <c r="I44" s="386"/>
      <c r="J44" s="386"/>
      <c r="K44" s="386"/>
      <c r="L44" s="386"/>
      <c r="M44" s="386"/>
      <c r="N44" s="386"/>
      <c r="O44" s="853"/>
      <c r="P44" s="854"/>
      <c r="Q44" s="854"/>
      <c r="R44" s="387"/>
      <c r="S44" s="386"/>
      <c r="T44" s="387"/>
      <c r="U44" s="394"/>
      <c r="V44" s="455"/>
      <c r="W44" s="454">
        <f t="shared" si="1"/>
        <v>13</v>
      </c>
      <c r="Y44" s="853"/>
      <c r="Z44" s="854"/>
      <c r="AA44" s="853"/>
      <c r="AB44" s="854"/>
      <c r="AC44" s="417"/>
      <c r="AD44" s="417"/>
      <c r="AE44" s="417"/>
      <c r="AF44" s="417"/>
      <c r="AG44" s="853"/>
      <c r="AH44" s="854"/>
      <c r="AI44" s="853"/>
      <c r="AJ44" s="854"/>
      <c r="AK44" s="854"/>
      <c r="AL44" s="854"/>
      <c r="AM44" s="853"/>
      <c r="AN44" s="854"/>
      <c r="AO44" s="853"/>
      <c r="AP44" s="878"/>
    </row>
    <row r="45" spans="1:42" ht="18" customHeight="1" x14ac:dyDescent="0.25">
      <c r="A45" s="454">
        <f t="shared" si="0"/>
        <v>14</v>
      </c>
      <c r="B45" s="455"/>
      <c r="C45" s="853"/>
      <c r="D45" s="854"/>
      <c r="E45" s="387"/>
      <c r="F45" s="417"/>
      <c r="G45" s="386"/>
      <c r="H45" s="386"/>
      <c r="I45" s="386"/>
      <c r="J45" s="386"/>
      <c r="K45" s="386"/>
      <c r="L45" s="386"/>
      <c r="M45" s="386"/>
      <c r="N45" s="386"/>
      <c r="O45" s="853"/>
      <c r="P45" s="854"/>
      <c r="Q45" s="854"/>
      <c r="R45" s="387"/>
      <c r="S45" s="386"/>
      <c r="T45" s="387"/>
      <c r="U45" s="394"/>
      <c r="V45" s="455"/>
      <c r="W45" s="454">
        <f t="shared" si="1"/>
        <v>14</v>
      </c>
      <c r="Y45" s="853"/>
      <c r="Z45" s="854"/>
      <c r="AA45" s="853"/>
      <c r="AB45" s="854"/>
      <c r="AC45" s="417"/>
      <c r="AD45" s="417"/>
      <c r="AE45" s="417"/>
      <c r="AF45" s="417"/>
      <c r="AG45" s="853"/>
      <c r="AH45" s="854"/>
      <c r="AI45" s="853"/>
      <c r="AJ45" s="854"/>
      <c r="AK45" s="854"/>
      <c r="AL45" s="854"/>
      <c r="AM45" s="853"/>
      <c r="AN45" s="854"/>
      <c r="AO45" s="853"/>
      <c r="AP45" s="878"/>
    </row>
    <row r="46" spans="1:42" ht="18" customHeight="1" x14ac:dyDescent="0.25">
      <c r="A46" s="454">
        <f t="shared" si="0"/>
        <v>15</v>
      </c>
      <c r="B46" s="455"/>
      <c r="C46" s="853"/>
      <c r="D46" s="854"/>
      <c r="E46" s="387"/>
      <c r="F46" s="417"/>
      <c r="G46" s="386"/>
      <c r="H46" s="386"/>
      <c r="I46" s="386"/>
      <c r="J46" s="386"/>
      <c r="K46" s="386"/>
      <c r="L46" s="386"/>
      <c r="M46" s="386"/>
      <c r="N46" s="386"/>
      <c r="O46" s="853"/>
      <c r="P46" s="854"/>
      <c r="Q46" s="854"/>
      <c r="R46" s="387"/>
      <c r="S46" s="386"/>
      <c r="T46" s="387"/>
      <c r="U46" s="394"/>
      <c r="V46" s="455"/>
      <c r="W46" s="454">
        <f t="shared" si="1"/>
        <v>15</v>
      </c>
      <c r="Y46" s="853"/>
      <c r="Z46" s="854"/>
      <c r="AA46" s="853"/>
      <c r="AB46" s="854"/>
      <c r="AC46" s="417"/>
      <c r="AD46" s="417"/>
      <c r="AE46" s="417"/>
      <c r="AF46" s="417"/>
      <c r="AG46" s="853"/>
      <c r="AH46" s="854"/>
      <c r="AI46" s="853"/>
      <c r="AJ46" s="854"/>
      <c r="AK46" s="854"/>
      <c r="AL46" s="854"/>
      <c r="AM46" s="853"/>
      <c r="AN46" s="854"/>
      <c r="AO46" s="853"/>
      <c r="AP46" s="878"/>
    </row>
    <row r="47" spans="1:42" x14ac:dyDescent="0.25">
      <c r="C47" s="388"/>
      <c r="D47" s="389"/>
    </row>
    <row r="48" spans="1:42" x14ac:dyDescent="0.25">
      <c r="C48" s="388"/>
      <c r="D48" s="389"/>
    </row>
  </sheetData>
  <mergeCells count="152">
    <mergeCell ref="AO35:AP35"/>
    <mergeCell ref="O36:Q36"/>
    <mergeCell ref="AI36:AL36"/>
    <mergeCell ref="AO36:AP36"/>
    <mergeCell ref="O37:Q37"/>
    <mergeCell ref="AI37:AL37"/>
    <mergeCell ref="AO37:AP37"/>
    <mergeCell ref="O38:Q38"/>
    <mergeCell ref="AI38:AL38"/>
    <mergeCell ref="AO38:AP38"/>
    <mergeCell ref="AM35:AN35"/>
    <mergeCell ref="AI35:AL35"/>
    <mergeCell ref="AM36:AN36"/>
    <mergeCell ref="C14:D15"/>
    <mergeCell ref="AA7:AD15"/>
    <mergeCell ref="AE7:AF15"/>
    <mergeCell ref="AO43:AP43"/>
    <mergeCell ref="O44:Q44"/>
    <mergeCell ref="AI44:AL44"/>
    <mergeCell ref="AO44:AP44"/>
    <mergeCell ref="AO7:AP15"/>
    <mergeCell ref="AO32:AP32"/>
    <mergeCell ref="O33:Q33"/>
    <mergeCell ref="AI33:AL33"/>
    <mergeCell ref="AO33:AP33"/>
    <mergeCell ref="O34:Q34"/>
    <mergeCell ref="AI34:AL34"/>
    <mergeCell ref="AO34:AP34"/>
    <mergeCell ref="AM33:AN33"/>
    <mergeCell ref="AM7:AN15"/>
    <mergeCell ref="Y7:Z15"/>
    <mergeCell ref="AG7:AH15"/>
    <mergeCell ref="AI7:AL15"/>
    <mergeCell ref="C33:D33"/>
    <mergeCell ref="Y33:Z33"/>
    <mergeCell ref="AA33:AB33"/>
    <mergeCell ref="AG33:AH33"/>
    <mergeCell ref="AO46:AP46"/>
    <mergeCell ref="AM43:AN43"/>
    <mergeCell ref="AI43:AL43"/>
    <mergeCell ref="AM44:AN44"/>
    <mergeCell ref="AO39:AP39"/>
    <mergeCell ref="O40:Q40"/>
    <mergeCell ref="AI40:AL40"/>
    <mergeCell ref="AO40:AP40"/>
    <mergeCell ref="O41:Q41"/>
    <mergeCell ref="AI41:AL41"/>
    <mergeCell ref="AO41:AP41"/>
    <mergeCell ref="O42:Q42"/>
    <mergeCell ref="AI42:AL42"/>
    <mergeCell ref="AO42:AP42"/>
    <mergeCell ref="AO45:AP45"/>
    <mergeCell ref="AM39:AN39"/>
    <mergeCell ref="AI39:AL39"/>
    <mergeCell ref="AM40:AN40"/>
    <mergeCell ref="A6:A31"/>
    <mergeCell ref="C6:D6"/>
    <mergeCell ref="E6:J6"/>
    <mergeCell ref="R6:S6"/>
    <mergeCell ref="W6:W31"/>
    <mergeCell ref="C7:D13"/>
    <mergeCell ref="E7:J15"/>
    <mergeCell ref="T6:U6"/>
    <mergeCell ref="K7:N14"/>
    <mergeCell ref="O7:Q15"/>
    <mergeCell ref="H21:H31"/>
    <mergeCell ref="I21:I31"/>
    <mergeCell ref="J21:J31"/>
    <mergeCell ref="C23:C24"/>
    <mergeCell ref="D23:D24"/>
    <mergeCell ref="C18:C19"/>
    <mergeCell ref="D18:D19"/>
    <mergeCell ref="C21:C22"/>
    <mergeCell ref="D21:D22"/>
    <mergeCell ref="E21:E31"/>
    <mergeCell ref="F21:F31"/>
    <mergeCell ref="G21:G31"/>
    <mergeCell ref="R7:S15"/>
    <mergeCell ref="T7:U15"/>
    <mergeCell ref="Y32:Z32"/>
    <mergeCell ref="AA32:AB32"/>
    <mergeCell ref="AG32:AH32"/>
    <mergeCell ref="O32:Q32"/>
    <mergeCell ref="C34:D34"/>
    <mergeCell ref="Y34:Z34"/>
    <mergeCell ref="AA34:AB34"/>
    <mergeCell ref="AG34:AH34"/>
    <mergeCell ref="AM34:AN34"/>
    <mergeCell ref="C32:D32"/>
    <mergeCell ref="AM32:AN32"/>
    <mergeCell ref="AI32:AL32"/>
    <mergeCell ref="C36:D36"/>
    <mergeCell ref="Y36:Z36"/>
    <mergeCell ref="AA36:AB36"/>
    <mergeCell ref="AG36:AH36"/>
    <mergeCell ref="C35:D35"/>
    <mergeCell ref="Y35:Z35"/>
    <mergeCell ref="AA35:AB35"/>
    <mergeCell ref="AG35:AH35"/>
    <mergeCell ref="O35:Q35"/>
    <mergeCell ref="C37:D37"/>
    <mergeCell ref="Y37:Z37"/>
    <mergeCell ref="AA37:AB37"/>
    <mergeCell ref="AG37:AH37"/>
    <mergeCell ref="AM37:AN37"/>
    <mergeCell ref="C38:D38"/>
    <mergeCell ref="Y38:Z38"/>
    <mergeCell ref="AA38:AB38"/>
    <mergeCell ref="AG38:AH38"/>
    <mergeCell ref="AM38:AN38"/>
    <mergeCell ref="C40:D40"/>
    <mergeCell ref="Y40:Z40"/>
    <mergeCell ref="AA40:AB40"/>
    <mergeCell ref="AG40:AH40"/>
    <mergeCell ref="C39:D39"/>
    <mergeCell ref="Y39:Z39"/>
    <mergeCell ref="AA39:AB39"/>
    <mergeCell ref="AG39:AH39"/>
    <mergeCell ref="O39:Q39"/>
    <mergeCell ref="C41:D41"/>
    <mergeCell ref="Y41:Z41"/>
    <mergeCell ref="AA41:AB41"/>
    <mergeCell ref="AG41:AH41"/>
    <mergeCell ref="AM41:AN41"/>
    <mergeCell ref="C42:D42"/>
    <mergeCell ref="Y42:Z42"/>
    <mergeCell ref="AA42:AB42"/>
    <mergeCell ref="AG42:AH42"/>
    <mergeCell ref="AM42:AN42"/>
    <mergeCell ref="C44:D44"/>
    <mergeCell ref="Y44:Z44"/>
    <mergeCell ref="AA44:AB44"/>
    <mergeCell ref="AG44:AH44"/>
    <mergeCell ref="C43:D43"/>
    <mergeCell ref="Y43:Z43"/>
    <mergeCell ref="AA43:AB43"/>
    <mergeCell ref="AG43:AH43"/>
    <mergeCell ref="O43:Q43"/>
    <mergeCell ref="C45:D45"/>
    <mergeCell ref="Y45:Z45"/>
    <mergeCell ref="AA45:AB45"/>
    <mergeCell ref="AG45:AH45"/>
    <mergeCell ref="AM45:AN45"/>
    <mergeCell ref="C46:D46"/>
    <mergeCell ref="Y46:Z46"/>
    <mergeCell ref="AA46:AB46"/>
    <mergeCell ref="AG46:AH46"/>
    <mergeCell ref="AM46:AN46"/>
    <mergeCell ref="O45:Q45"/>
    <mergeCell ref="AI45:AL45"/>
    <mergeCell ref="O46:Q46"/>
    <mergeCell ref="AI46:AL46"/>
  </mergeCells>
  <pageMargins left="0" right="0" top="0.51181102362204722" bottom="0" header="0.23622047244094491" footer="0.23622047244094491"/>
  <pageSetup scale="98" orientation="landscape" r:id="rId1"/>
  <headerFooter differentFirst="1">
    <oddHeader>&amp;LHRBF Impact Evaluation&amp;CHousehold Questionnaire&amp;R&amp;10Form HH</oddHeader>
    <oddFooter>&amp;R&amp;P / &amp;N</oddFooter>
  </headerFooter>
  <colBreaks count="5" manualBreakCount="5">
    <brk id="21" max="45" man="1"/>
    <brk id="69" max="1048575" man="1"/>
    <brk id="82" max="1048575" man="1"/>
    <brk id="97" max="1048575" man="1"/>
    <brk id="112" max="1048575" man="1"/>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U142"/>
  <sheetViews>
    <sheetView showGridLines="0" zoomScaleNormal="100" zoomScaleSheetLayoutView="100" workbookViewId="0">
      <selection activeCell="G14" sqref="G14:I16"/>
    </sheetView>
  </sheetViews>
  <sheetFormatPr defaultRowHeight="12.75" x14ac:dyDescent="0.25"/>
  <cols>
    <col min="1" max="1" width="8" style="209" bestFit="1" customWidth="1"/>
    <col min="2" max="2" width="1" style="74" customWidth="1"/>
    <col min="3" max="4" width="5.19921875" style="74" customWidth="1"/>
    <col min="5" max="5" width="12.3984375" style="273" customWidth="1"/>
    <col min="6" max="6" width="11.59765625" style="74" customWidth="1"/>
    <col min="7" max="7" width="4.3984375" style="273" customWidth="1"/>
    <col min="8" max="8" width="7" style="273" customWidth="1"/>
    <col min="9" max="9" width="7.3984375" style="273" customWidth="1"/>
    <col min="10" max="10" width="3.19921875" style="74" customWidth="1"/>
    <col min="11" max="11" width="7" style="273" customWidth="1"/>
    <col min="12" max="13" width="6" style="74" customWidth="1"/>
    <col min="14" max="14" width="5.59765625" style="273" customWidth="1"/>
    <col min="15" max="15" width="10" style="74" customWidth="1"/>
    <col min="16" max="16" width="5.59765625" style="273" customWidth="1"/>
    <col min="17" max="17" width="4.3984375" style="74" customWidth="1"/>
    <col min="18" max="18" width="3.3984375" style="74" customWidth="1"/>
    <col min="19" max="19" width="15.19921875" style="74" customWidth="1"/>
    <col min="20" max="20" width="5.59765625" style="273" customWidth="1"/>
    <col min="21" max="21" width="6" style="74" customWidth="1"/>
    <col min="22" max="22" width="8.19921875" style="273" customWidth="1"/>
    <col min="23" max="23" width="6.796875" style="74" customWidth="1"/>
    <col min="24" max="24" width="5.19921875" style="273" customWidth="1"/>
    <col min="25" max="25" width="3.3984375" style="74" bestFit="1" customWidth="1"/>
    <col min="26" max="26" width="3.59765625" style="74" bestFit="1" customWidth="1"/>
    <col min="27" max="27" width="15.3984375" style="74" customWidth="1"/>
    <col min="28" max="16384" width="9.59765625" style="51"/>
  </cols>
  <sheetData>
    <row r="1" spans="1:47" s="41" customFormat="1" ht="24.95" customHeight="1" x14ac:dyDescent="0.25">
      <c r="A1" s="36">
        <v>17</v>
      </c>
      <c r="B1" s="37" t="s">
        <v>71</v>
      </c>
      <c r="C1" s="38"/>
      <c r="D1" s="39"/>
      <c r="E1" s="39"/>
      <c r="F1" s="40"/>
      <c r="G1" s="40"/>
      <c r="H1" s="40"/>
      <c r="I1" s="40"/>
      <c r="J1" s="40"/>
      <c r="K1" s="36"/>
      <c r="L1" s="37"/>
      <c r="M1" s="40"/>
      <c r="N1" s="40"/>
      <c r="O1" s="37"/>
      <c r="P1" s="37"/>
      <c r="Q1" s="37"/>
      <c r="R1" s="37"/>
      <c r="S1" s="37"/>
      <c r="T1" s="37"/>
      <c r="U1" s="37"/>
      <c r="V1" s="37"/>
      <c r="W1" s="37"/>
      <c r="X1" s="37"/>
      <c r="Y1" s="37"/>
      <c r="Z1" s="37"/>
      <c r="AA1" s="37"/>
    </row>
    <row r="2" spans="1:47" ht="12.95" customHeight="1" x14ac:dyDescent="0.25">
      <c r="A2" s="210"/>
      <c r="B2" s="210"/>
      <c r="C2" s="210"/>
      <c r="D2" s="210"/>
      <c r="E2" s="210"/>
      <c r="F2" s="210"/>
      <c r="G2" s="210"/>
      <c r="H2" s="210"/>
      <c r="I2" s="210"/>
      <c r="J2" s="210"/>
      <c r="K2" s="210"/>
      <c r="L2" s="210"/>
      <c r="M2" s="210"/>
      <c r="N2" s="210"/>
      <c r="O2" s="210"/>
      <c r="P2" s="210"/>
      <c r="Q2" s="210"/>
      <c r="R2" s="210"/>
      <c r="S2" s="210"/>
      <c r="T2" s="210"/>
      <c r="U2" s="210"/>
      <c r="V2" s="210"/>
      <c r="W2" s="210"/>
      <c r="X2" s="210"/>
      <c r="Y2" s="210"/>
      <c r="Z2" s="210"/>
      <c r="AA2" s="210"/>
    </row>
    <row r="3" spans="1:47" ht="12.95" customHeight="1" x14ac:dyDescent="0.25">
      <c r="A3" s="48"/>
      <c r="B3" s="48"/>
      <c r="C3" s="49" t="s">
        <v>125</v>
      </c>
      <c r="D3" s="50"/>
      <c r="E3" s="48"/>
      <c r="F3" s="50"/>
      <c r="G3" s="48"/>
      <c r="H3" s="48"/>
      <c r="I3" s="48"/>
      <c r="J3" s="50"/>
      <c r="K3" s="48"/>
      <c r="L3" s="50"/>
      <c r="M3" s="50"/>
      <c r="N3" s="48"/>
      <c r="O3" s="50"/>
      <c r="P3" s="48"/>
      <c r="Q3" s="50"/>
      <c r="R3" s="50"/>
      <c r="S3" s="50"/>
      <c r="T3" s="48"/>
      <c r="U3" s="50"/>
      <c r="V3" s="48"/>
      <c r="W3" s="50"/>
      <c r="X3" s="48"/>
      <c r="Y3" s="50"/>
      <c r="Z3" s="50"/>
      <c r="AA3" s="50"/>
    </row>
    <row r="4" spans="1:47" ht="12.95" customHeight="1" x14ac:dyDescent="0.25">
      <c r="A4" s="52"/>
      <c r="B4" s="53"/>
      <c r="C4" s="49" t="s">
        <v>127</v>
      </c>
      <c r="D4" s="48"/>
      <c r="E4" s="48"/>
      <c r="F4" s="50"/>
      <c r="G4" s="49"/>
      <c r="H4" s="49"/>
      <c r="I4" s="49"/>
      <c r="J4" s="48"/>
      <c r="K4" s="48"/>
      <c r="L4" s="48"/>
      <c r="M4" s="50"/>
      <c r="N4" s="51"/>
      <c r="O4" s="51"/>
      <c r="P4" s="50"/>
      <c r="Q4" s="50"/>
      <c r="R4" s="50"/>
      <c r="S4" s="50"/>
      <c r="T4" s="50"/>
      <c r="U4" s="50"/>
      <c r="V4" s="211"/>
      <c r="W4" s="211"/>
      <c r="X4" s="51"/>
      <c r="Y4" s="51"/>
      <c r="Z4" s="51"/>
      <c r="AA4" s="51"/>
      <c r="AB4" s="49"/>
      <c r="AC4" s="50"/>
      <c r="AD4" s="50"/>
      <c r="AE4" s="50"/>
      <c r="AF4" s="50"/>
      <c r="AG4" s="50"/>
      <c r="AH4" s="50"/>
      <c r="AI4" s="48"/>
      <c r="AJ4" s="50"/>
      <c r="AK4" s="50"/>
      <c r="AL4" s="50"/>
      <c r="AM4" s="50"/>
      <c r="AN4" s="50"/>
      <c r="AO4" s="50"/>
      <c r="AP4" s="48"/>
      <c r="AQ4" s="50"/>
      <c r="AR4" s="50"/>
      <c r="AS4" s="50"/>
      <c r="AT4" s="48"/>
      <c r="AU4" s="50"/>
    </row>
    <row r="5" spans="1:47" ht="12.95" customHeight="1" x14ac:dyDescent="0.25">
      <c r="A5" s="52"/>
      <c r="B5" s="53"/>
      <c r="C5" s="49"/>
      <c r="D5" s="50"/>
      <c r="E5" s="48"/>
      <c r="F5" s="50"/>
      <c r="G5" s="48"/>
      <c r="H5" s="48"/>
      <c r="I5" s="48"/>
      <c r="J5" s="50"/>
      <c r="K5" s="48"/>
      <c r="L5" s="50"/>
      <c r="M5" s="50"/>
      <c r="N5" s="48"/>
      <c r="O5" s="50"/>
      <c r="P5" s="48"/>
      <c r="Q5" s="50"/>
      <c r="R5" s="50"/>
      <c r="S5" s="50"/>
      <c r="T5" s="48"/>
      <c r="U5" s="50"/>
      <c r="V5" s="212"/>
      <c r="W5" s="212"/>
      <c r="X5" s="48"/>
      <c r="Y5" s="50"/>
      <c r="Z5" s="50"/>
      <c r="AA5" s="50"/>
    </row>
    <row r="6" spans="1:47" s="217" customFormat="1" ht="12.95" customHeight="1" x14ac:dyDescent="0.25">
      <c r="A6" s="927" t="s">
        <v>0</v>
      </c>
      <c r="B6" s="56"/>
      <c r="C6" s="892">
        <f>-A1-0.01</f>
        <v>-17.010000000000002</v>
      </c>
      <c r="D6" s="893"/>
      <c r="E6" s="213">
        <f>C6-0.01</f>
        <v>-17.020000000000003</v>
      </c>
      <c r="F6" s="214"/>
      <c r="G6" s="892">
        <f>E6-0.01</f>
        <v>-17.030000000000005</v>
      </c>
      <c r="H6" s="902"/>
      <c r="I6" s="215"/>
      <c r="J6" s="216"/>
      <c r="K6" s="214">
        <f>G6-0.01</f>
        <v>-17.040000000000006</v>
      </c>
      <c r="L6" s="214"/>
      <c r="M6" s="216"/>
      <c r="N6" s="892">
        <f>K6-0.01</f>
        <v>-17.050000000000008</v>
      </c>
      <c r="O6" s="893"/>
      <c r="P6" s="892">
        <f>N6-0.01</f>
        <v>-17.060000000000009</v>
      </c>
      <c r="Q6" s="893"/>
      <c r="R6" s="893"/>
      <c r="S6" s="901"/>
      <c r="T6" s="892">
        <f>P6-0.01</f>
        <v>-17.070000000000011</v>
      </c>
      <c r="U6" s="901"/>
      <c r="V6" s="902">
        <f>T6-0.01</f>
        <v>-17.080000000000013</v>
      </c>
      <c r="W6" s="901"/>
      <c r="X6" s="893">
        <f>V6-0.01</f>
        <v>-17.090000000000014</v>
      </c>
      <c r="Y6" s="893"/>
      <c r="Z6" s="893"/>
      <c r="AA6" s="901"/>
    </row>
    <row r="7" spans="1:47" s="217" customFormat="1" ht="12.95" customHeight="1" x14ac:dyDescent="0.25">
      <c r="A7" s="928"/>
      <c r="B7" s="56"/>
      <c r="C7" s="895" t="s">
        <v>126</v>
      </c>
      <c r="D7" s="896"/>
      <c r="E7" s="895" t="s">
        <v>25</v>
      </c>
      <c r="F7" s="906"/>
      <c r="G7" s="903" t="s">
        <v>26</v>
      </c>
      <c r="H7" s="904"/>
      <c r="I7" s="904"/>
      <c r="J7" s="905"/>
      <c r="K7" s="906" t="s">
        <v>27</v>
      </c>
      <c r="L7" s="906"/>
      <c r="M7" s="896"/>
      <c r="N7" s="918" t="s">
        <v>28</v>
      </c>
      <c r="O7" s="905"/>
      <c r="P7" s="918" t="s">
        <v>72</v>
      </c>
      <c r="Q7" s="904"/>
      <c r="R7" s="904"/>
      <c r="S7" s="905"/>
      <c r="T7" s="918" t="s">
        <v>87</v>
      </c>
      <c r="U7" s="905"/>
      <c r="V7" s="918" t="s">
        <v>116</v>
      </c>
      <c r="W7" s="905"/>
      <c r="X7" s="918" t="s">
        <v>86</v>
      </c>
      <c r="Y7" s="904"/>
      <c r="Z7" s="904"/>
      <c r="AA7" s="905"/>
    </row>
    <row r="8" spans="1:47" s="217" customFormat="1" ht="12.95" customHeight="1" x14ac:dyDescent="0.25">
      <c r="A8" s="928"/>
      <c r="B8" s="56"/>
      <c r="C8" s="895"/>
      <c r="D8" s="896"/>
      <c r="E8" s="895"/>
      <c r="F8" s="906"/>
      <c r="G8" s="895"/>
      <c r="H8" s="906"/>
      <c r="I8" s="906"/>
      <c r="J8" s="896"/>
      <c r="K8" s="906"/>
      <c r="L8" s="906"/>
      <c r="M8" s="896"/>
      <c r="N8" s="895"/>
      <c r="O8" s="896"/>
      <c r="P8" s="895"/>
      <c r="Q8" s="906"/>
      <c r="R8" s="906"/>
      <c r="S8" s="896"/>
      <c r="T8" s="895"/>
      <c r="U8" s="896"/>
      <c r="V8" s="895"/>
      <c r="W8" s="896"/>
      <c r="X8" s="895"/>
      <c r="Y8" s="906"/>
      <c r="Z8" s="906"/>
      <c r="AA8" s="896"/>
    </row>
    <row r="9" spans="1:47" s="217" customFormat="1" ht="12.95" customHeight="1" x14ac:dyDescent="0.25">
      <c r="A9" s="928"/>
      <c r="B9" s="56"/>
      <c r="C9" s="895"/>
      <c r="D9" s="896"/>
      <c r="E9" s="895"/>
      <c r="F9" s="906"/>
      <c r="G9" s="895"/>
      <c r="H9" s="906"/>
      <c r="I9" s="906"/>
      <c r="J9" s="896"/>
      <c r="K9" s="906"/>
      <c r="L9" s="906"/>
      <c r="M9" s="896"/>
      <c r="N9" s="895"/>
      <c r="O9" s="896"/>
      <c r="P9" s="895"/>
      <c r="Q9" s="906"/>
      <c r="R9" s="906"/>
      <c r="S9" s="896"/>
      <c r="T9" s="895"/>
      <c r="U9" s="896"/>
      <c r="V9" s="895"/>
      <c r="W9" s="896"/>
      <c r="X9" s="895"/>
      <c r="Y9" s="906"/>
      <c r="Z9" s="906"/>
      <c r="AA9" s="896"/>
    </row>
    <row r="10" spans="1:47" ht="12.95" customHeight="1" x14ac:dyDescent="0.25">
      <c r="A10" s="928"/>
      <c r="B10" s="73"/>
      <c r="C10" s="895"/>
      <c r="D10" s="896"/>
      <c r="E10" s="895"/>
      <c r="F10" s="906"/>
      <c r="G10" s="895"/>
      <c r="H10" s="906"/>
      <c r="I10" s="906"/>
      <c r="J10" s="896"/>
      <c r="K10" s="906"/>
      <c r="L10" s="906"/>
      <c r="M10" s="896"/>
      <c r="N10" s="895"/>
      <c r="O10" s="896"/>
      <c r="P10" s="895"/>
      <c r="Q10" s="906"/>
      <c r="R10" s="906"/>
      <c r="S10" s="896"/>
      <c r="T10" s="895"/>
      <c r="U10" s="896"/>
      <c r="V10" s="895"/>
      <c r="W10" s="896"/>
      <c r="X10" s="895"/>
      <c r="Y10" s="906"/>
      <c r="Z10" s="906"/>
      <c r="AA10" s="896"/>
    </row>
    <row r="11" spans="1:47" ht="12.95" customHeight="1" x14ac:dyDescent="0.25">
      <c r="A11" s="928"/>
      <c r="C11" s="895"/>
      <c r="D11" s="896"/>
      <c r="E11" s="895"/>
      <c r="F11" s="906"/>
      <c r="G11" s="907"/>
      <c r="H11" s="908"/>
      <c r="I11" s="908"/>
      <c r="J11" s="909"/>
      <c r="K11" s="906"/>
      <c r="L11" s="906"/>
      <c r="M11" s="896"/>
      <c r="N11" s="895"/>
      <c r="O11" s="896"/>
      <c r="P11" s="895"/>
      <c r="Q11" s="906"/>
      <c r="R11" s="906"/>
      <c r="S11" s="896"/>
      <c r="T11" s="895"/>
      <c r="U11" s="896"/>
      <c r="V11" s="895"/>
      <c r="W11" s="896"/>
      <c r="X11" s="895"/>
      <c r="Y11" s="906"/>
      <c r="Z11" s="906"/>
      <c r="AA11" s="896"/>
    </row>
    <row r="12" spans="1:47" ht="12.95" customHeight="1" x14ac:dyDescent="0.25">
      <c r="A12" s="928"/>
      <c r="C12" s="895"/>
      <c r="D12" s="896"/>
      <c r="E12" s="895"/>
      <c r="F12" s="906"/>
      <c r="G12" s="894" t="s">
        <v>29</v>
      </c>
      <c r="H12" s="919"/>
      <c r="I12" s="919"/>
      <c r="J12" s="920">
        <v>1</v>
      </c>
      <c r="K12" s="906"/>
      <c r="L12" s="906"/>
      <c r="M12" s="896"/>
      <c r="N12" s="895"/>
      <c r="O12" s="896"/>
      <c r="P12" s="895"/>
      <c r="Q12" s="906"/>
      <c r="R12" s="906"/>
      <c r="S12" s="896"/>
      <c r="T12" s="895"/>
      <c r="U12" s="896"/>
      <c r="V12" s="895"/>
      <c r="W12" s="896"/>
      <c r="X12" s="895"/>
      <c r="Y12" s="906"/>
      <c r="Z12" s="906"/>
      <c r="AA12" s="896"/>
    </row>
    <row r="13" spans="1:47" ht="12.95" customHeight="1" x14ac:dyDescent="0.25">
      <c r="A13" s="928"/>
      <c r="C13" s="895"/>
      <c r="D13" s="896"/>
      <c r="E13" s="895"/>
      <c r="F13" s="906"/>
      <c r="G13" s="907"/>
      <c r="H13" s="908"/>
      <c r="I13" s="908"/>
      <c r="J13" s="920"/>
      <c r="K13" s="906"/>
      <c r="L13" s="906"/>
      <c r="M13" s="896"/>
      <c r="N13" s="895"/>
      <c r="O13" s="896"/>
      <c r="P13" s="895"/>
      <c r="Q13" s="906"/>
      <c r="R13" s="906"/>
      <c r="S13" s="896"/>
      <c r="T13" s="895"/>
      <c r="U13" s="896"/>
      <c r="V13" s="895"/>
      <c r="W13" s="896"/>
      <c r="X13" s="895"/>
      <c r="Y13" s="906"/>
      <c r="Z13" s="906"/>
      <c r="AA13" s="896"/>
    </row>
    <row r="14" spans="1:47" ht="12.95" customHeight="1" x14ac:dyDescent="0.25">
      <c r="A14" s="928"/>
      <c r="C14" s="895"/>
      <c r="D14" s="896"/>
      <c r="E14" s="895"/>
      <c r="F14" s="906"/>
      <c r="G14" s="894" t="s">
        <v>85</v>
      </c>
      <c r="H14" s="919"/>
      <c r="I14" s="919"/>
      <c r="J14" s="920">
        <v>2</v>
      </c>
      <c r="K14" s="906"/>
      <c r="L14" s="906"/>
      <c r="M14" s="896"/>
      <c r="N14" s="895"/>
      <c r="O14" s="896"/>
      <c r="P14" s="895"/>
      <c r="Q14" s="906"/>
      <c r="R14" s="906"/>
      <c r="S14" s="896"/>
      <c r="T14" s="895"/>
      <c r="U14" s="896"/>
      <c r="V14" s="895"/>
      <c r="W14" s="896"/>
      <c r="X14" s="895"/>
      <c r="Y14" s="906"/>
      <c r="Z14" s="906"/>
      <c r="AA14" s="896"/>
    </row>
    <row r="15" spans="1:47" ht="12.95" customHeight="1" x14ac:dyDescent="0.25">
      <c r="A15" s="928"/>
      <c r="C15" s="895"/>
      <c r="D15" s="896"/>
      <c r="E15" s="895"/>
      <c r="F15" s="906"/>
      <c r="G15" s="895"/>
      <c r="H15" s="906"/>
      <c r="I15" s="906"/>
      <c r="J15" s="920"/>
      <c r="K15" s="906"/>
      <c r="L15" s="906"/>
      <c r="M15" s="896"/>
      <c r="N15" s="895"/>
      <c r="O15" s="896"/>
      <c r="P15" s="895"/>
      <c r="Q15" s="906"/>
      <c r="R15" s="906"/>
      <c r="S15" s="896"/>
      <c r="T15" s="895"/>
      <c r="U15" s="896"/>
      <c r="V15" s="895"/>
      <c r="W15" s="896"/>
      <c r="X15" s="895"/>
      <c r="Y15" s="906"/>
      <c r="Z15" s="906"/>
      <c r="AA15" s="896"/>
    </row>
    <row r="16" spans="1:47" ht="12.95" customHeight="1" x14ac:dyDescent="0.25">
      <c r="A16" s="928"/>
      <c r="C16" s="895"/>
      <c r="D16" s="896"/>
      <c r="E16" s="895"/>
      <c r="F16" s="906"/>
      <c r="G16" s="907"/>
      <c r="H16" s="908"/>
      <c r="I16" s="908"/>
      <c r="J16" s="920"/>
      <c r="K16" s="906"/>
      <c r="L16" s="906"/>
      <c r="M16" s="896"/>
      <c r="N16" s="895"/>
      <c r="O16" s="896"/>
      <c r="P16" s="895"/>
      <c r="Q16" s="906"/>
      <c r="R16" s="906"/>
      <c r="S16" s="896"/>
      <c r="T16" s="895"/>
      <c r="U16" s="896"/>
      <c r="V16" s="895"/>
      <c r="W16" s="896"/>
      <c r="X16" s="895"/>
      <c r="Y16" s="906"/>
      <c r="Z16" s="906"/>
      <c r="AA16" s="896"/>
    </row>
    <row r="17" spans="1:27" ht="12.95" customHeight="1" x14ac:dyDescent="0.25">
      <c r="A17" s="928"/>
      <c r="C17" s="895"/>
      <c r="D17" s="896"/>
      <c r="E17" s="895"/>
      <c r="F17" s="906"/>
      <c r="G17" s="894" t="s">
        <v>30</v>
      </c>
      <c r="H17" s="919"/>
      <c r="I17" s="919"/>
      <c r="J17" s="920">
        <v>3</v>
      </c>
      <c r="K17" s="906"/>
      <c r="L17" s="906"/>
      <c r="M17" s="896"/>
      <c r="N17" s="895"/>
      <c r="O17" s="896"/>
      <c r="P17" s="895"/>
      <c r="Q17" s="906"/>
      <c r="R17" s="906"/>
      <c r="S17" s="896"/>
      <c r="T17" s="895"/>
      <c r="U17" s="896"/>
      <c r="V17" s="895"/>
      <c r="W17" s="896"/>
      <c r="X17" s="895"/>
      <c r="Y17" s="906"/>
      <c r="Z17" s="906"/>
      <c r="AA17" s="896"/>
    </row>
    <row r="18" spans="1:27" ht="12.95" customHeight="1" x14ac:dyDescent="0.25">
      <c r="A18" s="928"/>
      <c r="C18" s="895"/>
      <c r="D18" s="896"/>
      <c r="E18" s="895"/>
      <c r="F18" s="906"/>
      <c r="G18" s="907"/>
      <c r="H18" s="908"/>
      <c r="I18" s="908"/>
      <c r="J18" s="920"/>
      <c r="K18" s="906"/>
      <c r="L18" s="906"/>
      <c r="M18" s="896"/>
      <c r="N18" s="895"/>
      <c r="O18" s="896"/>
      <c r="P18" s="895"/>
      <c r="Q18" s="906"/>
      <c r="R18" s="906"/>
      <c r="S18" s="896"/>
      <c r="T18" s="895"/>
      <c r="U18" s="896"/>
      <c r="V18" s="895"/>
      <c r="W18" s="896"/>
      <c r="X18" s="895"/>
      <c r="Y18" s="906"/>
      <c r="Z18" s="906"/>
      <c r="AA18" s="896"/>
    </row>
    <row r="19" spans="1:27" ht="12.95" customHeight="1" x14ac:dyDescent="0.25">
      <c r="A19" s="928"/>
      <c r="C19" s="895"/>
      <c r="D19" s="896"/>
      <c r="E19" s="895"/>
      <c r="F19" s="906"/>
      <c r="G19" s="894" t="s">
        <v>31</v>
      </c>
      <c r="H19" s="919"/>
      <c r="I19" s="919"/>
      <c r="J19" s="920">
        <v>4</v>
      </c>
      <c r="K19" s="906"/>
      <c r="L19" s="906"/>
      <c r="M19" s="896"/>
      <c r="N19" s="895"/>
      <c r="O19" s="896"/>
      <c r="P19" s="895"/>
      <c r="Q19" s="906"/>
      <c r="R19" s="906"/>
      <c r="S19" s="896"/>
      <c r="T19" s="895"/>
      <c r="U19" s="896"/>
      <c r="V19" s="895"/>
      <c r="W19" s="896"/>
      <c r="X19" s="895"/>
      <c r="Y19" s="906"/>
      <c r="Z19" s="906"/>
      <c r="AA19" s="896"/>
    </row>
    <row r="20" spans="1:27" ht="12.95" customHeight="1" x14ac:dyDescent="0.25">
      <c r="A20" s="928"/>
      <c r="C20" s="895"/>
      <c r="D20" s="896"/>
      <c r="E20" s="218" t="s">
        <v>32</v>
      </c>
      <c r="F20" s="219">
        <v>1</v>
      </c>
      <c r="G20" s="907"/>
      <c r="H20" s="908"/>
      <c r="I20" s="908"/>
      <c r="J20" s="920"/>
      <c r="K20" s="198"/>
      <c r="L20" s="198"/>
      <c r="M20" s="220"/>
      <c r="N20" s="895"/>
      <c r="O20" s="896"/>
      <c r="P20" s="895"/>
      <c r="Q20" s="906"/>
      <c r="R20" s="906"/>
      <c r="S20" s="896"/>
      <c r="T20" s="895"/>
      <c r="U20" s="896"/>
      <c r="V20" s="895"/>
      <c r="W20" s="896"/>
      <c r="X20" s="895"/>
      <c r="Y20" s="906"/>
      <c r="Z20" s="906"/>
      <c r="AA20" s="896"/>
    </row>
    <row r="21" spans="1:27" ht="12.95" customHeight="1" x14ac:dyDescent="0.25">
      <c r="A21" s="928"/>
      <c r="C21" s="895"/>
      <c r="D21" s="896"/>
      <c r="E21" s="221" t="s">
        <v>9</v>
      </c>
      <c r="F21" s="222">
        <f>K6</f>
        <v>-17.040000000000006</v>
      </c>
      <c r="G21" s="894" t="s">
        <v>23</v>
      </c>
      <c r="H21" s="919"/>
      <c r="I21" s="919"/>
      <c r="J21" s="920">
        <v>5</v>
      </c>
      <c r="K21" s="198"/>
      <c r="L21" s="198"/>
      <c r="M21" s="220"/>
      <c r="N21" s="895"/>
      <c r="O21" s="896"/>
      <c r="P21" s="895"/>
      <c r="Q21" s="906"/>
      <c r="R21" s="906"/>
      <c r="S21" s="896"/>
      <c r="T21" s="895"/>
      <c r="U21" s="896"/>
      <c r="V21" s="895"/>
      <c r="W21" s="896"/>
      <c r="X21" s="895"/>
      <c r="Y21" s="906"/>
      <c r="Z21" s="906"/>
      <c r="AA21" s="896"/>
    </row>
    <row r="22" spans="1:27" ht="12.95" customHeight="1" x14ac:dyDescent="0.25">
      <c r="A22" s="928"/>
      <c r="C22" s="223"/>
      <c r="D22" s="224"/>
      <c r="E22" s="225" t="s">
        <v>33</v>
      </c>
      <c r="F22" s="226">
        <v>2</v>
      </c>
      <c r="G22" s="907"/>
      <c r="H22" s="908"/>
      <c r="I22" s="908"/>
      <c r="J22" s="920"/>
      <c r="K22" s="198"/>
      <c r="L22" s="198"/>
      <c r="M22" s="220"/>
      <c r="N22" s="895"/>
      <c r="O22" s="896"/>
      <c r="P22" s="895"/>
      <c r="Q22" s="906"/>
      <c r="R22" s="906"/>
      <c r="S22" s="896"/>
      <c r="T22" s="895"/>
      <c r="U22" s="896"/>
      <c r="V22" s="895"/>
      <c r="W22" s="896"/>
      <c r="X22" s="895"/>
      <c r="Y22" s="906"/>
      <c r="Z22" s="906"/>
      <c r="AA22" s="896"/>
    </row>
    <row r="23" spans="1:27" ht="12.95" customHeight="1" x14ac:dyDescent="0.25">
      <c r="A23" s="928"/>
      <c r="C23" s="223"/>
      <c r="D23" s="224"/>
      <c r="E23" s="227"/>
      <c r="F23" s="228"/>
      <c r="G23" s="894" t="s">
        <v>8</v>
      </c>
      <c r="H23" s="919"/>
      <c r="I23" s="919"/>
      <c r="J23" s="920">
        <v>96</v>
      </c>
      <c r="K23" s="229"/>
      <c r="L23" s="198"/>
      <c r="M23" s="220"/>
      <c r="N23" s="907"/>
      <c r="O23" s="909"/>
      <c r="P23" s="907"/>
      <c r="Q23" s="908"/>
      <c r="R23" s="908"/>
      <c r="S23" s="909"/>
      <c r="T23" s="907"/>
      <c r="U23" s="909"/>
      <c r="V23" s="907"/>
      <c r="W23" s="909"/>
      <c r="X23" s="907"/>
      <c r="Y23" s="908"/>
      <c r="Z23" s="908"/>
      <c r="AA23" s="909"/>
    </row>
    <row r="24" spans="1:27" ht="12.95" customHeight="1" x14ac:dyDescent="0.25">
      <c r="A24" s="928"/>
      <c r="C24" s="223"/>
      <c r="D24" s="224"/>
      <c r="E24" s="894" t="s">
        <v>36</v>
      </c>
      <c r="F24" s="230">
        <v>3</v>
      </c>
      <c r="G24" s="907"/>
      <c r="H24" s="908"/>
      <c r="I24" s="908"/>
      <c r="J24" s="920"/>
      <c r="K24" s="229"/>
      <c r="L24" s="231"/>
      <c r="M24" s="232"/>
      <c r="N24" s="233" t="s">
        <v>2</v>
      </c>
      <c r="O24" s="234">
        <v>1</v>
      </c>
      <c r="P24" s="233" t="s">
        <v>2</v>
      </c>
      <c r="Q24" s="234">
        <v>1</v>
      </c>
      <c r="R24" s="235" t="s">
        <v>9</v>
      </c>
      <c r="S24" s="236" t="s">
        <v>34</v>
      </c>
      <c r="T24" s="233" t="s">
        <v>35</v>
      </c>
      <c r="U24" s="237">
        <v>1</v>
      </c>
      <c r="V24" s="238" t="s">
        <v>2</v>
      </c>
      <c r="W24" s="239">
        <v>1</v>
      </c>
      <c r="X24" s="238" t="s">
        <v>2</v>
      </c>
      <c r="Y24" s="234">
        <v>1</v>
      </c>
      <c r="Z24" s="235" t="s">
        <v>9</v>
      </c>
      <c r="AA24" s="236" t="s">
        <v>34</v>
      </c>
    </row>
    <row r="25" spans="1:27" ht="12.95" customHeight="1" x14ac:dyDescent="0.25">
      <c r="A25" s="928"/>
      <c r="C25" s="223"/>
      <c r="D25" s="224"/>
      <c r="E25" s="895"/>
      <c r="G25" s="240"/>
      <c r="H25" s="241"/>
      <c r="I25" s="241"/>
      <c r="J25" s="242"/>
      <c r="K25" s="229"/>
      <c r="L25" s="243"/>
      <c r="M25" s="244"/>
      <c r="N25" s="245" t="s">
        <v>3</v>
      </c>
      <c r="O25" s="246">
        <v>2</v>
      </c>
      <c r="P25" s="245" t="s">
        <v>3</v>
      </c>
      <c r="Q25" s="246">
        <v>2</v>
      </c>
      <c r="R25" s="192"/>
      <c r="S25" s="247"/>
      <c r="T25" s="245" t="s">
        <v>38</v>
      </c>
      <c r="U25" s="248">
        <v>2</v>
      </c>
      <c r="V25" s="249" t="s">
        <v>3</v>
      </c>
      <c r="W25" s="250">
        <v>2</v>
      </c>
      <c r="X25" s="249" t="s">
        <v>3</v>
      </c>
      <c r="Y25" s="246">
        <v>2</v>
      </c>
      <c r="Z25" s="192"/>
      <c r="AA25" s="247"/>
    </row>
    <row r="26" spans="1:27" ht="12.95" customHeight="1" x14ac:dyDescent="0.25">
      <c r="A26" s="928"/>
      <c r="C26" s="223"/>
      <c r="D26" s="224"/>
      <c r="E26" s="910" t="s">
        <v>9</v>
      </c>
      <c r="F26" s="912" t="s">
        <v>14</v>
      </c>
      <c r="G26" s="240"/>
      <c r="H26" s="897" t="s">
        <v>76</v>
      </c>
      <c r="I26" s="898"/>
      <c r="J26" s="242"/>
      <c r="K26" s="229"/>
      <c r="L26" s="243"/>
      <c r="M26" s="244"/>
      <c r="N26" s="914" t="s">
        <v>9</v>
      </c>
      <c r="O26" s="916">
        <f>T6</f>
        <v>-17.070000000000011</v>
      </c>
      <c r="P26" s="251"/>
      <c r="Q26" s="252"/>
      <c r="R26" s="252"/>
      <c r="S26" s="253"/>
      <c r="T26" s="914" t="s">
        <v>9</v>
      </c>
      <c r="U26" s="916" t="s">
        <v>37</v>
      </c>
      <c r="V26" s="914" t="s">
        <v>9</v>
      </c>
      <c r="W26" s="916" t="s">
        <v>37</v>
      </c>
      <c r="X26" s="251"/>
      <c r="Y26" s="252"/>
      <c r="Z26" s="252"/>
      <c r="AA26" s="253"/>
    </row>
    <row r="27" spans="1:27" ht="12.95" customHeight="1" x14ac:dyDescent="0.25">
      <c r="A27" s="928"/>
      <c r="C27" s="223"/>
      <c r="D27" s="224"/>
      <c r="E27" s="911"/>
      <c r="F27" s="913"/>
      <c r="G27" s="254"/>
      <c r="H27" s="899"/>
      <c r="I27" s="900"/>
      <c r="J27" s="232"/>
      <c r="K27" s="229"/>
      <c r="L27" s="243"/>
      <c r="M27" s="244"/>
      <c r="N27" s="915"/>
      <c r="O27" s="917"/>
      <c r="P27" s="240"/>
      <c r="Q27" s="241"/>
      <c r="R27" s="241"/>
      <c r="S27" s="242"/>
      <c r="T27" s="915"/>
      <c r="U27" s="917"/>
      <c r="V27" s="915"/>
      <c r="W27" s="917"/>
      <c r="X27" s="241"/>
      <c r="Y27" s="241"/>
      <c r="Z27" s="241"/>
      <c r="AA27" s="242"/>
    </row>
    <row r="28" spans="1:27" ht="12.95" customHeight="1" x14ac:dyDescent="0.25">
      <c r="A28" s="929"/>
      <c r="C28" s="890" t="s">
        <v>0</v>
      </c>
      <c r="D28" s="891"/>
      <c r="E28" s="51"/>
      <c r="F28" s="51"/>
      <c r="G28" s="255"/>
      <c r="H28" s="256"/>
      <c r="I28" s="256"/>
      <c r="J28" s="257"/>
      <c r="K28" s="888" t="s">
        <v>39</v>
      </c>
      <c r="L28" s="888"/>
      <c r="M28" s="889"/>
      <c r="N28" s="51"/>
      <c r="O28" s="51"/>
      <c r="P28" s="258"/>
      <c r="Q28" s="259"/>
      <c r="R28" s="259"/>
      <c r="S28" s="260"/>
      <c r="T28" s="258"/>
      <c r="U28" s="260"/>
      <c r="V28" s="259"/>
      <c r="W28" s="260"/>
      <c r="X28" s="259"/>
      <c r="Y28" s="259"/>
      <c r="Z28" s="259"/>
      <c r="AA28" s="260"/>
    </row>
    <row r="29" spans="1:27" ht="18" customHeight="1" x14ac:dyDescent="0.25">
      <c r="A29" s="156">
        <v>1</v>
      </c>
      <c r="B29" s="157"/>
      <c r="C29" s="261"/>
      <c r="D29" s="262"/>
      <c r="E29" s="921"/>
      <c r="F29" s="922"/>
      <c r="G29" s="921"/>
      <c r="H29" s="922"/>
      <c r="I29" s="922"/>
      <c r="J29" s="923"/>
      <c r="K29" s="263"/>
      <c r="L29" s="264" t="s">
        <v>24</v>
      </c>
      <c r="M29" s="265"/>
      <c r="N29" s="921"/>
      <c r="O29" s="922"/>
      <c r="P29" s="921"/>
      <c r="Q29" s="922"/>
      <c r="R29" s="922"/>
      <c r="S29" s="923"/>
      <c r="T29" s="921"/>
      <c r="U29" s="923"/>
      <c r="V29" s="921"/>
      <c r="W29" s="922"/>
      <c r="X29" s="921"/>
      <c r="Y29" s="922"/>
      <c r="Z29" s="922"/>
      <c r="AA29" s="923"/>
    </row>
    <row r="30" spans="1:27" ht="18" customHeight="1" x14ac:dyDescent="0.25">
      <c r="A30" s="156">
        <f t="shared" ref="A30:A43" si="0">A29+1</f>
        <v>2</v>
      </c>
      <c r="B30" s="157"/>
      <c r="C30" s="261"/>
      <c r="D30" s="262"/>
      <c r="E30" s="921"/>
      <c r="F30" s="922"/>
      <c r="G30" s="921"/>
      <c r="H30" s="922"/>
      <c r="I30" s="922"/>
      <c r="J30" s="923"/>
      <c r="K30" s="263"/>
      <c r="L30" s="264" t="s">
        <v>24</v>
      </c>
      <c r="M30" s="265"/>
      <c r="N30" s="921"/>
      <c r="O30" s="922"/>
      <c r="P30" s="921"/>
      <c r="Q30" s="922"/>
      <c r="R30" s="922"/>
      <c r="S30" s="923"/>
      <c r="T30" s="921"/>
      <c r="U30" s="923"/>
      <c r="V30" s="921"/>
      <c r="W30" s="922"/>
      <c r="X30" s="921"/>
      <c r="Y30" s="922"/>
      <c r="Z30" s="922"/>
      <c r="AA30" s="923"/>
    </row>
    <row r="31" spans="1:27" ht="18" customHeight="1" x14ac:dyDescent="0.25">
      <c r="A31" s="181">
        <f t="shared" si="0"/>
        <v>3</v>
      </c>
      <c r="B31" s="157"/>
      <c r="C31" s="266"/>
      <c r="D31" s="267"/>
      <c r="E31" s="924"/>
      <c r="F31" s="925"/>
      <c r="G31" s="924"/>
      <c r="H31" s="925"/>
      <c r="I31" s="925"/>
      <c r="J31" s="926"/>
      <c r="K31" s="263"/>
      <c r="L31" s="264" t="s">
        <v>24</v>
      </c>
      <c r="M31" s="265"/>
      <c r="N31" s="924"/>
      <c r="O31" s="925"/>
      <c r="P31" s="924"/>
      <c r="Q31" s="925"/>
      <c r="R31" s="925"/>
      <c r="S31" s="926"/>
      <c r="T31" s="924"/>
      <c r="U31" s="926"/>
      <c r="V31" s="924"/>
      <c r="W31" s="925"/>
      <c r="X31" s="924"/>
      <c r="Y31" s="925"/>
      <c r="Z31" s="925"/>
      <c r="AA31" s="926"/>
    </row>
    <row r="32" spans="1:27" ht="18" customHeight="1" x14ac:dyDescent="0.25">
      <c r="A32" s="184">
        <f t="shared" si="0"/>
        <v>4</v>
      </c>
      <c r="B32" s="157"/>
      <c r="C32" s="261"/>
      <c r="D32" s="262"/>
      <c r="E32" s="921"/>
      <c r="F32" s="922"/>
      <c r="G32" s="921"/>
      <c r="H32" s="922"/>
      <c r="I32" s="922"/>
      <c r="J32" s="923"/>
      <c r="K32" s="263"/>
      <c r="L32" s="264" t="s">
        <v>24</v>
      </c>
      <c r="M32" s="265"/>
      <c r="N32" s="921"/>
      <c r="O32" s="922"/>
      <c r="P32" s="921"/>
      <c r="Q32" s="922"/>
      <c r="R32" s="922"/>
      <c r="S32" s="923"/>
      <c r="T32" s="921"/>
      <c r="U32" s="923"/>
      <c r="V32" s="921"/>
      <c r="W32" s="922"/>
      <c r="X32" s="921"/>
      <c r="Y32" s="922"/>
      <c r="Z32" s="922"/>
      <c r="AA32" s="923"/>
    </row>
    <row r="33" spans="1:27" ht="18" customHeight="1" x14ac:dyDescent="0.25">
      <c r="A33" s="185">
        <f t="shared" si="0"/>
        <v>5</v>
      </c>
      <c r="B33" s="157"/>
      <c r="C33" s="261"/>
      <c r="D33" s="262"/>
      <c r="E33" s="921"/>
      <c r="F33" s="922"/>
      <c r="G33" s="921"/>
      <c r="H33" s="922"/>
      <c r="I33" s="922"/>
      <c r="J33" s="923"/>
      <c r="K33" s="263"/>
      <c r="L33" s="264" t="s">
        <v>24</v>
      </c>
      <c r="M33" s="265"/>
      <c r="N33" s="921"/>
      <c r="O33" s="922"/>
      <c r="P33" s="921"/>
      <c r="Q33" s="922"/>
      <c r="R33" s="922"/>
      <c r="S33" s="923"/>
      <c r="T33" s="921"/>
      <c r="U33" s="923"/>
      <c r="V33" s="921"/>
      <c r="W33" s="922"/>
      <c r="X33" s="921"/>
      <c r="Y33" s="922"/>
      <c r="Z33" s="922"/>
      <c r="AA33" s="923"/>
    </row>
    <row r="34" spans="1:27" ht="18" customHeight="1" x14ac:dyDescent="0.25">
      <c r="A34" s="186">
        <f t="shared" si="0"/>
        <v>6</v>
      </c>
      <c r="B34" s="157"/>
      <c r="C34" s="266"/>
      <c r="D34" s="267"/>
      <c r="E34" s="924"/>
      <c r="F34" s="925"/>
      <c r="G34" s="924"/>
      <c r="H34" s="925"/>
      <c r="I34" s="925"/>
      <c r="J34" s="926"/>
      <c r="K34" s="263"/>
      <c r="L34" s="264" t="s">
        <v>24</v>
      </c>
      <c r="M34" s="265"/>
      <c r="N34" s="924"/>
      <c r="O34" s="925"/>
      <c r="P34" s="924"/>
      <c r="Q34" s="925"/>
      <c r="R34" s="925"/>
      <c r="S34" s="926"/>
      <c r="T34" s="924"/>
      <c r="U34" s="926"/>
      <c r="V34" s="924"/>
      <c r="W34" s="925"/>
      <c r="X34" s="924"/>
      <c r="Y34" s="925"/>
      <c r="Z34" s="925"/>
      <c r="AA34" s="926"/>
    </row>
    <row r="35" spans="1:27" ht="18" customHeight="1" x14ac:dyDescent="0.25">
      <c r="A35" s="156">
        <f t="shared" si="0"/>
        <v>7</v>
      </c>
      <c r="B35" s="157"/>
      <c r="C35" s="261"/>
      <c r="D35" s="262"/>
      <c r="E35" s="921"/>
      <c r="F35" s="922"/>
      <c r="G35" s="921"/>
      <c r="H35" s="922"/>
      <c r="I35" s="922"/>
      <c r="J35" s="923"/>
      <c r="K35" s="263"/>
      <c r="L35" s="264" t="s">
        <v>24</v>
      </c>
      <c r="M35" s="265"/>
      <c r="N35" s="921"/>
      <c r="O35" s="922"/>
      <c r="P35" s="921"/>
      <c r="Q35" s="922"/>
      <c r="R35" s="922"/>
      <c r="S35" s="923"/>
      <c r="T35" s="921"/>
      <c r="U35" s="923"/>
      <c r="V35" s="921"/>
      <c r="W35" s="922"/>
      <c r="X35" s="921"/>
      <c r="Y35" s="922"/>
      <c r="Z35" s="922"/>
      <c r="AA35" s="923"/>
    </row>
    <row r="36" spans="1:27" ht="18" customHeight="1" x14ac:dyDescent="0.25">
      <c r="A36" s="156">
        <f t="shared" si="0"/>
        <v>8</v>
      </c>
      <c r="B36" s="157"/>
      <c r="C36" s="261"/>
      <c r="D36" s="262"/>
      <c r="E36" s="921"/>
      <c r="F36" s="922"/>
      <c r="G36" s="921"/>
      <c r="H36" s="922"/>
      <c r="I36" s="922"/>
      <c r="J36" s="923"/>
      <c r="K36" s="263"/>
      <c r="L36" s="264" t="s">
        <v>24</v>
      </c>
      <c r="M36" s="265"/>
      <c r="N36" s="921"/>
      <c r="O36" s="922"/>
      <c r="P36" s="921"/>
      <c r="Q36" s="922"/>
      <c r="R36" s="922"/>
      <c r="S36" s="923"/>
      <c r="T36" s="921"/>
      <c r="U36" s="923"/>
      <c r="V36" s="921"/>
      <c r="W36" s="922"/>
      <c r="X36" s="921"/>
      <c r="Y36" s="922"/>
      <c r="Z36" s="922"/>
      <c r="AA36" s="923"/>
    </row>
    <row r="37" spans="1:27" ht="18" customHeight="1" x14ac:dyDescent="0.25">
      <c r="A37" s="181">
        <f t="shared" si="0"/>
        <v>9</v>
      </c>
      <c r="B37" s="157"/>
      <c r="C37" s="266"/>
      <c r="D37" s="267"/>
      <c r="E37" s="924"/>
      <c r="F37" s="925"/>
      <c r="G37" s="924"/>
      <c r="H37" s="925"/>
      <c r="I37" s="925"/>
      <c r="J37" s="926"/>
      <c r="K37" s="263"/>
      <c r="L37" s="264" t="s">
        <v>24</v>
      </c>
      <c r="M37" s="265"/>
      <c r="N37" s="924"/>
      <c r="O37" s="925"/>
      <c r="P37" s="924"/>
      <c r="Q37" s="925"/>
      <c r="R37" s="925"/>
      <c r="S37" s="926"/>
      <c r="T37" s="924"/>
      <c r="U37" s="926"/>
      <c r="V37" s="924"/>
      <c r="W37" s="925"/>
      <c r="X37" s="924"/>
      <c r="Y37" s="925"/>
      <c r="Z37" s="925"/>
      <c r="AA37" s="926"/>
    </row>
    <row r="38" spans="1:27" ht="18" customHeight="1" x14ac:dyDescent="0.25">
      <c r="A38" s="187">
        <f t="shared" si="0"/>
        <v>10</v>
      </c>
      <c r="B38" s="157"/>
      <c r="C38" s="261"/>
      <c r="D38" s="262"/>
      <c r="E38" s="921"/>
      <c r="F38" s="922"/>
      <c r="G38" s="921"/>
      <c r="H38" s="922"/>
      <c r="I38" s="922"/>
      <c r="J38" s="923"/>
      <c r="K38" s="263"/>
      <c r="L38" s="264" t="s">
        <v>24</v>
      </c>
      <c r="M38" s="265"/>
      <c r="N38" s="921"/>
      <c r="O38" s="922"/>
      <c r="P38" s="921"/>
      <c r="Q38" s="922"/>
      <c r="R38" s="922"/>
      <c r="S38" s="923"/>
      <c r="T38" s="921"/>
      <c r="U38" s="923"/>
      <c r="V38" s="921"/>
      <c r="W38" s="922"/>
      <c r="X38" s="921"/>
      <c r="Y38" s="922"/>
      <c r="Z38" s="922"/>
      <c r="AA38" s="923"/>
    </row>
    <row r="39" spans="1:27" ht="18" customHeight="1" x14ac:dyDescent="0.25">
      <c r="A39" s="185">
        <f t="shared" si="0"/>
        <v>11</v>
      </c>
      <c r="B39" s="157"/>
      <c r="C39" s="261"/>
      <c r="D39" s="262"/>
      <c r="E39" s="921"/>
      <c r="F39" s="922"/>
      <c r="G39" s="921"/>
      <c r="H39" s="922"/>
      <c r="I39" s="922"/>
      <c r="J39" s="923"/>
      <c r="K39" s="263"/>
      <c r="L39" s="264" t="s">
        <v>24</v>
      </c>
      <c r="M39" s="265"/>
      <c r="N39" s="921"/>
      <c r="O39" s="922"/>
      <c r="P39" s="921"/>
      <c r="Q39" s="922"/>
      <c r="R39" s="922"/>
      <c r="S39" s="923"/>
      <c r="T39" s="921"/>
      <c r="U39" s="923"/>
      <c r="V39" s="921"/>
      <c r="W39" s="922"/>
      <c r="X39" s="921"/>
      <c r="Y39" s="922"/>
      <c r="Z39" s="922"/>
      <c r="AA39" s="923"/>
    </row>
    <row r="40" spans="1:27" ht="18" customHeight="1" x14ac:dyDescent="0.25">
      <c r="A40" s="186">
        <f t="shared" si="0"/>
        <v>12</v>
      </c>
      <c r="B40" s="157"/>
      <c r="C40" s="266"/>
      <c r="D40" s="267"/>
      <c r="E40" s="924"/>
      <c r="F40" s="925"/>
      <c r="G40" s="924"/>
      <c r="H40" s="925"/>
      <c r="I40" s="925"/>
      <c r="J40" s="926"/>
      <c r="K40" s="263"/>
      <c r="L40" s="264" t="s">
        <v>24</v>
      </c>
      <c r="M40" s="265"/>
      <c r="N40" s="924"/>
      <c r="O40" s="925"/>
      <c r="P40" s="924"/>
      <c r="Q40" s="925"/>
      <c r="R40" s="925"/>
      <c r="S40" s="926"/>
      <c r="T40" s="924"/>
      <c r="U40" s="926"/>
      <c r="V40" s="924"/>
      <c r="W40" s="925"/>
      <c r="X40" s="924"/>
      <c r="Y40" s="925"/>
      <c r="Z40" s="925"/>
      <c r="AA40" s="926"/>
    </row>
    <row r="41" spans="1:27" ht="18" customHeight="1" x14ac:dyDescent="0.25">
      <c r="A41" s="156">
        <f t="shared" si="0"/>
        <v>13</v>
      </c>
      <c r="B41" s="157"/>
      <c r="C41" s="261"/>
      <c r="D41" s="262"/>
      <c r="E41" s="921"/>
      <c r="F41" s="922"/>
      <c r="G41" s="921"/>
      <c r="H41" s="922"/>
      <c r="I41" s="922"/>
      <c r="J41" s="923"/>
      <c r="K41" s="263"/>
      <c r="L41" s="264" t="s">
        <v>24</v>
      </c>
      <c r="M41" s="265"/>
      <c r="N41" s="921"/>
      <c r="O41" s="922"/>
      <c r="P41" s="921"/>
      <c r="Q41" s="922"/>
      <c r="R41" s="922"/>
      <c r="S41" s="923"/>
      <c r="T41" s="921"/>
      <c r="U41" s="923"/>
      <c r="V41" s="921"/>
      <c r="W41" s="922"/>
      <c r="X41" s="921"/>
      <c r="Y41" s="922"/>
      <c r="Z41" s="922"/>
      <c r="AA41" s="923"/>
    </row>
    <row r="42" spans="1:27" ht="18" customHeight="1" x14ac:dyDescent="0.25">
      <c r="A42" s="156">
        <f t="shared" si="0"/>
        <v>14</v>
      </c>
      <c r="B42" s="157"/>
      <c r="C42" s="261"/>
      <c r="D42" s="262"/>
      <c r="E42" s="921"/>
      <c r="F42" s="922"/>
      <c r="G42" s="921"/>
      <c r="H42" s="922"/>
      <c r="I42" s="922"/>
      <c r="J42" s="923"/>
      <c r="K42" s="263"/>
      <c r="L42" s="264" t="s">
        <v>24</v>
      </c>
      <c r="M42" s="265"/>
      <c r="N42" s="921"/>
      <c r="O42" s="922"/>
      <c r="P42" s="921"/>
      <c r="Q42" s="922"/>
      <c r="R42" s="922"/>
      <c r="S42" s="923"/>
      <c r="T42" s="921"/>
      <c r="U42" s="923"/>
      <c r="V42" s="921"/>
      <c r="W42" s="922"/>
      <c r="X42" s="921"/>
      <c r="Y42" s="922"/>
      <c r="Z42" s="922"/>
      <c r="AA42" s="923"/>
    </row>
    <row r="43" spans="1:27" ht="18" customHeight="1" x14ac:dyDescent="0.25">
      <c r="A43" s="181">
        <f t="shared" si="0"/>
        <v>15</v>
      </c>
      <c r="B43" s="157"/>
      <c r="C43" s="266"/>
      <c r="D43" s="267"/>
      <c r="E43" s="924"/>
      <c r="F43" s="925"/>
      <c r="G43" s="924"/>
      <c r="H43" s="925"/>
      <c r="I43" s="925"/>
      <c r="J43" s="926"/>
      <c r="K43" s="263"/>
      <c r="L43" s="264" t="s">
        <v>24</v>
      </c>
      <c r="M43" s="265"/>
      <c r="N43" s="924"/>
      <c r="O43" s="925"/>
      <c r="P43" s="924"/>
      <c r="Q43" s="925"/>
      <c r="R43" s="925"/>
      <c r="S43" s="926"/>
      <c r="T43" s="924"/>
      <c r="U43" s="926"/>
      <c r="V43" s="924"/>
      <c r="W43" s="925"/>
      <c r="X43" s="924"/>
      <c r="Y43" s="925"/>
      <c r="Z43" s="925"/>
      <c r="AA43" s="926"/>
    </row>
    <row r="44" spans="1:27" s="241" customFormat="1" ht="17.25" x14ac:dyDescent="0.25">
      <c r="A44" s="188"/>
      <c r="B44" s="189"/>
      <c r="C44" s="192"/>
      <c r="D44" s="192"/>
      <c r="E44" s="268"/>
      <c r="F44" s="192"/>
      <c r="G44" s="268"/>
      <c r="H44" s="268"/>
      <c r="I44" s="268"/>
      <c r="J44" s="192"/>
      <c r="K44" s="268"/>
      <c r="L44" s="192"/>
      <c r="M44" s="192"/>
      <c r="N44" s="191"/>
      <c r="O44" s="191"/>
      <c r="P44" s="191"/>
      <c r="Q44" s="191"/>
      <c r="R44" s="191"/>
      <c r="S44" s="191"/>
      <c r="T44" s="191"/>
      <c r="U44" s="191"/>
      <c r="V44" s="191"/>
      <c r="W44" s="191"/>
      <c r="X44" s="191"/>
      <c r="Y44" s="191"/>
      <c r="Z44" s="191"/>
      <c r="AA44" s="191"/>
    </row>
    <row r="45" spans="1:27" s="241" customFormat="1" ht="12.75" customHeight="1" x14ac:dyDescent="0.25">
      <c r="A45" s="188"/>
      <c r="B45" s="189"/>
      <c r="C45" s="192"/>
      <c r="D45" s="192"/>
      <c r="E45" s="268"/>
      <c r="F45" s="192"/>
      <c r="G45" s="268"/>
      <c r="H45" s="268"/>
      <c r="I45" s="268"/>
      <c r="J45" s="192"/>
      <c r="K45" s="268"/>
      <c r="L45" s="192"/>
      <c r="M45" s="192"/>
      <c r="N45" s="191"/>
      <c r="O45" s="191"/>
      <c r="P45" s="191"/>
      <c r="Q45" s="191"/>
      <c r="R45" s="191"/>
      <c r="S45" s="191"/>
      <c r="T45" s="191"/>
      <c r="U45" s="191"/>
      <c r="V45" s="191"/>
      <c r="W45" s="191"/>
      <c r="X45" s="191"/>
      <c r="Y45" s="191"/>
      <c r="Z45" s="191"/>
      <c r="AA45" s="191"/>
    </row>
    <row r="46" spans="1:27" s="241" customFormat="1" ht="12.75" customHeight="1" x14ac:dyDescent="0.25">
      <c r="A46" s="191"/>
      <c r="B46" s="192"/>
      <c r="C46" s="192"/>
      <c r="D46" s="192"/>
      <c r="E46" s="268"/>
      <c r="F46" s="192"/>
      <c r="G46" s="268"/>
      <c r="H46" s="268"/>
      <c r="I46" s="268"/>
      <c r="J46" s="192"/>
      <c r="K46" s="268"/>
      <c r="L46" s="192"/>
      <c r="M46" s="192"/>
      <c r="N46" s="191"/>
      <c r="O46" s="191"/>
      <c r="P46" s="191"/>
      <c r="Q46" s="191"/>
      <c r="R46" s="191"/>
      <c r="S46" s="191"/>
      <c r="T46" s="191"/>
      <c r="U46" s="191"/>
      <c r="V46" s="191"/>
      <c r="W46" s="191"/>
      <c r="X46" s="191"/>
      <c r="Y46" s="191"/>
      <c r="Z46" s="191"/>
      <c r="AA46" s="191"/>
    </row>
    <row r="47" spans="1:27" s="241" customFormat="1" ht="20.25" x14ac:dyDescent="0.25">
      <c r="A47" s="191"/>
      <c r="B47" s="192"/>
      <c r="C47" s="50"/>
      <c r="D47" s="50"/>
      <c r="E47" s="50"/>
      <c r="F47" s="50"/>
      <c r="G47" s="50"/>
      <c r="H47" s="50"/>
      <c r="I47" s="50"/>
      <c r="J47" s="50"/>
      <c r="K47" s="50"/>
      <c r="L47" s="50"/>
      <c r="M47" s="50"/>
      <c r="N47" s="191"/>
      <c r="O47" s="191"/>
      <c r="P47" s="191"/>
      <c r="Q47" s="191"/>
      <c r="R47" s="191"/>
      <c r="S47" s="191"/>
      <c r="T47" s="191"/>
      <c r="U47" s="191"/>
      <c r="V47" s="191"/>
      <c r="W47" s="191"/>
      <c r="X47" s="191"/>
      <c r="Y47" s="191"/>
      <c r="Z47" s="191"/>
      <c r="AA47" s="191"/>
    </row>
    <row r="48" spans="1:27" s="241" customFormat="1" ht="12.75" customHeight="1" x14ac:dyDescent="0.25">
      <c r="A48" s="191"/>
      <c r="B48" s="192"/>
      <c r="C48" s="193"/>
      <c r="D48" s="193"/>
      <c r="E48" s="193"/>
      <c r="F48" s="193"/>
      <c r="G48" s="193"/>
      <c r="H48" s="193"/>
      <c r="I48" s="193"/>
      <c r="J48" s="193"/>
      <c r="K48" s="193"/>
      <c r="L48" s="193"/>
      <c r="M48" s="193"/>
      <c r="N48" s="191"/>
      <c r="O48" s="191"/>
      <c r="P48" s="191"/>
      <c r="Q48" s="191"/>
      <c r="R48" s="191"/>
      <c r="S48" s="191"/>
      <c r="T48" s="191"/>
      <c r="U48" s="191"/>
      <c r="V48" s="191"/>
      <c r="W48" s="191"/>
      <c r="X48" s="191"/>
      <c r="Y48" s="191"/>
      <c r="Z48" s="191"/>
      <c r="AA48" s="191"/>
    </row>
    <row r="49" spans="1:27" s="241" customFormat="1" ht="12.75" customHeight="1" x14ac:dyDescent="0.25">
      <c r="A49" s="191"/>
      <c r="B49" s="192"/>
      <c r="C49" s="195"/>
      <c r="D49" s="195"/>
      <c r="E49" s="195"/>
      <c r="F49" s="195"/>
      <c r="G49" s="195"/>
      <c r="H49" s="195"/>
      <c r="I49" s="195"/>
      <c r="J49" s="195"/>
      <c r="K49" s="195"/>
      <c r="L49" s="195"/>
      <c r="M49" s="195"/>
      <c r="N49" s="191"/>
      <c r="O49" s="191"/>
      <c r="P49" s="191"/>
      <c r="Q49" s="191"/>
      <c r="R49" s="191"/>
      <c r="S49" s="191"/>
      <c r="T49" s="191"/>
      <c r="U49" s="191"/>
      <c r="V49" s="191"/>
      <c r="W49" s="191"/>
      <c r="X49" s="191"/>
      <c r="Y49" s="191"/>
      <c r="Z49" s="191"/>
      <c r="AA49" s="191"/>
    </row>
    <row r="50" spans="1:27" s="241" customFormat="1" ht="12.75" customHeight="1" x14ac:dyDescent="0.25">
      <c r="A50" s="191"/>
      <c r="B50" s="192"/>
      <c r="C50" s="195"/>
      <c r="D50" s="195"/>
      <c r="E50" s="195"/>
      <c r="F50" s="195"/>
      <c r="G50" s="195"/>
      <c r="H50" s="195"/>
      <c r="I50" s="195"/>
      <c r="J50" s="195"/>
      <c r="K50" s="195"/>
      <c r="L50" s="195"/>
      <c r="M50" s="195"/>
      <c r="N50" s="191"/>
      <c r="O50" s="191"/>
      <c r="P50" s="191"/>
      <c r="Q50" s="191"/>
      <c r="R50" s="191"/>
      <c r="S50" s="191"/>
      <c r="T50" s="191"/>
      <c r="U50" s="191"/>
      <c r="V50" s="191"/>
      <c r="W50" s="191"/>
      <c r="X50" s="191"/>
      <c r="Y50" s="191"/>
      <c r="Z50" s="191"/>
      <c r="AA50" s="191"/>
    </row>
    <row r="51" spans="1:27" s="241" customFormat="1" ht="12.75" customHeight="1" x14ac:dyDescent="0.25">
      <c r="A51" s="191"/>
      <c r="B51" s="192"/>
      <c r="C51" s="197"/>
      <c r="D51" s="197"/>
      <c r="E51" s="197"/>
      <c r="F51" s="197"/>
      <c r="G51" s="197"/>
      <c r="H51" s="197"/>
      <c r="I51" s="197"/>
      <c r="J51" s="197"/>
      <c r="K51" s="197"/>
      <c r="L51" s="197"/>
      <c r="M51" s="197"/>
      <c r="N51" s="191"/>
      <c r="O51" s="191"/>
      <c r="P51" s="191"/>
      <c r="Q51" s="191"/>
      <c r="R51" s="191"/>
      <c r="S51" s="191"/>
      <c r="V51" s="191"/>
      <c r="W51" s="191"/>
      <c r="X51" s="191"/>
      <c r="Y51" s="191"/>
      <c r="Z51" s="191"/>
      <c r="AA51" s="191"/>
    </row>
    <row r="52" spans="1:27" s="241" customFormat="1" ht="12.75" customHeight="1" x14ac:dyDescent="0.25">
      <c r="A52" s="191"/>
      <c r="B52" s="192"/>
      <c r="C52" s="198"/>
      <c r="D52" s="198"/>
      <c r="E52" s="198"/>
      <c r="F52" s="198"/>
      <c r="G52" s="198"/>
      <c r="H52" s="198"/>
      <c r="I52" s="198"/>
      <c r="J52" s="198"/>
      <c r="K52" s="198"/>
      <c r="L52" s="198"/>
      <c r="M52" s="198"/>
      <c r="N52" s="191"/>
      <c r="O52" s="191"/>
      <c r="P52" s="191"/>
      <c r="Q52" s="191"/>
      <c r="R52" s="191"/>
      <c r="S52" s="191"/>
      <c r="V52" s="191"/>
      <c r="W52" s="191"/>
      <c r="X52" s="191"/>
      <c r="Y52" s="191"/>
      <c r="Z52" s="191"/>
      <c r="AA52" s="191"/>
    </row>
    <row r="53" spans="1:27" s="241" customFormat="1" ht="12.75" customHeight="1" x14ac:dyDescent="0.25">
      <c r="A53" s="191"/>
      <c r="B53" s="192"/>
      <c r="C53" s="198"/>
      <c r="D53" s="198"/>
      <c r="E53" s="198"/>
      <c r="F53" s="198"/>
      <c r="G53" s="198"/>
      <c r="H53" s="198"/>
      <c r="I53" s="198"/>
      <c r="J53" s="198"/>
      <c r="K53" s="198"/>
      <c r="L53" s="198"/>
      <c r="M53" s="198"/>
      <c r="N53" s="191"/>
      <c r="O53" s="191"/>
      <c r="P53" s="191"/>
      <c r="Q53" s="191"/>
      <c r="R53" s="191"/>
      <c r="S53" s="191"/>
      <c r="V53" s="191"/>
      <c r="W53" s="191"/>
      <c r="X53" s="191"/>
      <c r="Y53" s="191"/>
      <c r="Z53" s="191"/>
      <c r="AA53" s="191"/>
    </row>
    <row r="54" spans="1:27" s="241" customFormat="1" ht="12.75" customHeight="1" x14ac:dyDescent="0.25">
      <c r="A54" s="50"/>
      <c r="B54" s="50"/>
      <c r="C54" s="198"/>
      <c r="D54" s="198"/>
      <c r="E54" s="198"/>
      <c r="F54" s="198"/>
      <c r="G54" s="198"/>
      <c r="H54" s="198"/>
      <c r="I54" s="198"/>
      <c r="J54" s="198"/>
      <c r="K54" s="198"/>
      <c r="L54" s="198"/>
      <c r="M54" s="198"/>
      <c r="N54" s="191"/>
      <c r="O54" s="191"/>
      <c r="P54" s="191"/>
      <c r="Q54" s="191"/>
      <c r="R54" s="191"/>
      <c r="S54" s="191"/>
      <c r="T54" s="191"/>
      <c r="U54" s="191"/>
      <c r="V54" s="191"/>
      <c r="W54" s="191"/>
      <c r="X54" s="191"/>
      <c r="Y54" s="191"/>
      <c r="Z54" s="191"/>
      <c r="AA54" s="191"/>
    </row>
    <row r="55" spans="1:27" s="241" customFormat="1" ht="12.75" customHeight="1" x14ac:dyDescent="0.25">
      <c r="A55" s="193"/>
      <c r="B55" s="193"/>
      <c r="C55" s="198"/>
      <c r="D55" s="198"/>
      <c r="E55" s="198"/>
      <c r="F55" s="198"/>
      <c r="G55" s="198"/>
      <c r="H55" s="198"/>
      <c r="I55" s="198"/>
      <c r="J55" s="198"/>
      <c r="K55" s="198"/>
      <c r="L55" s="198"/>
      <c r="M55" s="198"/>
      <c r="N55" s="191"/>
      <c r="O55" s="191"/>
      <c r="P55" s="191"/>
      <c r="Q55" s="191"/>
      <c r="R55" s="191"/>
      <c r="S55" s="191"/>
      <c r="T55" s="191"/>
      <c r="U55" s="191"/>
      <c r="V55" s="191"/>
      <c r="W55" s="191"/>
      <c r="X55" s="191"/>
      <c r="Y55" s="191"/>
      <c r="Z55" s="191"/>
      <c r="AA55" s="191"/>
    </row>
    <row r="56" spans="1:27" s="241" customFormat="1" ht="12.75" customHeight="1" x14ac:dyDescent="0.25">
      <c r="A56" s="194"/>
      <c r="B56" s="195"/>
      <c r="C56" s="198"/>
      <c r="D56" s="198"/>
      <c r="E56" s="198"/>
      <c r="F56" s="198"/>
      <c r="G56" s="198"/>
      <c r="H56" s="198"/>
      <c r="I56" s="198"/>
      <c r="J56" s="198"/>
      <c r="K56" s="198"/>
      <c r="L56" s="198"/>
      <c r="M56" s="198"/>
      <c r="N56" s="191"/>
      <c r="O56" s="191"/>
      <c r="P56" s="191"/>
      <c r="Q56" s="191"/>
      <c r="R56" s="191"/>
      <c r="S56" s="191"/>
      <c r="T56" s="191"/>
      <c r="U56" s="191"/>
      <c r="V56" s="191"/>
      <c r="W56" s="191"/>
      <c r="X56" s="191"/>
      <c r="Y56" s="191"/>
      <c r="Z56" s="191"/>
      <c r="AA56" s="191"/>
    </row>
    <row r="57" spans="1:27" s="241" customFormat="1" x14ac:dyDescent="0.25">
      <c r="A57" s="194"/>
      <c r="B57" s="195"/>
      <c r="C57" s="198"/>
      <c r="D57" s="198"/>
      <c r="E57" s="198"/>
      <c r="F57" s="198"/>
      <c r="G57" s="198"/>
      <c r="H57" s="198"/>
      <c r="I57" s="198"/>
      <c r="J57" s="198"/>
      <c r="K57" s="198"/>
      <c r="L57" s="198"/>
      <c r="M57" s="198"/>
      <c r="N57" s="191"/>
      <c r="O57" s="191"/>
      <c r="P57" s="191"/>
      <c r="Q57" s="191"/>
      <c r="R57" s="191"/>
      <c r="S57" s="191"/>
      <c r="T57" s="191"/>
      <c r="U57" s="191"/>
      <c r="V57" s="191"/>
      <c r="W57" s="191"/>
      <c r="X57" s="191"/>
      <c r="Y57" s="191"/>
      <c r="Z57" s="191"/>
      <c r="AA57" s="191"/>
    </row>
    <row r="58" spans="1:27" s="241" customFormat="1" ht="12.75" customHeight="1" x14ac:dyDescent="0.25">
      <c r="A58" s="196"/>
      <c r="B58" s="197"/>
      <c r="C58" s="198"/>
      <c r="D58" s="198"/>
      <c r="E58" s="198"/>
      <c r="F58" s="198"/>
      <c r="G58" s="198"/>
      <c r="H58" s="198"/>
      <c r="I58" s="198"/>
      <c r="J58" s="198"/>
      <c r="K58" s="198"/>
      <c r="L58" s="198"/>
      <c r="M58" s="198"/>
      <c r="N58" s="191"/>
      <c r="O58" s="191"/>
      <c r="P58" s="191"/>
      <c r="Q58" s="191"/>
      <c r="R58" s="191"/>
      <c r="S58" s="191"/>
      <c r="T58" s="191"/>
      <c r="U58" s="191"/>
      <c r="V58" s="191"/>
      <c r="W58" s="191"/>
      <c r="X58" s="191"/>
      <c r="Y58" s="191"/>
      <c r="Z58" s="191"/>
      <c r="AA58" s="191"/>
    </row>
    <row r="59" spans="1:27" s="241" customFormat="1" ht="12.75" customHeight="1" x14ac:dyDescent="0.25">
      <c r="A59" s="196"/>
      <c r="B59" s="198"/>
      <c r="C59" s="198"/>
      <c r="D59" s="192"/>
      <c r="E59" s="198"/>
      <c r="F59" s="192"/>
      <c r="G59" s="198"/>
      <c r="H59" s="198"/>
      <c r="I59" s="198"/>
      <c r="J59" s="192"/>
      <c r="K59" s="198"/>
      <c r="L59" s="192"/>
      <c r="M59" s="192"/>
      <c r="N59" s="191"/>
      <c r="O59" s="191"/>
      <c r="P59" s="191"/>
      <c r="Q59" s="191"/>
      <c r="R59" s="191"/>
      <c r="S59" s="191"/>
      <c r="T59" s="191"/>
      <c r="U59" s="191"/>
      <c r="V59" s="191"/>
      <c r="W59" s="191"/>
      <c r="X59" s="191"/>
      <c r="Y59" s="191"/>
      <c r="Z59" s="191"/>
      <c r="AA59" s="191"/>
    </row>
    <row r="60" spans="1:27" s="241" customFormat="1" ht="12.75" customHeight="1" x14ac:dyDescent="0.25">
      <c r="A60" s="196"/>
      <c r="B60" s="192"/>
      <c r="C60" s="198"/>
      <c r="D60" s="269"/>
      <c r="E60" s="198"/>
      <c r="F60" s="192"/>
      <c r="G60" s="198"/>
      <c r="H60" s="198"/>
      <c r="I60" s="198"/>
      <c r="J60" s="192"/>
      <c r="K60" s="198"/>
      <c r="L60" s="192"/>
      <c r="M60" s="192"/>
      <c r="N60" s="191"/>
      <c r="O60" s="191"/>
      <c r="P60" s="191"/>
      <c r="Q60" s="191"/>
      <c r="R60" s="191"/>
      <c r="S60" s="191"/>
      <c r="T60" s="191"/>
      <c r="U60" s="191"/>
      <c r="V60" s="191"/>
      <c r="W60" s="191"/>
      <c r="X60" s="191"/>
      <c r="Y60" s="191"/>
      <c r="Z60" s="191"/>
      <c r="AA60" s="191"/>
    </row>
    <row r="61" spans="1:27" s="241" customFormat="1" ht="12.75" customHeight="1" x14ac:dyDescent="0.25">
      <c r="A61" s="196"/>
      <c r="B61" s="192"/>
      <c r="C61" s="198"/>
      <c r="D61" s="192"/>
      <c r="E61" s="198"/>
      <c r="F61" s="192"/>
      <c r="K61" s="198"/>
      <c r="L61" s="192"/>
      <c r="M61" s="192"/>
      <c r="N61" s="191"/>
      <c r="O61" s="191"/>
      <c r="P61" s="191"/>
      <c r="Q61" s="191"/>
      <c r="R61" s="191"/>
      <c r="S61" s="191"/>
      <c r="T61" s="191"/>
      <c r="U61" s="191"/>
      <c r="V61" s="191"/>
      <c r="W61" s="191"/>
      <c r="X61" s="191"/>
      <c r="Y61" s="191"/>
      <c r="Z61" s="191"/>
      <c r="AA61" s="191"/>
    </row>
    <row r="62" spans="1:27" s="241" customFormat="1" ht="12.75" customHeight="1" x14ac:dyDescent="0.25">
      <c r="A62" s="196"/>
      <c r="B62" s="192"/>
      <c r="C62" s="198"/>
      <c r="D62" s="192"/>
      <c r="E62" s="198"/>
      <c r="F62" s="192"/>
      <c r="K62" s="198"/>
      <c r="L62" s="192"/>
      <c r="M62" s="192"/>
      <c r="N62" s="191"/>
      <c r="O62" s="191"/>
      <c r="P62" s="191"/>
      <c r="Q62" s="191"/>
      <c r="R62" s="191"/>
      <c r="S62" s="191"/>
      <c r="T62" s="191"/>
      <c r="U62" s="191"/>
      <c r="V62" s="191"/>
      <c r="W62" s="191"/>
      <c r="X62" s="191"/>
      <c r="Y62" s="191"/>
      <c r="Z62" s="191"/>
      <c r="AA62" s="191"/>
    </row>
    <row r="63" spans="1:27" s="241" customFormat="1" ht="12.75" customHeight="1" x14ac:dyDescent="0.25">
      <c r="A63" s="196"/>
      <c r="B63" s="192"/>
      <c r="C63" s="198"/>
      <c r="D63" s="192"/>
      <c r="E63" s="198"/>
      <c r="F63" s="192"/>
      <c r="K63" s="198"/>
      <c r="L63" s="192"/>
      <c r="M63" s="192"/>
      <c r="N63" s="191"/>
      <c r="O63" s="191"/>
      <c r="P63" s="191"/>
      <c r="Q63" s="191"/>
      <c r="R63" s="191"/>
      <c r="S63" s="191"/>
      <c r="T63" s="191"/>
      <c r="U63" s="191"/>
      <c r="V63" s="191"/>
      <c r="W63" s="191"/>
      <c r="X63" s="191"/>
      <c r="Y63" s="191"/>
      <c r="Z63" s="191"/>
      <c r="AA63" s="191"/>
    </row>
    <row r="64" spans="1:27" s="241" customFormat="1" ht="12.75" customHeight="1" x14ac:dyDescent="0.25">
      <c r="A64" s="196"/>
      <c r="B64" s="192"/>
      <c r="C64" s="198"/>
      <c r="D64" s="192"/>
      <c r="E64" s="198"/>
      <c r="F64" s="192"/>
      <c r="K64" s="198"/>
      <c r="L64" s="192"/>
      <c r="M64" s="192"/>
      <c r="N64" s="191"/>
      <c r="O64" s="191"/>
      <c r="P64" s="191"/>
      <c r="Q64" s="191"/>
      <c r="R64" s="191"/>
      <c r="S64" s="191"/>
      <c r="T64" s="191"/>
      <c r="U64" s="191"/>
      <c r="V64" s="191"/>
      <c r="W64" s="191"/>
      <c r="X64" s="191"/>
      <c r="Y64" s="191"/>
      <c r="Z64" s="191"/>
      <c r="AA64" s="191"/>
    </row>
    <row r="65" spans="1:27" s="241" customFormat="1" ht="12.75" customHeight="1" x14ac:dyDescent="0.25">
      <c r="A65" s="196"/>
      <c r="B65" s="192"/>
      <c r="C65" s="198"/>
      <c r="D65" s="192"/>
      <c r="E65" s="198"/>
      <c r="F65" s="192"/>
      <c r="K65" s="198"/>
      <c r="L65" s="192"/>
      <c r="M65" s="192"/>
      <c r="N65" s="191"/>
      <c r="O65" s="191"/>
      <c r="P65" s="191"/>
      <c r="Q65" s="191"/>
      <c r="R65" s="191"/>
      <c r="S65" s="191"/>
      <c r="T65" s="191"/>
      <c r="U65" s="191"/>
      <c r="V65" s="191"/>
      <c r="W65" s="191"/>
      <c r="X65" s="191"/>
      <c r="Y65" s="191"/>
      <c r="Z65" s="191"/>
      <c r="AA65" s="191"/>
    </row>
    <row r="66" spans="1:27" s="241" customFormat="1" ht="12.75" customHeight="1" x14ac:dyDescent="0.25">
      <c r="A66" s="196"/>
      <c r="B66" s="192"/>
      <c r="C66" s="198"/>
      <c r="D66" s="192"/>
      <c r="E66" s="198"/>
      <c r="F66" s="192"/>
      <c r="K66" s="198"/>
      <c r="L66" s="192"/>
      <c r="M66" s="192"/>
      <c r="N66" s="191"/>
      <c r="O66" s="191"/>
      <c r="P66" s="191"/>
      <c r="Q66" s="191"/>
      <c r="R66" s="191"/>
      <c r="S66" s="191"/>
      <c r="T66" s="191"/>
      <c r="U66" s="191"/>
      <c r="V66" s="191"/>
      <c r="W66" s="191"/>
      <c r="X66" s="191"/>
      <c r="Y66" s="191"/>
      <c r="Z66" s="191"/>
      <c r="AA66" s="191"/>
    </row>
    <row r="67" spans="1:27" s="241" customFormat="1" ht="12.75" customHeight="1" x14ac:dyDescent="0.25">
      <c r="A67" s="196"/>
      <c r="B67" s="192"/>
      <c r="C67" s="198"/>
      <c r="D67" s="192"/>
      <c r="E67" s="198"/>
      <c r="F67" s="192"/>
      <c r="K67" s="198"/>
      <c r="L67" s="192"/>
      <c r="M67" s="192"/>
      <c r="N67" s="191"/>
      <c r="O67" s="191"/>
      <c r="P67" s="191"/>
      <c r="Q67" s="191"/>
      <c r="R67" s="191"/>
      <c r="S67" s="191"/>
      <c r="T67" s="191"/>
      <c r="U67" s="191"/>
      <c r="V67" s="191"/>
      <c r="W67" s="191"/>
      <c r="X67" s="191"/>
      <c r="Y67" s="191"/>
      <c r="Z67" s="191"/>
      <c r="AA67" s="191"/>
    </row>
    <row r="68" spans="1:27" s="241" customFormat="1" ht="12.75" customHeight="1" x14ac:dyDescent="0.25">
      <c r="A68" s="196"/>
      <c r="B68" s="192"/>
      <c r="C68" s="198"/>
      <c r="D68" s="269"/>
      <c r="E68" s="198"/>
      <c r="F68" s="192"/>
      <c r="K68" s="198"/>
      <c r="L68" s="192"/>
      <c r="M68" s="192"/>
      <c r="N68" s="191"/>
      <c r="O68" s="191"/>
      <c r="P68" s="191"/>
      <c r="Q68" s="191"/>
      <c r="R68" s="191"/>
      <c r="S68" s="191"/>
      <c r="T68" s="191"/>
      <c r="U68" s="191"/>
      <c r="V68" s="191"/>
      <c r="W68" s="191"/>
      <c r="X68" s="191"/>
      <c r="Y68" s="191"/>
      <c r="Z68" s="191"/>
      <c r="AA68" s="191"/>
    </row>
    <row r="69" spans="1:27" s="241" customFormat="1" ht="12.75" customHeight="1" x14ac:dyDescent="0.25">
      <c r="A69" s="196"/>
      <c r="B69" s="192"/>
      <c r="C69" s="198"/>
      <c r="D69" s="270"/>
      <c r="E69" s="198"/>
      <c r="F69" s="192"/>
      <c r="K69" s="198"/>
      <c r="L69" s="192"/>
      <c r="M69" s="192"/>
      <c r="N69" s="191"/>
      <c r="O69" s="191"/>
      <c r="P69" s="191"/>
      <c r="Q69" s="191"/>
      <c r="R69" s="191"/>
      <c r="S69" s="191"/>
      <c r="T69" s="191"/>
      <c r="U69" s="191"/>
      <c r="V69" s="191"/>
      <c r="W69" s="191"/>
      <c r="X69" s="191"/>
      <c r="Y69" s="191"/>
      <c r="Z69" s="191"/>
      <c r="AA69" s="191"/>
    </row>
    <row r="70" spans="1:27" s="241" customFormat="1" x14ac:dyDescent="0.25">
      <c r="A70" s="196"/>
      <c r="B70" s="192"/>
      <c r="C70" s="198"/>
      <c r="D70" s="270"/>
      <c r="E70" s="198"/>
      <c r="F70" s="192"/>
      <c r="K70" s="198"/>
      <c r="L70" s="192"/>
      <c r="M70" s="192"/>
      <c r="N70" s="191"/>
      <c r="O70" s="191"/>
      <c r="P70" s="191"/>
      <c r="Q70" s="191"/>
      <c r="R70" s="191"/>
      <c r="S70" s="191"/>
      <c r="T70" s="191"/>
      <c r="U70" s="191"/>
      <c r="V70" s="191"/>
      <c r="W70" s="191"/>
      <c r="X70" s="191"/>
      <c r="Y70" s="191"/>
      <c r="Z70" s="191"/>
      <c r="AA70" s="191"/>
    </row>
    <row r="71" spans="1:27" s="241" customFormat="1" x14ac:dyDescent="0.25">
      <c r="A71" s="196"/>
      <c r="B71" s="192"/>
      <c r="C71" s="271"/>
      <c r="D71" s="272"/>
      <c r="E71" s="198"/>
      <c r="F71" s="192"/>
      <c r="K71" s="198"/>
      <c r="L71" s="192"/>
      <c r="M71" s="192"/>
      <c r="N71" s="207"/>
      <c r="O71" s="207"/>
      <c r="P71" s="207"/>
      <c r="Q71" s="207"/>
      <c r="R71" s="207"/>
      <c r="S71" s="207"/>
      <c r="T71" s="207"/>
      <c r="U71" s="207"/>
      <c r="V71" s="207"/>
      <c r="W71" s="207"/>
      <c r="X71" s="207"/>
      <c r="Y71" s="207"/>
      <c r="Z71" s="207"/>
      <c r="AA71" s="207"/>
    </row>
    <row r="72" spans="1:27" s="241" customFormat="1" x14ac:dyDescent="0.25">
      <c r="A72" s="196"/>
      <c r="B72" s="192"/>
      <c r="C72" s="191"/>
      <c r="D72" s="191"/>
      <c r="E72" s="191"/>
      <c r="F72" s="191"/>
      <c r="K72" s="191"/>
      <c r="L72" s="191"/>
      <c r="M72" s="191"/>
      <c r="N72" s="268"/>
      <c r="O72" s="192"/>
      <c r="P72" s="268"/>
      <c r="Q72" s="192"/>
      <c r="R72" s="192"/>
      <c r="S72" s="192"/>
      <c r="T72" s="268"/>
      <c r="U72" s="192"/>
      <c r="V72" s="268"/>
      <c r="W72" s="192"/>
      <c r="X72" s="268"/>
      <c r="Y72" s="192"/>
      <c r="Z72" s="192"/>
      <c r="AA72" s="192"/>
    </row>
    <row r="73" spans="1:27" s="241" customFormat="1" ht="12.75" customHeight="1" x14ac:dyDescent="0.25">
      <c r="A73" s="196"/>
      <c r="B73" s="192"/>
      <c r="C73" s="191"/>
      <c r="D73" s="191"/>
      <c r="E73" s="191"/>
      <c r="F73" s="191"/>
      <c r="K73" s="191"/>
      <c r="L73" s="191"/>
      <c r="M73" s="191"/>
      <c r="N73" s="268"/>
      <c r="O73" s="192"/>
      <c r="P73" s="268"/>
      <c r="Q73" s="192"/>
      <c r="R73" s="192"/>
      <c r="S73" s="192"/>
      <c r="T73" s="268"/>
      <c r="U73" s="192"/>
      <c r="V73" s="268"/>
      <c r="W73" s="192"/>
      <c r="X73" s="268"/>
      <c r="Y73" s="192"/>
      <c r="Z73" s="192"/>
      <c r="AA73" s="192"/>
    </row>
    <row r="74" spans="1:27" s="241" customFormat="1" ht="12.75" customHeight="1" x14ac:dyDescent="0.25">
      <c r="A74" s="196"/>
      <c r="B74" s="192"/>
      <c r="C74" s="191"/>
      <c r="D74" s="191"/>
      <c r="E74" s="191"/>
      <c r="F74" s="191"/>
      <c r="K74" s="191"/>
      <c r="L74" s="191"/>
      <c r="M74" s="191"/>
      <c r="N74" s="268"/>
      <c r="O74" s="192"/>
      <c r="P74" s="268"/>
      <c r="Q74" s="192"/>
      <c r="R74" s="192"/>
      <c r="S74" s="192"/>
      <c r="T74" s="268"/>
      <c r="U74" s="192"/>
      <c r="V74" s="268"/>
      <c r="W74" s="192"/>
      <c r="X74" s="268"/>
      <c r="Y74" s="192"/>
      <c r="Z74" s="192"/>
      <c r="AA74" s="192"/>
    </row>
    <row r="75" spans="1:27" s="241" customFormat="1" ht="12.75" customHeight="1" x14ac:dyDescent="0.25">
      <c r="A75" s="196"/>
      <c r="B75" s="192"/>
      <c r="C75" s="191"/>
      <c r="D75" s="191"/>
      <c r="E75" s="191"/>
      <c r="F75" s="191"/>
      <c r="K75" s="191"/>
      <c r="L75" s="191"/>
      <c r="M75" s="191"/>
      <c r="N75" s="268"/>
      <c r="O75" s="192"/>
      <c r="P75" s="268"/>
      <c r="Q75" s="192"/>
      <c r="R75" s="192"/>
      <c r="S75" s="192"/>
      <c r="T75" s="268"/>
      <c r="U75" s="192"/>
      <c r="V75" s="268"/>
      <c r="W75" s="192"/>
      <c r="X75" s="268"/>
      <c r="Y75" s="192"/>
      <c r="Z75" s="192"/>
      <c r="AA75" s="192"/>
    </row>
    <row r="76" spans="1:27" s="241" customFormat="1" ht="12.75" customHeight="1" x14ac:dyDescent="0.25">
      <c r="A76" s="196"/>
      <c r="B76" s="192"/>
      <c r="C76" s="191"/>
      <c r="D76" s="191"/>
      <c r="E76" s="191"/>
      <c r="F76" s="191"/>
      <c r="K76" s="191"/>
      <c r="L76" s="191"/>
      <c r="M76" s="191"/>
      <c r="N76" s="268"/>
      <c r="O76" s="192"/>
      <c r="P76" s="268"/>
      <c r="Q76" s="192"/>
      <c r="R76" s="192"/>
      <c r="S76" s="192"/>
      <c r="T76" s="268"/>
      <c r="U76" s="192"/>
      <c r="V76" s="268"/>
      <c r="W76" s="192"/>
      <c r="X76" s="268"/>
      <c r="Y76" s="192"/>
      <c r="Z76" s="192"/>
      <c r="AA76" s="192"/>
    </row>
    <row r="77" spans="1:27" s="241" customFormat="1" ht="12.75" customHeight="1" x14ac:dyDescent="0.25">
      <c r="A77" s="196"/>
      <c r="B77" s="192"/>
      <c r="C77" s="191"/>
      <c r="D77" s="191"/>
      <c r="E77" s="191"/>
      <c r="F77" s="191"/>
      <c r="K77" s="191"/>
      <c r="L77" s="191"/>
      <c r="M77" s="191"/>
      <c r="N77" s="268"/>
      <c r="O77" s="192"/>
      <c r="P77" s="268"/>
      <c r="Q77" s="192"/>
      <c r="R77" s="192"/>
      <c r="S77" s="192"/>
      <c r="T77" s="268"/>
      <c r="U77" s="192"/>
      <c r="V77" s="268"/>
      <c r="W77" s="192"/>
      <c r="X77" s="268"/>
      <c r="Y77" s="192"/>
      <c r="Z77" s="192"/>
      <c r="AA77" s="192"/>
    </row>
    <row r="78" spans="1:27" s="241" customFormat="1" ht="12.75" customHeight="1" x14ac:dyDescent="0.25">
      <c r="A78" s="196"/>
      <c r="B78" s="192"/>
      <c r="C78" s="191"/>
      <c r="D78" s="191"/>
      <c r="E78" s="191"/>
      <c r="F78" s="191"/>
      <c r="G78" s="191"/>
      <c r="H78" s="191"/>
      <c r="I78" s="191"/>
      <c r="J78" s="191"/>
      <c r="K78" s="191"/>
      <c r="L78" s="191"/>
      <c r="M78" s="191"/>
      <c r="N78" s="268"/>
      <c r="O78" s="192"/>
      <c r="P78" s="268"/>
      <c r="Q78" s="192"/>
      <c r="R78" s="192"/>
      <c r="S78" s="192"/>
      <c r="T78" s="268"/>
      <c r="U78" s="192"/>
      <c r="V78" s="268"/>
      <c r="W78" s="192"/>
      <c r="X78" s="268"/>
      <c r="Y78" s="192"/>
      <c r="Z78" s="192"/>
      <c r="AA78" s="192"/>
    </row>
    <row r="79" spans="1:27" s="241" customFormat="1" ht="12.75" customHeight="1" x14ac:dyDescent="0.25">
      <c r="A79" s="191"/>
      <c r="B79" s="191"/>
      <c r="C79" s="191"/>
      <c r="D79" s="191"/>
      <c r="E79" s="191"/>
      <c r="F79" s="191"/>
      <c r="G79" s="191"/>
      <c r="H79" s="191"/>
      <c r="I79" s="191"/>
      <c r="J79" s="191"/>
      <c r="K79" s="191"/>
      <c r="L79" s="191"/>
      <c r="M79" s="191"/>
      <c r="N79" s="208"/>
      <c r="O79" s="208"/>
      <c r="P79" s="208"/>
      <c r="Q79" s="208"/>
      <c r="R79" s="208"/>
      <c r="S79" s="208"/>
      <c r="T79" s="208"/>
      <c r="U79" s="208"/>
      <c r="V79" s="208"/>
      <c r="W79" s="208"/>
      <c r="X79" s="208"/>
      <c r="Y79" s="208"/>
      <c r="Z79" s="208"/>
      <c r="AA79" s="208"/>
    </row>
    <row r="80" spans="1:27" s="241" customFormat="1" ht="12.75" customHeight="1" x14ac:dyDescent="0.25">
      <c r="A80" s="203"/>
      <c r="B80" s="191"/>
      <c r="C80" s="191"/>
      <c r="D80" s="191"/>
      <c r="E80" s="191"/>
      <c r="F80" s="191"/>
      <c r="G80" s="191"/>
      <c r="H80" s="191"/>
      <c r="I80" s="191"/>
      <c r="J80" s="191"/>
      <c r="K80" s="191"/>
      <c r="L80" s="191"/>
      <c r="M80" s="191"/>
      <c r="N80" s="268"/>
      <c r="O80" s="192"/>
      <c r="P80" s="268"/>
      <c r="Q80" s="192"/>
      <c r="R80" s="192"/>
      <c r="S80" s="192"/>
      <c r="T80" s="268"/>
      <c r="U80" s="192"/>
      <c r="V80" s="268"/>
      <c r="W80" s="192"/>
      <c r="X80" s="268"/>
      <c r="Y80" s="192"/>
      <c r="Z80" s="192"/>
      <c r="AA80" s="192"/>
    </row>
    <row r="81" spans="1:27" s="241" customFormat="1" ht="12.75" customHeight="1" x14ac:dyDescent="0.25">
      <c r="A81" s="203"/>
      <c r="B81" s="191"/>
      <c r="C81" s="191"/>
      <c r="D81" s="191"/>
      <c r="E81" s="191"/>
      <c r="F81" s="191"/>
      <c r="G81" s="191"/>
      <c r="H81" s="191"/>
      <c r="I81" s="191"/>
      <c r="J81" s="191"/>
      <c r="K81" s="191"/>
      <c r="L81" s="191"/>
      <c r="M81" s="191"/>
      <c r="N81" s="268"/>
      <c r="O81" s="192"/>
      <c r="P81" s="268"/>
      <c r="Q81" s="192"/>
      <c r="R81" s="192"/>
      <c r="S81" s="192"/>
      <c r="T81" s="268"/>
      <c r="U81" s="192"/>
      <c r="V81" s="268"/>
      <c r="W81" s="192"/>
      <c r="X81" s="268"/>
      <c r="Y81" s="192"/>
      <c r="Z81" s="192"/>
      <c r="AA81" s="192"/>
    </row>
    <row r="82" spans="1:27" s="241" customFormat="1" ht="12.75" customHeight="1" x14ac:dyDescent="0.25">
      <c r="A82" s="203"/>
      <c r="B82" s="191"/>
      <c r="C82" s="191"/>
      <c r="D82" s="191"/>
      <c r="E82" s="191"/>
      <c r="F82" s="191"/>
      <c r="G82" s="191"/>
      <c r="H82" s="191"/>
      <c r="I82" s="191"/>
      <c r="J82" s="191"/>
      <c r="K82" s="191"/>
      <c r="L82" s="191"/>
      <c r="M82" s="191"/>
      <c r="N82" s="268"/>
      <c r="O82" s="192"/>
      <c r="P82" s="268"/>
      <c r="Q82" s="192"/>
      <c r="R82" s="192"/>
      <c r="S82" s="192"/>
      <c r="T82" s="268"/>
      <c r="U82" s="192"/>
      <c r="V82" s="268"/>
      <c r="W82" s="192"/>
      <c r="X82" s="268"/>
      <c r="Y82" s="192"/>
      <c r="Z82" s="192"/>
      <c r="AA82" s="192"/>
    </row>
    <row r="83" spans="1:27" s="241" customFormat="1" ht="12.75" customHeight="1" x14ac:dyDescent="0.25">
      <c r="A83" s="203"/>
      <c r="B83" s="191"/>
      <c r="C83" s="191"/>
      <c r="D83" s="191"/>
      <c r="E83" s="191"/>
      <c r="F83" s="191"/>
      <c r="G83" s="191"/>
      <c r="H83" s="191"/>
      <c r="I83" s="191"/>
      <c r="J83" s="191"/>
      <c r="K83" s="191"/>
      <c r="L83" s="191"/>
      <c r="M83" s="191"/>
      <c r="N83" s="273"/>
      <c r="O83" s="74"/>
      <c r="P83" s="273"/>
      <c r="Q83" s="74"/>
      <c r="R83" s="74"/>
      <c r="S83" s="74"/>
      <c r="T83" s="273"/>
      <c r="U83" s="74"/>
      <c r="V83" s="273"/>
      <c r="W83" s="74"/>
      <c r="X83" s="273"/>
      <c r="Y83" s="74"/>
      <c r="Z83" s="74"/>
      <c r="AA83" s="74"/>
    </row>
    <row r="84" spans="1:27" s="241" customFormat="1" ht="12.75" customHeight="1" x14ac:dyDescent="0.25">
      <c r="A84" s="203"/>
      <c r="B84" s="191"/>
      <c r="C84" s="191"/>
      <c r="D84" s="191"/>
      <c r="E84" s="191"/>
      <c r="F84" s="191"/>
      <c r="G84" s="191"/>
      <c r="H84" s="191"/>
      <c r="I84" s="191"/>
      <c r="J84" s="191"/>
      <c r="K84" s="191"/>
      <c r="L84" s="191"/>
      <c r="M84" s="191"/>
      <c r="N84" s="273"/>
      <c r="O84" s="74"/>
      <c r="P84" s="273"/>
      <c r="Q84" s="74"/>
      <c r="R84" s="74"/>
      <c r="S84" s="74"/>
      <c r="T84" s="273"/>
      <c r="U84" s="74"/>
      <c r="V84" s="273"/>
      <c r="W84" s="74"/>
      <c r="X84" s="273"/>
      <c r="Y84" s="74"/>
      <c r="Z84" s="74"/>
      <c r="AA84" s="74"/>
    </row>
    <row r="85" spans="1:27" s="241" customFormat="1" ht="20.25" x14ac:dyDescent="0.25">
      <c r="A85" s="203"/>
      <c r="B85" s="191"/>
      <c r="C85" s="191"/>
      <c r="D85" s="191"/>
      <c r="E85" s="191"/>
      <c r="F85" s="191"/>
      <c r="G85" s="191"/>
      <c r="H85" s="191"/>
      <c r="I85" s="191"/>
      <c r="J85" s="191"/>
      <c r="K85" s="191"/>
      <c r="L85" s="191"/>
      <c r="M85" s="191"/>
      <c r="N85" s="273"/>
      <c r="O85" s="74"/>
      <c r="P85" s="273"/>
      <c r="Q85" s="74"/>
      <c r="R85" s="74"/>
      <c r="S85" s="74"/>
      <c r="T85" s="273"/>
      <c r="U85" s="74"/>
      <c r="V85" s="273"/>
      <c r="W85" s="74"/>
      <c r="X85" s="273"/>
      <c r="Y85" s="74"/>
      <c r="Z85" s="74"/>
      <c r="AA85" s="74"/>
    </row>
    <row r="86" spans="1:27" s="241" customFormat="1" ht="12.75" customHeight="1" x14ac:dyDescent="0.25">
      <c r="A86" s="203"/>
      <c r="B86" s="191"/>
      <c r="C86" s="191"/>
      <c r="D86" s="191"/>
      <c r="E86" s="191"/>
      <c r="F86" s="191"/>
      <c r="G86" s="191"/>
      <c r="H86" s="191"/>
      <c r="I86" s="191"/>
      <c r="J86" s="191"/>
      <c r="K86" s="191"/>
      <c r="L86" s="191"/>
      <c r="M86" s="191"/>
      <c r="N86" s="273"/>
      <c r="O86" s="74"/>
      <c r="P86" s="273"/>
      <c r="Q86" s="74"/>
      <c r="R86" s="74"/>
      <c r="S86" s="74"/>
      <c r="T86" s="273"/>
      <c r="U86" s="74"/>
      <c r="V86" s="273"/>
      <c r="W86" s="74"/>
      <c r="X86" s="273"/>
      <c r="Y86" s="74"/>
      <c r="Z86" s="74"/>
      <c r="AA86" s="74"/>
    </row>
    <row r="87" spans="1:27" s="241" customFormat="1" ht="12.75" customHeight="1" x14ac:dyDescent="0.25">
      <c r="A87" s="203"/>
      <c r="B87" s="191"/>
      <c r="C87" s="191"/>
      <c r="D87" s="191"/>
      <c r="E87" s="191"/>
      <c r="F87" s="191"/>
      <c r="G87" s="191"/>
      <c r="H87" s="191"/>
      <c r="I87" s="191"/>
      <c r="J87" s="191"/>
      <c r="K87" s="191"/>
      <c r="L87" s="191"/>
      <c r="M87" s="191"/>
      <c r="N87" s="273"/>
      <c r="O87" s="74"/>
      <c r="P87" s="273"/>
      <c r="Q87" s="74"/>
      <c r="R87" s="74"/>
      <c r="S87" s="74"/>
      <c r="T87" s="273"/>
      <c r="U87" s="74"/>
      <c r="V87" s="273"/>
      <c r="W87" s="74"/>
      <c r="X87" s="273"/>
      <c r="Y87" s="74"/>
      <c r="Z87" s="74"/>
      <c r="AA87" s="74"/>
    </row>
    <row r="88" spans="1:27" s="241" customFormat="1" ht="12.75" customHeight="1" x14ac:dyDescent="0.25">
      <c r="A88" s="203"/>
      <c r="B88" s="191"/>
      <c r="C88" s="191"/>
      <c r="D88" s="191"/>
      <c r="E88" s="191"/>
      <c r="F88" s="191"/>
      <c r="G88" s="191"/>
      <c r="H88" s="191"/>
      <c r="I88" s="191"/>
      <c r="J88" s="191"/>
      <c r="K88" s="191"/>
      <c r="L88" s="191"/>
      <c r="M88" s="191"/>
      <c r="N88" s="273"/>
      <c r="O88" s="74"/>
      <c r="P88" s="273"/>
      <c r="Q88" s="74"/>
      <c r="R88" s="74"/>
      <c r="S88" s="74"/>
      <c r="T88" s="273"/>
      <c r="U88" s="74"/>
      <c r="V88" s="273"/>
      <c r="W88" s="74"/>
      <c r="X88" s="273"/>
      <c r="Y88" s="74"/>
      <c r="Z88" s="74"/>
      <c r="AA88" s="74"/>
    </row>
    <row r="89" spans="1:27" s="241" customFormat="1" ht="12.75" customHeight="1" x14ac:dyDescent="0.25">
      <c r="A89" s="203"/>
      <c r="B89" s="191"/>
      <c r="C89" s="191"/>
      <c r="D89" s="191"/>
      <c r="E89" s="191"/>
      <c r="F89" s="191"/>
      <c r="G89" s="191"/>
      <c r="H89" s="191"/>
      <c r="I89" s="191"/>
      <c r="J89" s="191"/>
      <c r="K89" s="191"/>
      <c r="L89" s="191"/>
      <c r="M89" s="191"/>
      <c r="N89" s="273"/>
      <c r="O89" s="74"/>
      <c r="P89" s="273"/>
      <c r="Q89" s="74"/>
      <c r="R89" s="74"/>
      <c r="S89" s="74"/>
      <c r="T89" s="273"/>
      <c r="U89" s="74"/>
      <c r="V89" s="273"/>
      <c r="W89" s="74"/>
      <c r="X89" s="273"/>
      <c r="Y89" s="74"/>
      <c r="Z89" s="74"/>
      <c r="AA89" s="74"/>
    </row>
    <row r="90" spans="1:27" s="241" customFormat="1" ht="12.75" customHeight="1" x14ac:dyDescent="0.25">
      <c r="A90" s="203"/>
      <c r="B90" s="191"/>
      <c r="C90" s="191"/>
      <c r="D90" s="191"/>
      <c r="E90" s="191"/>
      <c r="F90" s="191"/>
      <c r="G90" s="191"/>
      <c r="H90" s="191"/>
      <c r="I90" s="191"/>
      <c r="J90" s="191"/>
      <c r="K90" s="191"/>
      <c r="L90" s="191"/>
      <c r="M90" s="191"/>
      <c r="N90" s="273"/>
      <c r="O90" s="74"/>
      <c r="P90" s="273"/>
      <c r="Q90" s="74"/>
      <c r="R90" s="74"/>
      <c r="S90" s="74"/>
      <c r="T90" s="273"/>
      <c r="U90" s="74"/>
      <c r="V90" s="273"/>
      <c r="W90" s="74"/>
      <c r="X90" s="273"/>
      <c r="Y90" s="74"/>
      <c r="Z90" s="74"/>
      <c r="AA90" s="74"/>
    </row>
    <row r="91" spans="1:27" s="241" customFormat="1" ht="12.75" customHeight="1" x14ac:dyDescent="0.25">
      <c r="A91" s="203"/>
      <c r="B91" s="191"/>
      <c r="C91" s="191"/>
      <c r="D91" s="191"/>
      <c r="E91" s="191"/>
      <c r="F91" s="191"/>
      <c r="G91" s="191"/>
      <c r="H91" s="191"/>
      <c r="I91" s="191"/>
      <c r="J91" s="191"/>
      <c r="K91" s="191"/>
      <c r="L91" s="191"/>
      <c r="M91" s="191"/>
      <c r="N91" s="273"/>
      <c r="O91" s="74"/>
      <c r="P91" s="273"/>
      <c r="Q91" s="74"/>
      <c r="R91" s="74"/>
      <c r="S91" s="74"/>
      <c r="T91" s="273"/>
      <c r="U91" s="74"/>
      <c r="V91" s="273"/>
      <c r="W91" s="74"/>
      <c r="X91" s="273"/>
      <c r="Y91" s="74"/>
      <c r="Z91" s="74"/>
      <c r="AA91" s="74"/>
    </row>
    <row r="92" spans="1:27" s="241" customFormat="1" ht="12.75" customHeight="1" x14ac:dyDescent="0.25">
      <c r="A92" s="191"/>
      <c r="B92" s="191"/>
      <c r="C92" s="191"/>
      <c r="D92" s="191"/>
      <c r="E92" s="191"/>
      <c r="F92" s="191"/>
      <c r="G92" s="191"/>
      <c r="H92" s="191"/>
      <c r="I92" s="191"/>
      <c r="J92" s="191"/>
      <c r="K92" s="191"/>
      <c r="L92" s="191"/>
      <c r="M92" s="191"/>
      <c r="N92" s="273"/>
      <c r="O92" s="74"/>
      <c r="P92" s="273"/>
      <c r="Q92" s="74"/>
      <c r="R92" s="74"/>
      <c r="S92" s="74"/>
      <c r="T92" s="273"/>
      <c r="U92" s="74"/>
      <c r="V92" s="273"/>
      <c r="W92" s="74"/>
      <c r="X92" s="273"/>
      <c r="Y92" s="74"/>
      <c r="Z92" s="74"/>
      <c r="AA92" s="74"/>
    </row>
    <row r="93" spans="1:27" s="241" customFormat="1" ht="12.75" customHeight="1" x14ac:dyDescent="0.25">
      <c r="A93" s="206"/>
      <c r="B93" s="191"/>
      <c r="C93" s="191"/>
      <c r="D93" s="191"/>
      <c r="E93" s="191"/>
      <c r="F93" s="191"/>
      <c r="G93" s="191"/>
      <c r="H93" s="191"/>
      <c r="I93" s="191"/>
      <c r="J93" s="191"/>
      <c r="K93" s="191"/>
      <c r="L93" s="191"/>
      <c r="M93" s="191"/>
      <c r="N93" s="273"/>
      <c r="O93" s="74"/>
      <c r="P93" s="273"/>
      <c r="Q93" s="74"/>
      <c r="R93" s="74"/>
      <c r="S93" s="74"/>
      <c r="T93" s="273"/>
      <c r="U93" s="74"/>
      <c r="V93" s="273"/>
      <c r="W93" s="74"/>
      <c r="X93" s="273"/>
      <c r="Y93" s="74"/>
      <c r="Z93" s="74"/>
      <c r="AA93" s="74"/>
    </row>
    <row r="94" spans="1:27" s="241" customFormat="1" ht="12.75" customHeight="1" x14ac:dyDescent="0.25">
      <c r="A94" s="206"/>
      <c r="B94" s="191"/>
      <c r="C94" s="191"/>
      <c r="D94" s="191"/>
      <c r="E94" s="191"/>
      <c r="F94" s="191"/>
      <c r="K94" s="191"/>
      <c r="L94" s="191"/>
      <c r="M94" s="191"/>
      <c r="N94" s="273"/>
      <c r="O94" s="74"/>
      <c r="P94" s="273"/>
      <c r="Q94" s="74"/>
      <c r="R94" s="74"/>
      <c r="S94" s="74"/>
      <c r="T94" s="273"/>
      <c r="U94" s="74"/>
      <c r="V94" s="273"/>
      <c r="W94" s="74"/>
      <c r="X94" s="273"/>
      <c r="Y94" s="74"/>
      <c r="Z94" s="74"/>
      <c r="AA94" s="74"/>
    </row>
    <row r="95" spans="1:27" s="241" customFormat="1" ht="12.75" customHeight="1" x14ac:dyDescent="0.25">
      <c r="A95" s="206"/>
      <c r="B95" s="191"/>
      <c r="C95" s="191"/>
      <c r="D95" s="191"/>
      <c r="E95" s="191"/>
      <c r="F95" s="191"/>
      <c r="K95" s="191"/>
      <c r="L95" s="191"/>
      <c r="M95" s="191"/>
      <c r="N95" s="273"/>
      <c r="O95" s="74"/>
      <c r="P95" s="273"/>
      <c r="Q95" s="74"/>
      <c r="R95" s="74"/>
      <c r="S95" s="74"/>
      <c r="T95" s="273"/>
      <c r="U95" s="74"/>
      <c r="V95" s="273"/>
      <c r="W95" s="74"/>
      <c r="X95" s="273"/>
      <c r="Y95" s="74"/>
      <c r="Z95" s="74"/>
      <c r="AA95" s="74"/>
    </row>
    <row r="96" spans="1:27" s="241" customFormat="1" ht="12.75" customHeight="1" x14ac:dyDescent="0.25">
      <c r="A96" s="206"/>
      <c r="B96" s="191"/>
      <c r="C96" s="191"/>
      <c r="D96" s="191"/>
      <c r="E96" s="191"/>
      <c r="F96" s="191"/>
      <c r="K96" s="191"/>
      <c r="L96" s="191"/>
      <c r="M96" s="191"/>
      <c r="N96" s="273"/>
      <c r="O96" s="74"/>
      <c r="P96" s="273"/>
      <c r="Q96" s="74"/>
      <c r="R96" s="74"/>
      <c r="S96" s="74"/>
      <c r="T96" s="273"/>
      <c r="U96" s="74"/>
      <c r="V96" s="273"/>
      <c r="W96" s="74"/>
      <c r="X96" s="273"/>
      <c r="Y96" s="74"/>
      <c r="Z96" s="74"/>
      <c r="AA96" s="74"/>
    </row>
    <row r="97" spans="1:27" s="241" customFormat="1" ht="12.75" customHeight="1" x14ac:dyDescent="0.25">
      <c r="A97" s="206"/>
      <c r="B97" s="191"/>
      <c r="C97" s="191"/>
      <c r="D97" s="191"/>
      <c r="E97" s="191"/>
      <c r="F97" s="191"/>
      <c r="K97" s="191"/>
      <c r="L97" s="191"/>
      <c r="M97" s="191"/>
      <c r="N97" s="273"/>
      <c r="O97" s="74"/>
      <c r="P97" s="273"/>
      <c r="Q97" s="74"/>
      <c r="R97" s="74"/>
      <c r="S97" s="74"/>
      <c r="T97" s="273"/>
      <c r="U97" s="74"/>
      <c r="V97" s="273"/>
      <c r="W97" s="74"/>
      <c r="X97" s="273"/>
      <c r="Y97" s="74"/>
      <c r="Z97" s="74"/>
      <c r="AA97" s="74"/>
    </row>
    <row r="98" spans="1:27" s="241" customFormat="1" ht="20.25" x14ac:dyDescent="0.25">
      <c r="A98" s="206"/>
      <c r="B98" s="191"/>
      <c r="C98" s="191"/>
      <c r="D98" s="191"/>
      <c r="E98" s="191"/>
      <c r="F98" s="191"/>
      <c r="K98" s="191"/>
      <c r="L98" s="191"/>
      <c r="M98" s="191"/>
      <c r="N98" s="273"/>
      <c r="O98" s="74"/>
      <c r="P98" s="273"/>
      <c r="Q98" s="74"/>
      <c r="R98" s="74"/>
      <c r="S98" s="74"/>
      <c r="T98" s="273"/>
      <c r="U98" s="74"/>
      <c r="V98" s="273"/>
      <c r="W98" s="74"/>
      <c r="X98" s="273"/>
      <c r="Y98" s="74"/>
      <c r="Z98" s="74"/>
      <c r="AA98" s="74"/>
    </row>
    <row r="99" spans="1:27" s="241" customFormat="1" ht="12.75" customHeight="1" x14ac:dyDescent="0.25">
      <c r="A99" s="206"/>
      <c r="B99" s="191"/>
      <c r="C99" s="191"/>
      <c r="D99" s="191"/>
      <c r="E99" s="191"/>
      <c r="F99" s="191"/>
      <c r="K99" s="191"/>
      <c r="L99" s="191"/>
      <c r="M99" s="191"/>
      <c r="N99" s="273"/>
      <c r="O99" s="74"/>
      <c r="P99" s="273"/>
      <c r="Q99" s="74"/>
      <c r="R99" s="74"/>
      <c r="S99" s="74"/>
      <c r="T99" s="273"/>
      <c r="U99" s="74"/>
      <c r="V99" s="273"/>
      <c r="W99" s="74"/>
      <c r="X99" s="273"/>
      <c r="Y99" s="74"/>
      <c r="Z99" s="74"/>
      <c r="AA99" s="74"/>
    </row>
    <row r="100" spans="1:27" s="241" customFormat="1" ht="12.75" customHeight="1" x14ac:dyDescent="0.25">
      <c r="A100" s="206"/>
      <c r="B100" s="191"/>
      <c r="C100" s="191"/>
      <c r="D100" s="191"/>
      <c r="E100" s="191"/>
      <c r="F100" s="191"/>
      <c r="K100" s="191"/>
      <c r="L100" s="191"/>
      <c r="M100" s="191"/>
      <c r="N100" s="273"/>
      <c r="O100" s="74"/>
      <c r="P100" s="273"/>
      <c r="Q100" s="74"/>
      <c r="R100" s="74"/>
      <c r="S100" s="74"/>
      <c r="T100" s="273"/>
      <c r="U100" s="74"/>
      <c r="V100" s="273"/>
      <c r="W100" s="74"/>
      <c r="X100" s="273"/>
      <c r="Y100" s="74"/>
      <c r="Z100" s="74"/>
      <c r="AA100" s="74"/>
    </row>
    <row r="101" spans="1:27" s="241" customFormat="1" ht="12.75" customHeight="1" x14ac:dyDescent="0.25">
      <c r="A101" s="206"/>
      <c r="B101" s="191"/>
      <c r="C101" s="191"/>
      <c r="D101" s="191"/>
      <c r="E101" s="191"/>
      <c r="F101" s="191"/>
      <c r="K101" s="191"/>
      <c r="L101" s="191"/>
      <c r="M101" s="191"/>
      <c r="N101" s="273"/>
      <c r="O101" s="74"/>
      <c r="P101" s="273"/>
      <c r="Q101" s="74"/>
      <c r="R101" s="74"/>
      <c r="S101" s="74"/>
      <c r="T101" s="273"/>
      <c r="U101" s="74"/>
      <c r="V101" s="273"/>
      <c r="W101" s="74"/>
      <c r="X101" s="273"/>
      <c r="Y101" s="74"/>
      <c r="Z101" s="74"/>
      <c r="AA101" s="74"/>
    </row>
    <row r="102" spans="1:27" s="241" customFormat="1" ht="12.75" customHeight="1" x14ac:dyDescent="0.25">
      <c r="A102" s="206"/>
      <c r="B102" s="191"/>
      <c r="C102" s="191"/>
      <c r="D102" s="191"/>
      <c r="E102" s="191"/>
      <c r="F102" s="191"/>
      <c r="K102" s="191"/>
      <c r="L102" s="191"/>
      <c r="M102" s="191"/>
      <c r="N102" s="273"/>
      <c r="O102" s="74"/>
      <c r="P102" s="273"/>
      <c r="Q102" s="74"/>
      <c r="R102" s="74"/>
      <c r="S102" s="74"/>
      <c r="T102" s="273"/>
      <c r="U102" s="74"/>
      <c r="V102" s="273"/>
      <c r="W102" s="74"/>
      <c r="X102" s="273"/>
      <c r="Y102" s="74"/>
      <c r="Z102" s="74"/>
      <c r="AA102" s="74"/>
    </row>
    <row r="103" spans="1:27" s="241" customFormat="1" ht="12.75" customHeight="1" x14ac:dyDescent="0.25">
      <c r="A103" s="206"/>
      <c r="B103" s="191"/>
      <c r="C103" s="191"/>
      <c r="D103" s="191"/>
      <c r="E103" s="191"/>
      <c r="F103" s="191"/>
      <c r="K103" s="191"/>
      <c r="L103" s="191"/>
      <c r="M103" s="191"/>
      <c r="N103" s="273"/>
      <c r="O103" s="74"/>
      <c r="P103" s="273"/>
      <c r="Q103" s="74"/>
      <c r="R103" s="74"/>
      <c r="S103" s="74"/>
      <c r="T103" s="273"/>
      <c r="U103" s="74"/>
      <c r="V103" s="273"/>
      <c r="W103" s="74"/>
      <c r="X103" s="273"/>
      <c r="Y103" s="74"/>
      <c r="Z103" s="74"/>
      <c r="AA103" s="74"/>
    </row>
    <row r="104" spans="1:27" s="241" customFormat="1" ht="12.75" customHeight="1" x14ac:dyDescent="0.25">
      <c r="A104" s="206"/>
      <c r="B104" s="191"/>
      <c r="C104" s="191"/>
      <c r="D104" s="191"/>
      <c r="E104" s="191"/>
      <c r="F104" s="191"/>
      <c r="K104" s="191"/>
      <c r="L104" s="191"/>
      <c r="M104" s="191"/>
      <c r="N104" s="273"/>
      <c r="O104" s="74"/>
      <c r="P104" s="273"/>
      <c r="Q104" s="74"/>
      <c r="R104" s="74"/>
      <c r="S104" s="74"/>
      <c r="T104" s="273"/>
      <c r="U104" s="74"/>
      <c r="V104" s="273"/>
      <c r="W104" s="74"/>
      <c r="X104" s="273"/>
      <c r="Y104" s="74"/>
      <c r="Z104" s="74"/>
      <c r="AA104" s="74"/>
    </row>
    <row r="105" spans="1:27" s="241" customFormat="1" ht="12.75" customHeight="1" x14ac:dyDescent="0.25">
      <c r="A105" s="191"/>
      <c r="B105" s="191"/>
      <c r="C105" s="191"/>
      <c r="D105" s="191"/>
      <c r="E105" s="191"/>
      <c r="F105" s="191"/>
      <c r="K105" s="191"/>
      <c r="L105" s="191"/>
      <c r="M105" s="191"/>
      <c r="N105" s="273"/>
      <c r="O105" s="74"/>
      <c r="P105" s="273"/>
      <c r="Q105" s="74"/>
      <c r="R105" s="74"/>
      <c r="S105" s="74"/>
      <c r="T105" s="273"/>
      <c r="U105" s="74"/>
      <c r="V105" s="273"/>
      <c r="W105" s="74"/>
      <c r="X105" s="273"/>
      <c r="Y105" s="74"/>
      <c r="Z105" s="74"/>
      <c r="AA105" s="74"/>
    </row>
    <row r="106" spans="1:27" s="241" customFormat="1" ht="12.75" customHeight="1" x14ac:dyDescent="0.25">
      <c r="A106" s="203"/>
      <c r="B106" s="191"/>
      <c r="C106" s="191"/>
      <c r="D106" s="191"/>
      <c r="E106" s="191"/>
      <c r="F106" s="191"/>
      <c r="K106" s="191"/>
      <c r="L106" s="191"/>
      <c r="M106" s="191"/>
      <c r="N106" s="273"/>
      <c r="O106" s="74"/>
      <c r="P106" s="273"/>
      <c r="Q106" s="74"/>
      <c r="R106" s="74"/>
      <c r="S106" s="74"/>
      <c r="T106" s="273"/>
      <c r="U106" s="74"/>
      <c r="V106" s="273"/>
      <c r="W106" s="74"/>
      <c r="X106" s="273"/>
      <c r="Y106" s="74"/>
      <c r="Z106" s="74"/>
      <c r="AA106" s="74"/>
    </row>
    <row r="107" spans="1:27" s="241" customFormat="1" ht="12.75" customHeight="1" x14ac:dyDescent="0.25">
      <c r="A107" s="203"/>
      <c r="B107" s="191"/>
      <c r="C107" s="191"/>
      <c r="D107" s="191"/>
      <c r="E107" s="191"/>
      <c r="F107" s="191"/>
      <c r="G107" s="191"/>
      <c r="H107" s="191"/>
      <c r="I107" s="191"/>
      <c r="J107" s="191"/>
      <c r="K107" s="191"/>
      <c r="L107" s="191"/>
      <c r="M107" s="191"/>
      <c r="N107" s="273"/>
      <c r="O107" s="74"/>
      <c r="P107" s="273"/>
      <c r="Q107" s="74"/>
      <c r="R107" s="74"/>
      <c r="S107" s="74"/>
      <c r="T107" s="273"/>
      <c r="U107" s="74"/>
      <c r="V107" s="273"/>
      <c r="W107" s="74"/>
      <c r="X107" s="273"/>
      <c r="Y107" s="74"/>
      <c r="Z107" s="74"/>
      <c r="AA107" s="74"/>
    </row>
    <row r="108" spans="1:27" s="241" customFormat="1" ht="12.75" customHeight="1" x14ac:dyDescent="0.25">
      <c r="A108" s="203"/>
      <c r="B108" s="191"/>
      <c r="C108" s="191"/>
      <c r="D108" s="191"/>
      <c r="E108" s="191"/>
      <c r="F108" s="191"/>
      <c r="G108" s="191"/>
      <c r="H108" s="191"/>
      <c r="I108" s="191"/>
      <c r="J108" s="191"/>
      <c r="K108" s="191"/>
      <c r="L108" s="191"/>
      <c r="M108" s="191"/>
      <c r="N108" s="273"/>
      <c r="O108" s="74"/>
      <c r="P108" s="273"/>
      <c r="Q108" s="74"/>
      <c r="R108" s="74"/>
      <c r="S108" s="74"/>
      <c r="T108" s="273"/>
      <c r="U108" s="74"/>
      <c r="V108" s="273"/>
      <c r="W108" s="74"/>
      <c r="X108" s="273"/>
      <c r="Y108" s="74"/>
      <c r="Z108" s="74"/>
      <c r="AA108" s="74"/>
    </row>
    <row r="109" spans="1:27" s="241" customFormat="1" ht="12.75" customHeight="1" x14ac:dyDescent="0.25">
      <c r="A109" s="203"/>
      <c r="B109" s="191"/>
      <c r="C109" s="191"/>
      <c r="D109" s="191"/>
      <c r="E109" s="191"/>
      <c r="F109" s="191"/>
      <c r="G109" s="191"/>
      <c r="H109" s="191"/>
      <c r="I109" s="191"/>
      <c r="J109" s="191"/>
      <c r="K109" s="191"/>
      <c r="L109" s="191"/>
      <c r="M109" s="191"/>
      <c r="N109" s="273"/>
      <c r="O109" s="74"/>
      <c r="P109" s="273"/>
      <c r="Q109" s="74"/>
      <c r="R109" s="74"/>
      <c r="S109" s="74"/>
      <c r="T109" s="273"/>
      <c r="U109" s="74"/>
      <c r="V109" s="273"/>
      <c r="W109" s="74"/>
      <c r="X109" s="273"/>
      <c r="Y109" s="74"/>
      <c r="Z109" s="74"/>
      <c r="AA109" s="74"/>
    </row>
    <row r="110" spans="1:27" s="241" customFormat="1" ht="12.75" customHeight="1" x14ac:dyDescent="0.25">
      <c r="A110" s="203"/>
      <c r="B110" s="191"/>
      <c r="C110" s="191"/>
      <c r="D110" s="191"/>
      <c r="E110" s="191"/>
      <c r="F110" s="191"/>
      <c r="G110" s="191"/>
      <c r="H110" s="191"/>
      <c r="I110" s="191"/>
      <c r="J110" s="191"/>
      <c r="K110" s="191"/>
      <c r="L110" s="191"/>
      <c r="M110" s="191"/>
      <c r="N110" s="273"/>
      <c r="O110" s="74"/>
      <c r="P110" s="273"/>
      <c r="Q110" s="74"/>
      <c r="R110" s="74"/>
      <c r="S110" s="74"/>
      <c r="T110" s="273"/>
      <c r="U110" s="74"/>
      <c r="V110" s="273"/>
      <c r="W110" s="74"/>
      <c r="X110" s="273"/>
      <c r="Y110" s="74"/>
      <c r="Z110" s="74"/>
      <c r="AA110" s="74"/>
    </row>
    <row r="111" spans="1:27" s="241" customFormat="1" ht="20.25" x14ac:dyDescent="0.25">
      <c r="A111" s="203"/>
      <c r="B111" s="191"/>
      <c r="C111" s="191"/>
      <c r="D111" s="191"/>
      <c r="E111" s="191"/>
      <c r="F111" s="191"/>
      <c r="G111" s="191"/>
      <c r="H111" s="191"/>
      <c r="I111" s="191"/>
      <c r="J111" s="191"/>
      <c r="K111" s="191"/>
      <c r="L111" s="191"/>
      <c r="M111" s="191"/>
      <c r="N111" s="273"/>
      <c r="O111" s="74"/>
      <c r="P111" s="273"/>
      <c r="Q111" s="74"/>
      <c r="R111" s="74"/>
      <c r="S111" s="74"/>
      <c r="T111" s="273"/>
      <c r="U111" s="74"/>
      <c r="V111" s="273"/>
      <c r="W111" s="74"/>
      <c r="X111" s="273"/>
      <c r="Y111" s="74"/>
      <c r="Z111" s="74"/>
      <c r="AA111" s="74"/>
    </row>
    <row r="112" spans="1:27" s="241" customFormat="1" ht="12.75" customHeight="1" x14ac:dyDescent="0.25">
      <c r="A112" s="203"/>
      <c r="B112" s="191"/>
      <c r="C112" s="191"/>
      <c r="D112" s="191"/>
      <c r="E112" s="191"/>
      <c r="F112" s="191"/>
      <c r="G112" s="191"/>
      <c r="H112" s="191"/>
      <c r="I112" s="191"/>
      <c r="J112" s="191"/>
      <c r="K112" s="191"/>
      <c r="L112" s="191"/>
      <c r="M112" s="191"/>
      <c r="N112" s="273"/>
      <c r="O112" s="74"/>
      <c r="P112" s="273"/>
      <c r="Q112" s="74"/>
      <c r="R112" s="74"/>
      <c r="S112" s="74"/>
      <c r="T112" s="273"/>
      <c r="U112" s="74"/>
      <c r="V112" s="273"/>
      <c r="W112" s="74"/>
      <c r="X112" s="273"/>
      <c r="Y112" s="74"/>
      <c r="Z112" s="74"/>
      <c r="AA112" s="74"/>
    </row>
    <row r="113" spans="1:27" s="241" customFormat="1" ht="12.75" customHeight="1" x14ac:dyDescent="0.25">
      <c r="A113" s="203"/>
      <c r="B113" s="191"/>
      <c r="C113" s="191"/>
      <c r="D113" s="191"/>
      <c r="E113" s="191"/>
      <c r="F113" s="191"/>
      <c r="G113" s="191"/>
      <c r="H113" s="191"/>
      <c r="I113" s="191"/>
      <c r="J113" s="191"/>
      <c r="K113" s="191"/>
      <c r="L113" s="191"/>
      <c r="M113" s="191"/>
      <c r="N113" s="273"/>
      <c r="O113" s="74"/>
      <c r="P113" s="273"/>
      <c r="Q113" s="74"/>
      <c r="R113" s="74"/>
      <c r="S113" s="74"/>
      <c r="T113" s="273"/>
      <c r="U113" s="74"/>
      <c r="V113" s="273"/>
      <c r="W113" s="74"/>
      <c r="X113" s="273"/>
      <c r="Y113" s="74"/>
      <c r="Z113" s="74"/>
      <c r="AA113" s="74"/>
    </row>
    <row r="114" spans="1:27" s="241" customFormat="1" ht="12.75" customHeight="1" x14ac:dyDescent="0.25">
      <c r="A114" s="203"/>
      <c r="B114" s="191"/>
      <c r="C114" s="191"/>
      <c r="D114" s="191"/>
      <c r="E114" s="191"/>
      <c r="F114" s="191"/>
      <c r="G114" s="191"/>
      <c r="H114" s="191"/>
      <c r="I114" s="191"/>
      <c r="J114" s="191"/>
      <c r="K114" s="191"/>
      <c r="L114" s="191"/>
      <c r="M114" s="191"/>
      <c r="N114" s="273"/>
      <c r="O114" s="74"/>
      <c r="P114" s="273"/>
      <c r="Q114" s="74"/>
      <c r="R114" s="74"/>
      <c r="S114" s="74"/>
      <c r="T114" s="273"/>
      <c r="U114" s="74"/>
      <c r="V114" s="273"/>
      <c r="W114" s="74"/>
      <c r="X114" s="273"/>
      <c r="Y114" s="74"/>
      <c r="Z114" s="74"/>
      <c r="AA114" s="74"/>
    </row>
    <row r="115" spans="1:27" s="241" customFormat="1" ht="12.75" customHeight="1" x14ac:dyDescent="0.25">
      <c r="A115" s="203"/>
      <c r="B115" s="191"/>
      <c r="C115" s="191"/>
      <c r="D115" s="191"/>
      <c r="E115" s="191"/>
      <c r="F115" s="191"/>
      <c r="G115" s="191"/>
      <c r="H115" s="191"/>
      <c r="I115" s="191"/>
      <c r="J115" s="191"/>
      <c r="K115" s="191"/>
      <c r="L115" s="191"/>
      <c r="M115" s="191"/>
      <c r="N115" s="273"/>
      <c r="O115" s="74"/>
      <c r="P115" s="273"/>
      <c r="Q115" s="74"/>
      <c r="R115" s="74"/>
      <c r="S115" s="74"/>
      <c r="T115" s="273"/>
      <c r="U115" s="74"/>
      <c r="V115" s="273"/>
      <c r="W115" s="74"/>
      <c r="X115" s="273"/>
      <c r="Y115" s="74"/>
      <c r="Z115" s="74"/>
      <c r="AA115" s="74"/>
    </row>
    <row r="116" spans="1:27" s="241" customFormat="1" ht="12.75" customHeight="1" x14ac:dyDescent="0.25">
      <c r="A116" s="203"/>
      <c r="B116" s="191"/>
      <c r="C116" s="191"/>
      <c r="D116" s="191"/>
      <c r="E116" s="191"/>
      <c r="F116" s="191"/>
      <c r="G116" s="191"/>
      <c r="H116" s="191"/>
      <c r="I116" s="191"/>
      <c r="J116" s="191"/>
      <c r="K116" s="191"/>
      <c r="L116" s="191"/>
      <c r="M116" s="191"/>
      <c r="N116" s="273"/>
      <c r="O116" s="74"/>
      <c r="P116" s="273"/>
      <c r="Q116" s="74"/>
      <c r="R116" s="74"/>
      <c r="S116" s="74"/>
      <c r="T116" s="273"/>
      <c r="U116" s="74"/>
      <c r="V116" s="273"/>
      <c r="W116" s="74"/>
      <c r="X116" s="273"/>
      <c r="Y116" s="74"/>
      <c r="Z116" s="74"/>
      <c r="AA116" s="74"/>
    </row>
    <row r="117" spans="1:27" s="241" customFormat="1" ht="12.75" customHeight="1" x14ac:dyDescent="0.25">
      <c r="A117" s="203"/>
      <c r="B117" s="191"/>
      <c r="C117" s="191"/>
      <c r="D117" s="191"/>
      <c r="E117" s="191"/>
      <c r="F117" s="191"/>
      <c r="G117" s="191"/>
      <c r="H117" s="191"/>
      <c r="I117" s="191"/>
      <c r="J117" s="191"/>
      <c r="K117" s="191"/>
      <c r="L117" s="191"/>
      <c r="M117" s="191"/>
      <c r="N117" s="273"/>
      <c r="O117" s="74"/>
      <c r="P117" s="273"/>
      <c r="Q117" s="74"/>
      <c r="R117" s="74"/>
      <c r="S117" s="74"/>
      <c r="T117" s="273"/>
      <c r="U117" s="74"/>
      <c r="V117" s="273"/>
      <c r="W117" s="74"/>
      <c r="X117" s="273"/>
      <c r="Y117" s="74"/>
      <c r="Z117" s="74"/>
      <c r="AA117" s="74"/>
    </row>
    <row r="118" spans="1:27" s="241" customFormat="1" ht="12.75" customHeight="1" x14ac:dyDescent="0.25">
      <c r="A118" s="191"/>
      <c r="B118" s="191"/>
      <c r="C118" s="191"/>
      <c r="D118" s="191"/>
      <c r="E118" s="191"/>
      <c r="F118" s="191"/>
      <c r="G118" s="191"/>
      <c r="H118" s="191"/>
      <c r="I118" s="191"/>
      <c r="J118" s="191"/>
      <c r="K118" s="191"/>
      <c r="L118" s="191"/>
      <c r="M118" s="191"/>
      <c r="N118" s="273"/>
      <c r="O118" s="74"/>
      <c r="P118" s="273"/>
      <c r="Q118" s="74"/>
      <c r="R118" s="74"/>
      <c r="S118" s="74"/>
      <c r="T118" s="273"/>
      <c r="U118" s="74"/>
      <c r="V118" s="273"/>
      <c r="W118" s="74"/>
      <c r="X118" s="273"/>
      <c r="Y118" s="74"/>
      <c r="Z118" s="74"/>
      <c r="AA118" s="74"/>
    </row>
    <row r="119" spans="1:27" s="241" customFormat="1" ht="12.75" customHeight="1" x14ac:dyDescent="0.25">
      <c r="A119" s="206"/>
      <c r="B119" s="191"/>
      <c r="C119" s="191"/>
      <c r="D119" s="191"/>
      <c r="E119" s="191"/>
      <c r="F119" s="191"/>
      <c r="G119" s="191"/>
      <c r="H119" s="191"/>
      <c r="I119" s="191"/>
      <c r="J119" s="191"/>
      <c r="K119" s="191"/>
      <c r="L119" s="191"/>
      <c r="M119" s="191"/>
      <c r="N119" s="273"/>
      <c r="O119" s="74"/>
      <c r="P119" s="273"/>
      <c r="Q119" s="74"/>
      <c r="R119" s="74"/>
      <c r="S119" s="74"/>
      <c r="T119" s="273"/>
      <c r="U119" s="74"/>
      <c r="V119" s="273"/>
      <c r="W119" s="74"/>
      <c r="X119" s="273"/>
      <c r="Y119" s="74"/>
      <c r="Z119" s="74"/>
      <c r="AA119" s="74"/>
    </row>
    <row r="120" spans="1:27" s="241" customFormat="1" ht="12.75" customHeight="1" x14ac:dyDescent="0.25">
      <c r="A120" s="206"/>
      <c r="B120" s="191"/>
      <c r="C120" s="191"/>
      <c r="D120" s="191"/>
      <c r="E120" s="191"/>
      <c r="F120" s="191"/>
      <c r="G120" s="191"/>
      <c r="H120" s="191"/>
      <c r="I120" s="191"/>
      <c r="J120" s="191"/>
      <c r="K120" s="191"/>
      <c r="L120" s="191"/>
      <c r="M120" s="191"/>
      <c r="N120" s="273"/>
      <c r="O120" s="74"/>
      <c r="P120" s="273"/>
      <c r="Q120" s="74"/>
      <c r="R120" s="74"/>
      <c r="S120" s="74"/>
      <c r="T120" s="273"/>
      <c r="U120" s="74"/>
      <c r="V120" s="273"/>
      <c r="W120" s="74"/>
      <c r="X120" s="273"/>
      <c r="Y120" s="74"/>
      <c r="Z120" s="74"/>
      <c r="AA120" s="74"/>
    </row>
    <row r="121" spans="1:27" s="241" customFormat="1" ht="12.75" customHeight="1" x14ac:dyDescent="0.25">
      <c r="A121" s="206"/>
      <c r="B121" s="191"/>
      <c r="C121" s="191"/>
      <c r="D121" s="191"/>
      <c r="E121" s="191"/>
      <c r="F121" s="191"/>
      <c r="G121" s="191"/>
      <c r="H121" s="191"/>
      <c r="I121" s="191"/>
      <c r="J121" s="191"/>
      <c r="K121" s="191"/>
      <c r="L121" s="191"/>
      <c r="M121" s="191"/>
      <c r="N121" s="273"/>
      <c r="O121" s="74"/>
      <c r="P121" s="273"/>
      <c r="Q121" s="74"/>
      <c r="R121" s="74"/>
      <c r="S121" s="74"/>
      <c r="T121" s="273"/>
      <c r="U121" s="74"/>
      <c r="V121" s="273"/>
      <c r="W121" s="74"/>
      <c r="X121" s="273"/>
      <c r="Y121" s="74"/>
      <c r="Z121" s="74"/>
      <c r="AA121" s="74"/>
    </row>
    <row r="122" spans="1:27" s="241" customFormat="1" ht="12.75" customHeight="1" x14ac:dyDescent="0.25">
      <c r="A122" s="206"/>
      <c r="B122" s="191"/>
      <c r="C122" s="191"/>
      <c r="D122" s="191"/>
      <c r="E122" s="191"/>
      <c r="F122" s="191"/>
      <c r="G122" s="191"/>
      <c r="H122" s="191"/>
      <c r="I122" s="191"/>
      <c r="J122" s="191"/>
      <c r="K122" s="191"/>
      <c r="L122" s="191"/>
      <c r="M122" s="191"/>
      <c r="N122" s="273"/>
      <c r="O122" s="74"/>
      <c r="P122" s="273"/>
      <c r="Q122" s="74"/>
      <c r="R122" s="74"/>
      <c r="S122" s="74"/>
      <c r="T122" s="273"/>
      <c r="U122" s="74"/>
      <c r="V122" s="273"/>
      <c r="W122" s="74"/>
      <c r="X122" s="273"/>
      <c r="Y122" s="74"/>
      <c r="Z122" s="74"/>
      <c r="AA122" s="74"/>
    </row>
    <row r="123" spans="1:27" s="241" customFormat="1" ht="12.75" customHeight="1" x14ac:dyDescent="0.25">
      <c r="A123" s="206"/>
      <c r="B123" s="191"/>
      <c r="C123" s="191"/>
      <c r="D123" s="191"/>
      <c r="E123" s="191"/>
      <c r="F123" s="191"/>
      <c r="G123" s="191"/>
      <c r="H123" s="191"/>
      <c r="I123" s="191"/>
      <c r="J123" s="191"/>
      <c r="K123" s="191"/>
      <c r="L123" s="191"/>
      <c r="M123" s="191"/>
      <c r="N123" s="273"/>
      <c r="O123" s="74"/>
      <c r="P123" s="273"/>
      <c r="Q123" s="74"/>
      <c r="R123" s="74"/>
      <c r="S123" s="74"/>
      <c r="T123" s="273"/>
      <c r="U123" s="74"/>
      <c r="V123" s="273"/>
      <c r="W123" s="74"/>
      <c r="X123" s="273"/>
      <c r="Y123" s="74"/>
      <c r="Z123" s="74"/>
      <c r="AA123" s="74"/>
    </row>
    <row r="124" spans="1:27" s="241" customFormat="1" ht="20.25" x14ac:dyDescent="0.25">
      <c r="A124" s="206"/>
      <c r="B124" s="191"/>
      <c r="C124" s="207"/>
      <c r="D124" s="207"/>
      <c r="E124" s="207"/>
      <c r="F124" s="207"/>
      <c r="G124" s="207"/>
      <c r="H124" s="207"/>
      <c r="I124" s="207"/>
      <c r="J124" s="207"/>
      <c r="K124" s="207"/>
      <c r="L124" s="207"/>
      <c r="M124" s="207"/>
      <c r="N124" s="273"/>
      <c r="O124" s="74"/>
      <c r="P124" s="273"/>
      <c r="Q124" s="74"/>
      <c r="R124" s="74"/>
      <c r="S124" s="74"/>
      <c r="T124" s="273"/>
      <c r="U124" s="74"/>
      <c r="V124" s="273"/>
      <c r="W124" s="74"/>
      <c r="X124" s="273"/>
      <c r="Y124" s="74"/>
      <c r="Z124" s="74"/>
      <c r="AA124" s="74"/>
    </row>
    <row r="125" spans="1:27" s="241" customFormat="1" ht="20.25" x14ac:dyDescent="0.25">
      <c r="A125" s="206"/>
      <c r="B125" s="191"/>
      <c r="C125" s="192"/>
      <c r="D125" s="192"/>
      <c r="E125" s="268"/>
      <c r="F125" s="192"/>
      <c r="G125" s="268"/>
      <c r="H125" s="268"/>
      <c r="I125" s="268"/>
      <c r="J125" s="192"/>
      <c r="K125" s="268"/>
      <c r="L125" s="192"/>
      <c r="M125" s="192"/>
      <c r="N125" s="273"/>
      <c r="O125" s="74"/>
      <c r="P125" s="273"/>
      <c r="Q125" s="74"/>
      <c r="R125" s="74"/>
      <c r="S125" s="74"/>
      <c r="T125" s="273"/>
      <c r="U125" s="74"/>
      <c r="V125" s="273"/>
      <c r="W125" s="74"/>
      <c r="X125" s="273"/>
      <c r="Y125" s="74"/>
      <c r="Z125" s="74"/>
      <c r="AA125" s="74"/>
    </row>
    <row r="126" spans="1:27" s="241" customFormat="1" ht="20.25" x14ac:dyDescent="0.25">
      <c r="A126" s="206"/>
      <c r="B126" s="191"/>
      <c r="C126" s="192"/>
      <c r="D126" s="192"/>
      <c r="E126" s="268"/>
      <c r="F126" s="192"/>
      <c r="G126" s="268"/>
      <c r="H126" s="268"/>
      <c r="I126" s="268"/>
      <c r="J126" s="192"/>
      <c r="K126" s="268"/>
      <c r="L126" s="192"/>
      <c r="M126" s="192"/>
      <c r="N126" s="273"/>
      <c r="O126" s="74"/>
      <c r="P126" s="273"/>
      <c r="Q126" s="74"/>
      <c r="R126" s="74"/>
      <c r="S126" s="74"/>
      <c r="T126" s="273"/>
      <c r="U126" s="74"/>
      <c r="V126" s="273"/>
      <c r="W126" s="74"/>
      <c r="X126" s="273"/>
      <c r="Y126" s="74"/>
      <c r="Z126" s="74"/>
      <c r="AA126" s="74"/>
    </row>
    <row r="127" spans="1:27" s="241" customFormat="1" ht="20.25" x14ac:dyDescent="0.25">
      <c r="A127" s="206"/>
      <c r="B127" s="191"/>
      <c r="C127" s="192"/>
      <c r="D127" s="192"/>
      <c r="E127" s="268"/>
      <c r="F127" s="192"/>
      <c r="G127" s="268"/>
      <c r="H127" s="268"/>
      <c r="I127" s="268"/>
      <c r="J127" s="192"/>
      <c r="K127" s="268"/>
      <c r="L127" s="192"/>
      <c r="M127" s="192"/>
      <c r="N127" s="273"/>
      <c r="O127" s="74"/>
      <c r="P127" s="273"/>
      <c r="Q127" s="74"/>
      <c r="R127" s="74"/>
      <c r="S127" s="74"/>
      <c r="T127" s="273"/>
      <c r="U127" s="74"/>
      <c r="V127" s="273"/>
      <c r="W127" s="74"/>
      <c r="X127" s="273"/>
      <c r="Y127" s="74"/>
      <c r="Z127" s="74"/>
      <c r="AA127" s="74"/>
    </row>
    <row r="128" spans="1:27" s="241" customFormat="1" ht="20.25" x14ac:dyDescent="0.25">
      <c r="A128" s="206"/>
      <c r="B128" s="191"/>
      <c r="C128" s="192"/>
      <c r="D128" s="192"/>
      <c r="E128" s="268"/>
      <c r="F128" s="192"/>
      <c r="G128" s="268"/>
      <c r="H128" s="268"/>
      <c r="I128" s="268"/>
      <c r="J128" s="192"/>
      <c r="K128" s="268"/>
      <c r="L128" s="192"/>
      <c r="M128" s="192"/>
      <c r="N128" s="273"/>
      <c r="O128" s="74"/>
      <c r="P128" s="273"/>
      <c r="Q128" s="74"/>
      <c r="R128" s="74"/>
      <c r="S128" s="74"/>
      <c r="T128" s="273"/>
      <c r="U128" s="74"/>
      <c r="V128" s="273"/>
      <c r="W128" s="74"/>
      <c r="X128" s="273"/>
      <c r="Y128" s="74"/>
      <c r="Z128" s="74"/>
      <c r="AA128" s="74"/>
    </row>
    <row r="129" spans="1:27" s="241" customFormat="1" ht="20.25" x14ac:dyDescent="0.25">
      <c r="A129" s="206"/>
      <c r="B129" s="191"/>
      <c r="C129" s="192"/>
      <c r="D129" s="192"/>
      <c r="E129" s="268"/>
      <c r="F129" s="192"/>
      <c r="G129" s="268"/>
      <c r="H129" s="268"/>
      <c r="I129" s="268"/>
      <c r="J129" s="192"/>
      <c r="K129" s="268"/>
      <c r="L129" s="192"/>
      <c r="M129" s="192"/>
      <c r="N129" s="273"/>
      <c r="O129" s="74"/>
      <c r="P129" s="273"/>
      <c r="Q129" s="74"/>
      <c r="R129" s="74"/>
      <c r="S129" s="74"/>
      <c r="T129" s="273"/>
      <c r="U129" s="74"/>
      <c r="V129" s="273"/>
      <c r="W129" s="74"/>
      <c r="X129" s="273"/>
      <c r="Y129" s="74"/>
      <c r="Z129" s="74"/>
      <c r="AA129" s="74"/>
    </row>
    <row r="130" spans="1:27" s="241" customFormat="1" ht="20.25" x14ac:dyDescent="0.25">
      <c r="A130" s="206"/>
      <c r="B130" s="191"/>
      <c r="C130" s="192"/>
      <c r="D130" s="192"/>
      <c r="E130" s="268"/>
      <c r="F130" s="192"/>
      <c r="G130" s="268"/>
      <c r="H130" s="268"/>
      <c r="I130" s="268"/>
      <c r="J130" s="192"/>
      <c r="K130" s="268"/>
      <c r="L130" s="192"/>
      <c r="M130" s="192"/>
      <c r="N130" s="273"/>
      <c r="O130" s="74"/>
      <c r="P130" s="273"/>
      <c r="Q130" s="74"/>
      <c r="R130" s="74"/>
      <c r="S130" s="74"/>
      <c r="T130" s="273"/>
      <c r="U130" s="74"/>
      <c r="V130" s="273"/>
      <c r="W130" s="74"/>
      <c r="X130" s="273"/>
      <c r="Y130" s="74"/>
      <c r="Z130" s="74"/>
      <c r="AA130" s="74"/>
    </row>
    <row r="131" spans="1:27" s="241" customFormat="1" x14ac:dyDescent="0.25">
      <c r="A131" s="191"/>
      <c r="B131" s="207"/>
      <c r="C131" s="192"/>
      <c r="D131" s="192"/>
      <c r="E131" s="268"/>
      <c r="F131" s="192"/>
      <c r="G131" s="268"/>
      <c r="H131" s="268"/>
      <c r="I131" s="268"/>
      <c r="J131" s="192"/>
      <c r="K131" s="268"/>
      <c r="L131" s="192"/>
      <c r="M131" s="192"/>
      <c r="N131" s="273"/>
      <c r="O131" s="74"/>
      <c r="P131" s="273"/>
      <c r="Q131" s="74"/>
      <c r="R131" s="74"/>
      <c r="S131" s="74"/>
      <c r="T131" s="273"/>
      <c r="U131" s="74"/>
      <c r="V131" s="273"/>
      <c r="W131" s="74"/>
      <c r="X131" s="273"/>
      <c r="Y131" s="74"/>
      <c r="Z131" s="74"/>
      <c r="AA131" s="74"/>
    </row>
    <row r="132" spans="1:27" s="241" customFormat="1" x14ac:dyDescent="0.25">
      <c r="A132" s="191"/>
      <c r="B132" s="192"/>
      <c r="C132" s="208"/>
      <c r="D132" s="208"/>
      <c r="E132" s="208"/>
      <c r="F132" s="208"/>
      <c r="G132" s="208"/>
      <c r="H132" s="208"/>
      <c r="I132" s="208"/>
      <c r="J132" s="208"/>
      <c r="K132" s="208"/>
      <c r="L132" s="208"/>
      <c r="M132" s="208"/>
      <c r="N132" s="273"/>
      <c r="O132" s="74"/>
      <c r="P132" s="273"/>
      <c r="Q132" s="74"/>
      <c r="R132" s="74"/>
      <c r="S132" s="74"/>
      <c r="T132" s="273"/>
      <c r="U132" s="74"/>
      <c r="V132" s="273"/>
      <c r="W132" s="74"/>
      <c r="X132" s="273"/>
      <c r="Y132" s="74"/>
      <c r="Z132" s="74"/>
      <c r="AA132" s="74"/>
    </row>
    <row r="133" spans="1:27" s="241" customFormat="1" x14ac:dyDescent="0.25">
      <c r="A133" s="191"/>
      <c r="B133" s="192"/>
      <c r="C133" s="192"/>
      <c r="D133" s="192"/>
      <c r="E133" s="268"/>
      <c r="F133" s="192"/>
      <c r="G133" s="268"/>
      <c r="H133" s="268"/>
      <c r="I133" s="268"/>
      <c r="J133" s="192"/>
      <c r="K133" s="268"/>
      <c r="L133" s="192"/>
      <c r="M133" s="192"/>
      <c r="N133" s="273"/>
      <c r="O133" s="74"/>
      <c r="P133" s="273"/>
      <c r="Q133" s="74"/>
      <c r="R133" s="74"/>
      <c r="S133" s="74"/>
      <c r="T133" s="273"/>
      <c r="U133" s="74"/>
      <c r="V133" s="273"/>
      <c r="W133" s="74"/>
      <c r="X133" s="273"/>
      <c r="Y133" s="74"/>
      <c r="Z133" s="74"/>
      <c r="AA133" s="74"/>
    </row>
    <row r="134" spans="1:27" s="241" customFormat="1" x14ac:dyDescent="0.25">
      <c r="A134" s="191"/>
      <c r="B134" s="192"/>
      <c r="C134" s="192"/>
      <c r="D134" s="192"/>
      <c r="E134" s="268"/>
      <c r="F134" s="192"/>
      <c r="G134" s="268"/>
      <c r="H134" s="268"/>
      <c r="I134" s="268"/>
      <c r="J134" s="192"/>
      <c r="K134" s="268"/>
      <c r="L134" s="192"/>
      <c r="M134" s="192"/>
      <c r="N134" s="273"/>
      <c r="O134" s="74"/>
      <c r="P134" s="273"/>
      <c r="Q134" s="74"/>
      <c r="R134" s="74"/>
      <c r="S134" s="74"/>
      <c r="T134" s="273"/>
      <c r="U134" s="74"/>
      <c r="V134" s="273"/>
      <c r="W134" s="74"/>
      <c r="X134" s="273"/>
      <c r="Y134" s="74"/>
      <c r="Z134" s="74"/>
      <c r="AA134" s="74"/>
    </row>
    <row r="135" spans="1:27" s="241" customFormat="1" x14ac:dyDescent="0.25">
      <c r="A135" s="191"/>
      <c r="B135" s="192"/>
      <c r="C135" s="192"/>
      <c r="D135" s="192"/>
      <c r="E135" s="268"/>
      <c r="F135" s="192"/>
      <c r="G135" s="268"/>
      <c r="H135" s="268"/>
      <c r="I135" s="268"/>
      <c r="J135" s="192"/>
      <c r="K135" s="268"/>
      <c r="L135" s="192"/>
      <c r="M135" s="192"/>
      <c r="N135" s="273"/>
      <c r="O135" s="74"/>
      <c r="P135" s="273"/>
      <c r="Q135" s="74"/>
      <c r="R135" s="74"/>
      <c r="S135" s="74"/>
      <c r="T135" s="273"/>
      <c r="U135" s="74"/>
      <c r="V135" s="273"/>
      <c r="W135" s="74"/>
      <c r="X135" s="273"/>
      <c r="Y135" s="74"/>
      <c r="Z135" s="74"/>
      <c r="AA135" s="74"/>
    </row>
    <row r="136" spans="1:27" x14ac:dyDescent="0.25">
      <c r="A136" s="191"/>
      <c r="B136" s="192"/>
    </row>
    <row r="137" spans="1:27" x14ac:dyDescent="0.25">
      <c r="A137" s="191"/>
      <c r="B137" s="192"/>
    </row>
    <row r="138" spans="1:27" x14ac:dyDescent="0.25">
      <c r="A138" s="191"/>
      <c r="B138" s="192"/>
    </row>
    <row r="139" spans="1:27" x14ac:dyDescent="0.25">
      <c r="A139" s="208"/>
      <c r="B139" s="191"/>
    </row>
    <row r="140" spans="1:27" x14ac:dyDescent="0.25">
      <c r="A140" s="191"/>
      <c r="B140" s="192"/>
    </row>
    <row r="141" spans="1:27" x14ac:dyDescent="0.25">
      <c r="A141" s="191"/>
      <c r="B141" s="192"/>
    </row>
    <row r="142" spans="1:27" x14ac:dyDescent="0.25">
      <c r="A142" s="191"/>
      <c r="B142" s="192"/>
    </row>
  </sheetData>
  <mergeCells count="146">
    <mergeCell ref="A6:A28"/>
    <mergeCell ref="X42:AA42"/>
    <mergeCell ref="E43:F43"/>
    <mergeCell ref="G43:J43"/>
    <mergeCell ref="N43:O43"/>
    <mergeCell ref="P43:S43"/>
    <mergeCell ref="T43:U43"/>
    <mergeCell ref="V43:W43"/>
    <mergeCell ref="X43:AA43"/>
    <mergeCell ref="E42:F42"/>
    <mergeCell ref="G42:J42"/>
    <mergeCell ref="N42:O42"/>
    <mergeCell ref="P42:S42"/>
    <mergeCell ref="T42:U42"/>
    <mergeCell ref="V42:W42"/>
    <mergeCell ref="X40:AA40"/>
    <mergeCell ref="E41:F41"/>
    <mergeCell ref="G41:J41"/>
    <mergeCell ref="N41:O41"/>
    <mergeCell ref="P41:S41"/>
    <mergeCell ref="T41:U41"/>
    <mergeCell ref="V41:W41"/>
    <mergeCell ref="X41:AA41"/>
    <mergeCell ref="E40:F40"/>
    <mergeCell ref="G40:J40"/>
    <mergeCell ref="N40:O40"/>
    <mergeCell ref="P40:S40"/>
    <mergeCell ref="T40:U40"/>
    <mergeCell ref="V40:W40"/>
    <mergeCell ref="X38:AA38"/>
    <mergeCell ref="E39:F39"/>
    <mergeCell ref="G39:J39"/>
    <mergeCell ref="N39:O39"/>
    <mergeCell ref="P39:S39"/>
    <mergeCell ref="T39:U39"/>
    <mergeCell ref="V39:W39"/>
    <mergeCell ref="X39:AA39"/>
    <mergeCell ref="E38:F38"/>
    <mergeCell ref="G38:J38"/>
    <mergeCell ref="N38:O38"/>
    <mergeCell ref="P38:S38"/>
    <mergeCell ref="T38:U38"/>
    <mergeCell ref="V38:W38"/>
    <mergeCell ref="X36:AA36"/>
    <mergeCell ref="E37:F37"/>
    <mergeCell ref="G37:J37"/>
    <mergeCell ref="N37:O37"/>
    <mergeCell ref="P37:S37"/>
    <mergeCell ref="T37:U37"/>
    <mergeCell ref="V37:W37"/>
    <mergeCell ref="X37:AA37"/>
    <mergeCell ref="E36:F36"/>
    <mergeCell ref="G36:J36"/>
    <mergeCell ref="N36:O36"/>
    <mergeCell ref="P36:S36"/>
    <mergeCell ref="T36:U36"/>
    <mergeCell ref="V36:W36"/>
    <mergeCell ref="X34:AA34"/>
    <mergeCell ref="E35:F35"/>
    <mergeCell ref="G35:J35"/>
    <mergeCell ref="N35:O35"/>
    <mergeCell ref="P35:S35"/>
    <mergeCell ref="T35:U35"/>
    <mergeCell ref="V35:W35"/>
    <mergeCell ref="X35:AA35"/>
    <mergeCell ref="E34:F34"/>
    <mergeCell ref="G34:J34"/>
    <mergeCell ref="N34:O34"/>
    <mergeCell ref="P34:S34"/>
    <mergeCell ref="T34:U34"/>
    <mergeCell ref="V34:W34"/>
    <mergeCell ref="X32:AA32"/>
    <mergeCell ref="E33:F33"/>
    <mergeCell ref="G33:J33"/>
    <mergeCell ref="N33:O33"/>
    <mergeCell ref="P33:S33"/>
    <mergeCell ref="T33:U33"/>
    <mergeCell ref="V33:W33"/>
    <mergeCell ref="X33:AA33"/>
    <mergeCell ref="E32:F32"/>
    <mergeCell ref="G32:J32"/>
    <mergeCell ref="N32:O32"/>
    <mergeCell ref="P32:S32"/>
    <mergeCell ref="T32:U32"/>
    <mergeCell ref="V32:W32"/>
    <mergeCell ref="E29:F29"/>
    <mergeCell ref="G29:J29"/>
    <mergeCell ref="N29:O29"/>
    <mergeCell ref="P29:S29"/>
    <mergeCell ref="T29:U29"/>
    <mergeCell ref="V29:W29"/>
    <mergeCell ref="X29:AA29"/>
    <mergeCell ref="X30:AA30"/>
    <mergeCell ref="E31:F31"/>
    <mergeCell ref="G31:J31"/>
    <mergeCell ref="N31:O31"/>
    <mergeCell ref="P31:S31"/>
    <mergeCell ref="T31:U31"/>
    <mergeCell ref="V31:W31"/>
    <mergeCell ref="X31:AA31"/>
    <mergeCell ref="E30:F30"/>
    <mergeCell ref="G30:J30"/>
    <mergeCell ref="N30:O30"/>
    <mergeCell ref="P30:S30"/>
    <mergeCell ref="T30:U30"/>
    <mergeCell ref="V30:W30"/>
    <mergeCell ref="X6:AA6"/>
    <mergeCell ref="E7:F19"/>
    <mergeCell ref="K7:M19"/>
    <mergeCell ref="G17:I18"/>
    <mergeCell ref="J12:J13"/>
    <mergeCell ref="G6:H6"/>
    <mergeCell ref="J23:J24"/>
    <mergeCell ref="G12:I13"/>
    <mergeCell ref="G14:I16"/>
    <mergeCell ref="G19:I20"/>
    <mergeCell ref="G21:I22"/>
    <mergeCell ref="G23:I24"/>
    <mergeCell ref="J17:J18"/>
    <mergeCell ref="J14:J16"/>
    <mergeCell ref="J19:J20"/>
    <mergeCell ref="J21:J22"/>
    <mergeCell ref="X7:AA23"/>
    <mergeCell ref="K28:M28"/>
    <mergeCell ref="C28:D28"/>
    <mergeCell ref="C6:D6"/>
    <mergeCell ref="E24:E25"/>
    <mergeCell ref="C7:D21"/>
    <mergeCell ref="H26:I27"/>
    <mergeCell ref="N6:O6"/>
    <mergeCell ref="T6:U6"/>
    <mergeCell ref="V6:W6"/>
    <mergeCell ref="P6:S6"/>
    <mergeCell ref="G7:J11"/>
    <mergeCell ref="E26:E27"/>
    <mergeCell ref="F26:F27"/>
    <mergeCell ref="N26:N27"/>
    <mergeCell ref="O26:O27"/>
    <mergeCell ref="T26:T27"/>
    <mergeCell ref="U26:U27"/>
    <mergeCell ref="V26:V27"/>
    <mergeCell ref="W26:W27"/>
    <mergeCell ref="N7:O23"/>
    <mergeCell ref="P7:S23"/>
    <mergeCell ref="T7:U23"/>
    <mergeCell ref="V7:W23"/>
  </mergeCells>
  <pageMargins left="0.75" right="0.75" top="0.5" bottom="0.5" header="0.25" footer="0.25"/>
  <pageSetup pageOrder="overThenDown" orientation="landscape" r:id="rId1"/>
  <headerFooter differentFirst="1">
    <oddHeader>&amp;LHRBF Impact Evaluation&amp;CHousehold Questionnaire&amp;R&amp;10Form HH</oddHeader>
    <oddFooter>&amp;R&amp;P / &amp;N</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D142"/>
  <sheetViews>
    <sheetView showGridLines="0" zoomScaleSheetLayoutView="120" workbookViewId="0">
      <selection activeCell="E7" sqref="E7"/>
    </sheetView>
  </sheetViews>
  <sheetFormatPr defaultColWidth="9" defaultRowHeight="12.75" x14ac:dyDescent="0.25"/>
  <cols>
    <col min="1" max="1" width="8" style="209" bestFit="1" customWidth="1"/>
    <col min="2" max="2" width="1" style="74" customWidth="1"/>
    <col min="3" max="3" width="20.3984375" style="204" customWidth="1"/>
    <col min="4" max="4" width="3.796875" style="204" customWidth="1"/>
    <col min="5" max="15" width="12.59765625" style="93" customWidth="1"/>
    <col min="16" max="16" width="1" style="74" customWidth="1"/>
    <col min="17" max="17" width="8" style="209" bestFit="1" customWidth="1"/>
    <col min="18" max="18" width="1" style="74" customWidth="1"/>
    <col min="19" max="19" width="4.59765625" style="204" customWidth="1"/>
    <col min="20" max="20" width="6.796875" style="204" customWidth="1"/>
    <col min="21" max="21" width="7.19921875" style="204" bestFit="1" customWidth="1"/>
    <col min="22" max="22" width="6.796875" style="204" customWidth="1"/>
    <col min="23" max="29" width="14" style="93" customWidth="1"/>
    <col min="30" max="30" width="5.59765625" style="204" customWidth="1"/>
    <col min="31" max="32" width="5.59765625" style="205" customWidth="1"/>
    <col min="33" max="34" width="8" style="205" customWidth="1"/>
    <col min="35" max="36" width="4.59765625" style="205" customWidth="1"/>
    <col min="37" max="16384" width="9" style="47"/>
  </cols>
  <sheetData>
    <row r="1" spans="1:56" s="41" customFormat="1" ht="24.95" customHeight="1" x14ac:dyDescent="0.25">
      <c r="A1" s="36">
        <v>18</v>
      </c>
      <c r="B1" s="37" t="s">
        <v>88</v>
      </c>
      <c r="C1" s="38"/>
      <c r="D1" s="39"/>
      <c r="E1" s="39"/>
      <c r="F1" s="40"/>
      <c r="G1" s="40"/>
      <c r="H1" s="40"/>
      <c r="I1" s="40"/>
      <c r="J1" s="40"/>
      <c r="K1" s="40"/>
      <c r="L1" s="40"/>
      <c r="M1" s="36"/>
      <c r="N1" s="36"/>
      <c r="O1" s="37"/>
      <c r="P1" s="37"/>
      <c r="Q1" s="36">
        <v>18</v>
      </c>
      <c r="R1" s="37" t="s">
        <v>88</v>
      </c>
      <c r="S1" s="38"/>
      <c r="T1" s="39"/>
      <c r="U1" s="38"/>
      <c r="V1" s="39"/>
      <c r="W1" s="40"/>
      <c r="X1" s="40"/>
      <c r="Y1" s="40"/>
      <c r="Z1" s="37"/>
      <c r="AA1" s="37"/>
      <c r="AB1" s="37"/>
      <c r="AC1" s="37"/>
      <c r="AD1" s="37"/>
      <c r="AE1" s="37"/>
      <c r="AF1" s="37"/>
      <c r="AG1" s="37"/>
      <c r="AH1" s="37"/>
      <c r="AI1" s="37"/>
      <c r="AJ1" s="37"/>
    </row>
    <row r="2" spans="1:56" ht="12.95" customHeight="1" x14ac:dyDescent="0.25">
      <c r="A2" s="42"/>
      <c r="B2" s="43"/>
      <c r="C2" s="44"/>
      <c r="D2" s="45"/>
      <c r="E2" s="46"/>
      <c r="F2" s="46"/>
      <c r="G2" s="46"/>
      <c r="H2" s="46"/>
      <c r="I2" s="46"/>
      <c r="J2" s="46"/>
      <c r="K2" s="46"/>
      <c r="L2" s="46"/>
      <c r="M2" s="46"/>
      <c r="N2" s="46"/>
      <c r="O2" s="46"/>
      <c r="P2" s="43"/>
      <c r="Q2" s="42"/>
      <c r="R2" s="43"/>
      <c r="S2" s="44"/>
      <c r="T2" s="45"/>
      <c r="U2" s="44"/>
      <c r="V2" s="45"/>
      <c r="W2" s="46"/>
      <c r="X2" s="46"/>
      <c r="Y2" s="46"/>
      <c r="Z2" s="46"/>
      <c r="AA2" s="46"/>
      <c r="AB2" s="46"/>
      <c r="AC2" s="46"/>
      <c r="AD2" s="45"/>
      <c r="AE2" s="45"/>
      <c r="AF2" s="45"/>
      <c r="AG2" s="45"/>
      <c r="AH2" s="45"/>
      <c r="AI2" s="45"/>
      <c r="AJ2" s="45"/>
    </row>
    <row r="3" spans="1:56" s="51" customFormat="1" ht="12.95" customHeight="1" x14ac:dyDescent="0.25">
      <c r="A3" s="48"/>
      <c r="B3" s="48"/>
      <c r="C3" s="49" t="s">
        <v>73</v>
      </c>
      <c r="D3" s="50"/>
      <c r="E3" s="50"/>
      <c r="F3" s="50"/>
      <c r="G3" s="48"/>
      <c r="H3" s="50"/>
      <c r="I3" s="48"/>
      <c r="J3" s="48"/>
      <c r="K3" s="48"/>
      <c r="L3" s="50"/>
      <c r="M3" s="50"/>
      <c r="N3" s="50"/>
      <c r="O3" s="48"/>
      <c r="P3" s="48"/>
      <c r="Q3" s="48"/>
      <c r="R3" s="48"/>
      <c r="S3" s="49"/>
      <c r="T3" s="50"/>
      <c r="U3" s="49"/>
      <c r="V3" s="50"/>
      <c r="W3" s="49"/>
      <c r="X3" s="49"/>
      <c r="Y3" s="50"/>
      <c r="Z3" s="48"/>
      <c r="AA3" s="50"/>
      <c r="AB3" s="50"/>
      <c r="AC3" s="50"/>
      <c r="AD3" s="50"/>
      <c r="AE3" s="48"/>
      <c r="AF3" s="50"/>
      <c r="AG3" s="50"/>
      <c r="AH3" s="50"/>
      <c r="AI3" s="50"/>
      <c r="AJ3" s="48"/>
    </row>
    <row r="4" spans="1:56" s="51" customFormat="1" ht="12.95" customHeight="1" x14ac:dyDescent="0.25">
      <c r="A4" s="52"/>
      <c r="B4" s="53"/>
      <c r="C4" s="49" t="s">
        <v>65</v>
      </c>
      <c r="D4" s="48"/>
      <c r="E4" s="50"/>
      <c r="F4" s="50"/>
      <c r="G4" s="49"/>
      <c r="H4" s="48"/>
      <c r="I4" s="48"/>
      <c r="J4" s="48"/>
      <c r="K4" s="48"/>
      <c r="L4" s="48"/>
      <c r="M4" s="50"/>
      <c r="N4" s="50"/>
      <c r="P4" s="53"/>
      <c r="Q4" s="52"/>
      <c r="R4" s="53"/>
      <c r="S4" s="49"/>
      <c r="T4" s="48"/>
      <c r="U4" s="49"/>
      <c r="V4" s="48"/>
      <c r="W4" s="49"/>
      <c r="X4" s="49"/>
      <c r="Y4" s="50"/>
      <c r="Z4" s="50"/>
      <c r="AA4" s="50"/>
      <c r="AB4" s="50"/>
      <c r="AC4" s="50"/>
      <c r="AD4" s="50"/>
      <c r="AK4" s="49"/>
      <c r="AL4" s="50"/>
      <c r="AM4" s="50"/>
      <c r="AN4" s="50"/>
      <c r="AO4" s="50"/>
      <c r="AP4" s="50"/>
      <c r="AQ4" s="50"/>
      <c r="AR4" s="48"/>
      <c r="AS4" s="50"/>
      <c r="AT4" s="50"/>
      <c r="AU4" s="50"/>
      <c r="AV4" s="50"/>
      <c r="AW4" s="50"/>
      <c r="AX4" s="50"/>
      <c r="AY4" s="48"/>
      <c r="AZ4" s="50"/>
      <c r="BA4" s="50"/>
      <c r="BB4" s="50"/>
      <c r="BC4" s="48"/>
      <c r="BD4" s="50"/>
    </row>
    <row r="5" spans="1:56" s="55" customFormat="1" ht="12.95" customHeight="1" x14ac:dyDescent="0.25">
      <c r="A5" s="52"/>
      <c r="B5" s="53"/>
      <c r="C5" s="54"/>
      <c r="D5" s="54"/>
      <c r="E5" s="54"/>
      <c r="F5" s="54"/>
      <c r="G5" s="54"/>
      <c r="H5" s="54"/>
      <c r="I5" s="54"/>
      <c r="J5" s="54"/>
      <c r="K5" s="54"/>
      <c r="L5" s="54"/>
      <c r="M5" s="54"/>
      <c r="N5" s="54"/>
      <c r="O5" s="54"/>
      <c r="P5" s="53"/>
      <c r="Q5" s="52"/>
      <c r="R5" s="53"/>
      <c r="S5" s="54"/>
      <c r="T5" s="54"/>
      <c r="U5" s="54"/>
      <c r="V5" s="54"/>
      <c r="W5" s="54"/>
      <c r="X5" s="54"/>
      <c r="Y5" s="54"/>
      <c r="Z5" s="54"/>
      <c r="AA5" s="54"/>
      <c r="AB5" s="54"/>
      <c r="AC5" s="54"/>
      <c r="AD5" s="54"/>
      <c r="AE5" s="54"/>
      <c r="AF5" s="54"/>
      <c r="AG5" s="54"/>
      <c r="AH5" s="54"/>
      <c r="AI5" s="54"/>
      <c r="AJ5" s="54"/>
    </row>
    <row r="6" spans="1:56" s="63" customFormat="1" ht="12.95" customHeight="1" x14ac:dyDescent="0.25">
      <c r="A6" s="927" t="s">
        <v>0</v>
      </c>
      <c r="B6" s="56"/>
      <c r="C6" s="57">
        <f>-A1-0.01</f>
        <v>-18.010000000000002</v>
      </c>
      <c r="D6" s="58"/>
      <c r="E6" s="57">
        <f>C6-0.01</f>
        <v>-18.020000000000003</v>
      </c>
      <c r="F6" s="59"/>
      <c r="G6" s="59"/>
      <c r="H6" s="59"/>
      <c r="I6" s="59"/>
      <c r="J6" s="60"/>
      <c r="K6" s="60"/>
      <c r="L6" s="59"/>
      <c r="M6" s="59"/>
      <c r="N6" s="59"/>
      <c r="O6" s="58"/>
      <c r="P6" s="56"/>
      <c r="Q6" s="949" t="s">
        <v>0</v>
      </c>
      <c r="R6" s="56"/>
      <c r="S6" s="956">
        <f>E6-0.01</f>
        <v>-18.030000000000005</v>
      </c>
      <c r="T6" s="957"/>
      <c r="U6" s="956">
        <f>S6-0.01</f>
        <v>-18.040000000000006</v>
      </c>
      <c r="V6" s="957"/>
      <c r="W6" s="958">
        <f>U6-0.01</f>
        <v>-18.050000000000008</v>
      </c>
      <c r="X6" s="959"/>
      <c r="Y6" s="959"/>
      <c r="Z6" s="959"/>
      <c r="AA6" s="959"/>
      <c r="AB6" s="959"/>
      <c r="AC6" s="960"/>
      <c r="AD6" s="958">
        <f>W6-0.01</f>
        <v>-18.060000000000009</v>
      </c>
      <c r="AE6" s="959"/>
      <c r="AF6" s="960"/>
      <c r="AG6" s="958">
        <f>AD6-0.01</f>
        <v>-18.070000000000011</v>
      </c>
      <c r="AH6" s="959"/>
      <c r="AI6" s="959"/>
      <c r="AJ6" s="960"/>
      <c r="AK6" s="61"/>
      <c r="AL6" s="61"/>
      <c r="AM6" s="61"/>
      <c r="AN6" s="62"/>
    </row>
    <row r="7" spans="1:56" ht="12.95" customHeight="1" x14ac:dyDescent="0.25">
      <c r="A7" s="928"/>
      <c r="B7" s="56"/>
      <c r="C7" s="942" t="s">
        <v>46</v>
      </c>
      <c r="D7" s="943"/>
      <c r="E7" s="64" t="s">
        <v>47</v>
      </c>
      <c r="F7" s="65"/>
      <c r="G7" s="65"/>
      <c r="H7" s="65"/>
      <c r="I7" s="65"/>
      <c r="J7" s="65"/>
      <c r="K7" s="65"/>
      <c r="L7" s="65"/>
      <c r="M7" s="65"/>
      <c r="N7" s="65"/>
      <c r="O7" s="66"/>
      <c r="P7" s="67"/>
      <c r="Q7" s="928"/>
      <c r="R7" s="56"/>
      <c r="S7" s="940" t="s">
        <v>128</v>
      </c>
      <c r="T7" s="941"/>
      <c r="U7" s="940" t="s">
        <v>101</v>
      </c>
      <c r="V7" s="941"/>
      <c r="W7" s="942" t="s">
        <v>48</v>
      </c>
      <c r="X7" s="954"/>
      <c r="Y7" s="954"/>
      <c r="Z7" s="954"/>
      <c r="AA7" s="954"/>
      <c r="AB7" s="954"/>
      <c r="AC7" s="954"/>
      <c r="AD7" s="942" t="s">
        <v>74</v>
      </c>
      <c r="AE7" s="954"/>
      <c r="AF7" s="943"/>
      <c r="AG7" s="940" t="s">
        <v>49</v>
      </c>
      <c r="AH7" s="982"/>
      <c r="AI7" s="982"/>
      <c r="AJ7" s="941"/>
      <c r="AK7" s="68"/>
      <c r="AL7" s="68"/>
      <c r="AM7" s="68"/>
      <c r="AN7" s="55"/>
    </row>
    <row r="8" spans="1:56" ht="12.95" customHeight="1" x14ac:dyDescent="0.25">
      <c r="A8" s="928"/>
      <c r="B8" s="56"/>
      <c r="C8" s="942"/>
      <c r="D8" s="943"/>
      <c r="E8" s="69"/>
      <c r="F8" s="70"/>
      <c r="G8" s="70"/>
      <c r="H8" s="70"/>
      <c r="I8" s="70"/>
      <c r="J8" s="70"/>
      <c r="K8" s="70"/>
      <c r="L8" s="70"/>
      <c r="M8" s="70"/>
      <c r="N8" s="70"/>
      <c r="O8" s="71"/>
      <c r="P8" s="67"/>
      <c r="Q8" s="928"/>
      <c r="R8" s="56"/>
      <c r="S8" s="942"/>
      <c r="T8" s="943"/>
      <c r="U8" s="942"/>
      <c r="V8" s="943"/>
      <c r="W8" s="942"/>
      <c r="X8" s="954"/>
      <c r="Y8" s="954"/>
      <c r="Z8" s="954"/>
      <c r="AA8" s="954"/>
      <c r="AB8" s="954"/>
      <c r="AC8" s="954"/>
      <c r="AD8" s="942"/>
      <c r="AE8" s="954"/>
      <c r="AF8" s="943"/>
      <c r="AG8" s="942"/>
      <c r="AH8" s="954"/>
      <c r="AI8" s="954"/>
      <c r="AJ8" s="943"/>
      <c r="AK8" s="68"/>
      <c r="AL8" s="68"/>
      <c r="AM8" s="68"/>
      <c r="AN8" s="55"/>
    </row>
    <row r="9" spans="1:56" ht="12.95" customHeight="1" x14ac:dyDescent="0.25">
      <c r="A9" s="928"/>
      <c r="B9" s="56"/>
      <c r="C9" s="942"/>
      <c r="D9" s="943"/>
      <c r="E9" s="72" t="s">
        <v>77</v>
      </c>
      <c r="F9" s="70"/>
      <c r="G9" s="70"/>
      <c r="H9" s="70"/>
      <c r="I9" s="70"/>
      <c r="J9" s="70"/>
      <c r="K9" s="70"/>
      <c r="L9" s="70"/>
      <c r="M9" s="70"/>
      <c r="N9" s="70"/>
      <c r="O9" s="71"/>
      <c r="P9" s="56"/>
      <c r="Q9" s="928"/>
      <c r="R9" s="56"/>
      <c r="S9" s="942"/>
      <c r="T9" s="943"/>
      <c r="U9" s="942"/>
      <c r="V9" s="943"/>
      <c r="W9" s="942"/>
      <c r="X9" s="954"/>
      <c r="Y9" s="954"/>
      <c r="Z9" s="954"/>
      <c r="AA9" s="954"/>
      <c r="AB9" s="954"/>
      <c r="AC9" s="954"/>
      <c r="AD9" s="942"/>
      <c r="AE9" s="954"/>
      <c r="AF9" s="943"/>
      <c r="AG9" s="942"/>
      <c r="AH9" s="954"/>
      <c r="AI9" s="954"/>
      <c r="AJ9" s="943"/>
      <c r="AK9" s="68"/>
      <c r="AL9" s="68"/>
      <c r="AM9" s="68"/>
      <c r="AN9" s="55"/>
    </row>
    <row r="10" spans="1:56" ht="12.95" customHeight="1" x14ac:dyDescent="0.25">
      <c r="A10" s="928"/>
      <c r="B10" s="73"/>
      <c r="C10" s="942"/>
      <c r="D10" s="943"/>
      <c r="E10" s="69"/>
      <c r="F10" s="70"/>
      <c r="G10" s="70"/>
      <c r="H10" s="70"/>
      <c r="I10" s="70"/>
      <c r="J10" s="70"/>
      <c r="K10" s="70"/>
      <c r="L10" s="70"/>
      <c r="M10" s="70"/>
      <c r="N10" s="70"/>
      <c r="O10" s="71"/>
      <c r="P10" s="73"/>
      <c r="Q10" s="928"/>
      <c r="R10" s="73"/>
      <c r="S10" s="942"/>
      <c r="T10" s="943"/>
      <c r="U10" s="942"/>
      <c r="V10" s="943"/>
      <c r="W10" s="942"/>
      <c r="X10" s="954"/>
      <c r="Y10" s="954"/>
      <c r="Z10" s="954"/>
      <c r="AA10" s="954"/>
      <c r="AB10" s="954"/>
      <c r="AC10" s="954"/>
      <c r="AD10" s="942"/>
      <c r="AE10" s="954"/>
      <c r="AF10" s="943"/>
      <c r="AG10" s="979" t="s">
        <v>75</v>
      </c>
      <c r="AH10" s="980"/>
      <c r="AI10" s="980"/>
      <c r="AJ10" s="981"/>
      <c r="AK10" s="68"/>
      <c r="AL10" s="68"/>
      <c r="AM10" s="68"/>
      <c r="AN10" s="55"/>
    </row>
    <row r="11" spans="1:56" ht="12.95" customHeight="1" x14ac:dyDescent="0.25">
      <c r="A11" s="928"/>
      <c r="C11" s="942"/>
      <c r="D11" s="943"/>
      <c r="E11" s="72"/>
      <c r="F11" s="75"/>
      <c r="G11" s="75"/>
      <c r="H11" s="75"/>
      <c r="I11" s="75"/>
      <c r="J11" s="75"/>
      <c r="K11" s="75"/>
      <c r="L11" s="75"/>
      <c r="M11" s="75"/>
      <c r="N11" s="75"/>
      <c r="O11" s="76"/>
      <c r="Q11" s="928"/>
      <c r="S11" s="942"/>
      <c r="T11" s="943"/>
      <c r="U11" s="942"/>
      <c r="V11" s="943"/>
      <c r="W11" s="72"/>
      <c r="X11" s="75"/>
      <c r="Y11" s="75"/>
      <c r="Z11" s="75"/>
      <c r="AA11" s="75"/>
      <c r="AB11" s="75"/>
      <c r="AC11" s="75"/>
      <c r="AD11" s="942"/>
      <c r="AE11" s="954"/>
      <c r="AF11" s="943"/>
      <c r="AG11" s="979"/>
      <c r="AH11" s="980"/>
      <c r="AI11" s="980"/>
      <c r="AJ11" s="981"/>
      <c r="AN11" s="55"/>
    </row>
    <row r="12" spans="1:56" ht="12.95" customHeight="1" x14ac:dyDescent="0.25">
      <c r="A12" s="928"/>
      <c r="C12" s="942"/>
      <c r="D12" s="943"/>
      <c r="E12" s="77"/>
      <c r="F12" s="78"/>
      <c r="G12" s="78"/>
      <c r="H12" s="79" t="s">
        <v>2</v>
      </c>
      <c r="I12" s="80">
        <v>1</v>
      </c>
      <c r="J12" s="78"/>
      <c r="K12" s="78"/>
      <c r="L12" s="78"/>
      <c r="M12" s="78"/>
      <c r="N12" s="78"/>
      <c r="O12" s="81"/>
      <c r="Q12" s="928"/>
      <c r="S12" s="942"/>
      <c r="T12" s="943"/>
      <c r="U12" s="942"/>
      <c r="V12" s="943"/>
      <c r="W12" s="77"/>
      <c r="X12" s="78"/>
      <c r="Y12" s="78"/>
      <c r="Z12" s="78"/>
      <c r="AA12" s="78"/>
      <c r="AB12" s="78"/>
      <c r="AC12" s="78"/>
      <c r="AD12" s="942"/>
      <c r="AE12" s="954"/>
      <c r="AF12" s="943"/>
      <c r="AG12" s="991" t="s">
        <v>57</v>
      </c>
      <c r="AH12" s="992"/>
      <c r="AI12" s="992"/>
      <c r="AJ12" s="970">
        <v>1</v>
      </c>
    </row>
    <row r="13" spans="1:56" ht="12.95" customHeight="1" x14ac:dyDescent="0.25">
      <c r="A13" s="928"/>
      <c r="C13" s="942"/>
      <c r="D13" s="943"/>
      <c r="E13" s="82"/>
      <c r="F13" s="83"/>
      <c r="G13" s="84"/>
      <c r="H13" s="85" t="s">
        <v>3</v>
      </c>
      <c r="I13" s="86">
        <v>2</v>
      </c>
      <c r="J13" s="84"/>
      <c r="K13" s="84"/>
      <c r="L13" s="84"/>
      <c r="M13" s="84"/>
      <c r="N13" s="84"/>
      <c r="O13" s="87"/>
      <c r="Q13" s="950"/>
      <c r="S13" s="942"/>
      <c r="T13" s="943"/>
      <c r="U13" s="942"/>
      <c r="V13" s="943"/>
      <c r="W13" s="82"/>
      <c r="X13" s="83"/>
      <c r="Y13" s="88"/>
      <c r="Z13" s="89"/>
      <c r="AA13" s="89"/>
      <c r="AB13" s="84"/>
      <c r="AC13" s="90"/>
      <c r="AD13" s="942"/>
      <c r="AE13" s="954"/>
      <c r="AF13" s="943"/>
      <c r="AG13" s="993"/>
      <c r="AH13" s="994"/>
      <c r="AI13" s="994"/>
      <c r="AJ13" s="971"/>
    </row>
    <row r="14" spans="1:56" ht="12.95" customHeight="1" x14ac:dyDescent="0.25">
      <c r="A14" s="928"/>
      <c r="C14" s="942"/>
      <c r="D14" s="943"/>
      <c r="E14" s="91"/>
      <c r="F14" s="92"/>
      <c r="G14" s="47"/>
      <c r="J14" s="94"/>
      <c r="K14" s="94"/>
      <c r="L14" s="95"/>
      <c r="M14" s="95"/>
      <c r="N14" s="95"/>
      <c r="O14" s="96"/>
      <c r="Q14" s="928"/>
      <c r="S14" s="942"/>
      <c r="T14" s="943"/>
      <c r="U14" s="942"/>
      <c r="V14" s="943"/>
      <c r="W14" s="97"/>
      <c r="X14" s="55"/>
      <c r="Y14" s="85" t="s">
        <v>50</v>
      </c>
      <c r="Z14" s="79"/>
      <c r="AA14" s="80">
        <v>1</v>
      </c>
      <c r="AB14" s="95"/>
      <c r="AC14" s="96"/>
      <c r="AD14" s="942"/>
      <c r="AE14" s="954"/>
      <c r="AF14" s="943"/>
      <c r="AG14" s="995" t="s">
        <v>59</v>
      </c>
      <c r="AH14" s="996"/>
      <c r="AI14" s="996"/>
      <c r="AJ14" s="98">
        <v>2</v>
      </c>
    </row>
    <row r="15" spans="1:56" ht="12.95" customHeight="1" x14ac:dyDescent="0.25">
      <c r="A15" s="928"/>
      <c r="C15" s="99"/>
      <c r="D15" s="100"/>
      <c r="E15" s="91"/>
      <c r="F15" s="92"/>
      <c r="G15" s="47"/>
      <c r="H15" s="101"/>
      <c r="I15" s="101"/>
      <c r="J15" s="102"/>
      <c r="K15" s="102"/>
      <c r="L15" s="92"/>
      <c r="M15" s="92"/>
      <c r="N15" s="92"/>
      <c r="O15" s="96"/>
      <c r="Q15" s="928"/>
      <c r="S15" s="942"/>
      <c r="T15" s="943"/>
      <c r="U15" s="99"/>
      <c r="V15" s="100"/>
      <c r="W15" s="97"/>
      <c r="X15" s="55"/>
      <c r="Y15" s="85" t="s">
        <v>51</v>
      </c>
      <c r="Z15" s="85"/>
      <c r="AA15" s="86">
        <v>2</v>
      </c>
      <c r="AB15" s="92"/>
      <c r="AC15" s="96"/>
      <c r="AD15" s="942"/>
      <c r="AE15" s="954"/>
      <c r="AF15" s="943"/>
      <c r="AG15" s="991" t="s">
        <v>113</v>
      </c>
      <c r="AH15" s="992"/>
      <c r="AI15" s="992"/>
      <c r="AJ15" s="970">
        <v>3</v>
      </c>
    </row>
    <row r="16" spans="1:56" ht="12.95" customHeight="1" x14ac:dyDescent="0.25">
      <c r="A16" s="928"/>
      <c r="C16" s="99"/>
      <c r="D16" s="103"/>
      <c r="E16" s="104" t="s">
        <v>4</v>
      </c>
      <c r="F16" s="105" t="s">
        <v>5</v>
      </c>
      <c r="G16" s="105" t="s">
        <v>6</v>
      </c>
      <c r="H16" s="105" t="s">
        <v>54</v>
      </c>
      <c r="I16" s="105" t="s">
        <v>17</v>
      </c>
      <c r="J16" s="105" t="s">
        <v>18</v>
      </c>
      <c r="K16" s="105" t="s">
        <v>19</v>
      </c>
      <c r="L16" s="105" t="s">
        <v>20</v>
      </c>
      <c r="M16" s="105" t="s">
        <v>21</v>
      </c>
      <c r="N16" s="105" t="s">
        <v>22</v>
      </c>
      <c r="O16" s="106" t="s">
        <v>40</v>
      </c>
      <c r="Q16" s="928"/>
      <c r="S16" s="942"/>
      <c r="T16" s="943"/>
      <c r="U16" s="99"/>
      <c r="V16" s="100"/>
      <c r="W16" s="97"/>
      <c r="X16" s="55"/>
      <c r="Y16" s="85" t="s">
        <v>52</v>
      </c>
      <c r="Z16" s="79"/>
      <c r="AA16" s="80">
        <v>3</v>
      </c>
      <c r="AB16" s="95"/>
      <c r="AC16" s="96"/>
      <c r="AD16" s="942"/>
      <c r="AE16" s="954"/>
      <c r="AF16" s="943"/>
      <c r="AG16" s="942"/>
      <c r="AH16" s="954"/>
      <c r="AI16" s="954"/>
      <c r="AJ16" s="972"/>
    </row>
    <row r="17" spans="1:36" ht="12.95" customHeight="1" x14ac:dyDescent="0.25">
      <c r="A17" s="928"/>
      <c r="C17" s="99"/>
      <c r="D17" s="103"/>
      <c r="E17" s="961" t="s">
        <v>89</v>
      </c>
      <c r="F17" s="944" t="s">
        <v>90</v>
      </c>
      <c r="G17" s="946" t="s">
        <v>91</v>
      </c>
      <c r="H17" s="930" t="s">
        <v>96</v>
      </c>
      <c r="I17" s="944" t="s">
        <v>92</v>
      </c>
      <c r="J17" s="930" t="s">
        <v>117</v>
      </c>
      <c r="K17" s="930" t="s">
        <v>95</v>
      </c>
      <c r="L17" s="946" t="s">
        <v>94</v>
      </c>
      <c r="M17" s="930" t="s">
        <v>98</v>
      </c>
      <c r="N17" s="930" t="s">
        <v>93</v>
      </c>
      <c r="O17" s="938" t="s">
        <v>97</v>
      </c>
      <c r="Q17" s="928"/>
      <c r="S17" s="942"/>
      <c r="T17" s="943"/>
      <c r="U17" s="99"/>
      <c r="V17" s="100"/>
      <c r="W17" s="97"/>
      <c r="X17" s="55"/>
      <c r="Y17" s="107" t="s">
        <v>53</v>
      </c>
      <c r="Z17" s="108"/>
      <c r="AA17" s="109">
        <v>4</v>
      </c>
      <c r="AB17" s="110"/>
      <c r="AC17" s="96"/>
      <c r="AD17" s="942"/>
      <c r="AE17" s="954"/>
      <c r="AF17" s="943"/>
      <c r="AG17" s="993"/>
      <c r="AH17" s="994"/>
      <c r="AI17" s="994"/>
      <c r="AJ17" s="971"/>
    </row>
    <row r="18" spans="1:36" ht="12.95" customHeight="1" x14ac:dyDescent="0.25">
      <c r="A18" s="928"/>
      <c r="C18" s="111" t="s">
        <v>58</v>
      </c>
      <c r="D18" s="112">
        <v>1</v>
      </c>
      <c r="E18" s="962"/>
      <c r="F18" s="945"/>
      <c r="G18" s="947"/>
      <c r="H18" s="931"/>
      <c r="I18" s="945"/>
      <c r="J18" s="931"/>
      <c r="K18" s="931"/>
      <c r="L18" s="947"/>
      <c r="M18" s="931"/>
      <c r="N18" s="931"/>
      <c r="O18" s="939"/>
      <c r="Q18" s="928"/>
      <c r="S18" s="942"/>
      <c r="T18" s="943"/>
      <c r="U18" s="113"/>
      <c r="V18" s="114"/>
      <c r="W18" s="72"/>
      <c r="X18" s="75"/>
      <c r="Y18" s="75"/>
      <c r="Z18" s="75"/>
      <c r="AA18" s="75"/>
      <c r="AB18" s="75"/>
      <c r="AC18" s="75"/>
      <c r="AD18" s="942"/>
      <c r="AE18" s="954"/>
      <c r="AF18" s="943"/>
      <c r="AG18" s="991" t="s">
        <v>61</v>
      </c>
      <c r="AH18" s="992"/>
      <c r="AI18" s="992"/>
      <c r="AJ18" s="970">
        <v>4</v>
      </c>
    </row>
    <row r="19" spans="1:36" ht="12.95" customHeight="1" x14ac:dyDescent="0.25">
      <c r="A19" s="928"/>
      <c r="C19" s="965" t="s">
        <v>60</v>
      </c>
      <c r="D19" s="115">
        <v>2</v>
      </c>
      <c r="E19" s="962"/>
      <c r="F19" s="945"/>
      <c r="G19" s="947"/>
      <c r="H19" s="931"/>
      <c r="I19" s="945"/>
      <c r="J19" s="931"/>
      <c r="K19" s="931"/>
      <c r="L19" s="947"/>
      <c r="M19" s="931"/>
      <c r="N19" s="931"/>
      <c r="O19" s="939"/>
      <c r="Q19" s="928"/>
      <c r="S19" s="942"/>
      <c r="T19" s="943"/>
      <c r="U19" s="113"/>
      <c r="V19" s="114"/>
      <c r="W19" s="77"/>
      <c r="X19" s="116"/>
      <c r="Y19" s="78"/>
      <c r="Z19" s="78"/>
      <c r="AA19" s="78"/>
      <c r="AB19" s="78"/>
      <c r="AC19" s="78"/>
      <c r="AD19" s="99"/>
      <c r="AE19" s="103"/>
      <c r="AF19" s="100"/>
      <c r="AG19" s="993"/>
      <c r="AH19" s="994"/>
      <c r="AI19" s="994"/>
      <c r="AJ19" s="971"/>
    </row>
    <row r="20" spans="1:36" ht="12.95" customHeight="1" x14ac:dyDescent="0.25">
      <c r="A20" s="928"/>
      <c r="C20" s="966"/>
      <c r="D20" s="117"/>
      <c r="E20" s="962"/>
      <c r="F20" s="945"/>
      <c r="G20" s="947"/>
      <c r="H20" s="931"/>
      <c r="I20" s="945"/>
      <c r="J20" s="931"/>
      <c r="K20" s="931"/>
      <c r="L20" s="947"/>
      <c r="M20" s="931"/>
      <c r="N20" s="931"/>
      <c r="O20" s="939"/>
      <c r="Q20" s="928"/>
      <c r="S20" s="113"/>
      <c r="T20" s="118"/>
      <c r="U20" s="113"/>
      <c r="V20" s="118"/>
      <c r="W20" s="119" t="s">
        <v>4</v>
      </c>
      <c r="X20" s="105" t="s">
        <v>5</v>
      </c>
      <c r="Y20" s="105" t="s">
        <v>6</v>
      </c>
      <c r="Z20" s="105" t="s">
        <v>16</v>
      </c>
      <c r="AA20" s="105" t="s">
        <v>17</v>
      </c>
      <c r="AB20" s="105" t="s">
        <v>18</v>
      </c>
      <c r="AC20" s="120" t="s">
        <v>19</v>
      </c>
      <c r="AD20" s="99"/>
      <c r="AE20" s="103"/>
      <c r="AF20" s="100"/>
      <c r="AG20" s="991" t="s">
        <v>63</v>
      </c>
      <c r="AH20" s="992"/>
      <c r="AI20" s="992"/>
      <c r="AJ20" s="970">
        <v>5</v>
      </c>
    </row>
    <row r="21" spans="1:36" ht="12.95" customHeight="1" x14ac:dyDescent="0.25">
      <c r="A21" s="928"/>
      <c r="C21" s="967" t="s">
        <v>62</v>
      </c>
      <c r="D21" s="115">
        <v>3</v>
      </c>
      <c r="E21" s="962"/>
      <c r="F21" s="945"/>
      <c r="G21" s="947"/>
      <c r="H21" s="931"/>
      <c r="I21" s="945"/>
      <c r="J21" s="931"/>
      <c r="K21" s="931"/>
      <c r="L21" s="947"/>
      <c r="M21" s="931"/>
      <c r="N21" s="931"/>
      <c r="O21" s="939"/>
      <c r="Q21" s="928"/>
      <c r="S21" s="121"/>
      <c r="T21" s="114"/>
      <c r="U21" s="121"/>
      <c r="V21" s="114"/>
      <c r="W21" s="940" t="s">
        <v>99</v>
      </c>
      <c r="X21" s="933" t="s">
        <v>100</v>
      </c>
      <c r="Y21" s="933" t="s">
        <v>55</v>
      </c>
      <c r="Z21" s="953" t="s">
        <v>56</v>
      </c>
      <c r="AA21" s="933" t="s">
        <v>78</v>
      </c>
      <c r="AB21" s="933" t="s">
        <v>102</v>
      </c>
      <c r="AC21" s="951" t="s">
        <v>79</v>
      </c>
      <c r="AD21" s="99"/>
      <c r="AE21" s="103"/>
      <c r="AF21" s="100"/>
      <c r="AG21" s="993"/>
      <c r="AH21" s="994"/>
      <c r="AI21" s="994"/>
      <c r="AJ21" s="971"/>
    </row>
    <row r="22" spans="1:36" ht="12.95" customHeight="1" x14ac:dyDescent="0.25">
      <c r="A22" s="928"/>
      <c r="C22" s="968"/>
      <c r="D22" s="117"/>
      <c r="E22" s="962"/>
      <c r="F22" s="945"/>
      <c r="G22" s="947"/>
      <c r="H22" s="931"/>
      <c r="I22" s="945"/>
      <c r="J22" s="931"/>
      <c r="K22" s="931"/>
      <c r="L22" s="947"/>
      <c r="M22" s="931"/>
      <c r="N22" s="931"/>
      <c r="O22" s="939"/>
      <c r="Q22" s="928"/>
      <c r="S22" s="121"/>
      <c r="T22" s="118"/>
      <c r="U22" s="121"/>
      <c r="V22" s="118"/>
      <c r="W22" s="942"/>
      <c r="X22" s="934"/>
      <c r="Y22" s="934"/>
      <c r="Z22" s="954"/>
      <c r="AA22" s="934"/>
      <c r="AB22" s="934"/>
      <c r="AC22" s="943"/>
      <c r="AD22" s="122" t="s">
        <v>2</v>
      </c>
      <c r="AE22" s="123"/>
      <c r="AF22" s="124">
        <v>1</v>
      </c>
      <c r="AG22" s="991" t="s">
        <v>80</v>
      </c>
      <c r="AH22" s="992"/>
      <c r="AI22" s="992"/>
      <c r="AJ22" s="970">
        <v>6</v>
      </c>
    </row>
    <row r="23" spans="1:36" ht="12.95" customHeight="1" x14ac:dyDescent="0.25">
      <c r="A23" s="928"/>
      <c r="C23" s="969"/>
      <c r="D23" s="125"/>
      <c r="E23" s="962"/>
      <c r="F23" s="945"/>
      <c r="G23" s="947"/>
      <c r="H23" s="931"/>
      <c r="I23" s="945"/>
      <c r="J23" s="931"/>
      <c r="K23" s="931"/>
      <c r="L23" s="947"/>
      <c r="M23" s="931"/>
      <c r="N23" s="931"/>
      <c r="O23" s="939"/>
      <c r="Q23" s="928"/>
      <c r="S23" s="126" t="s">
        <v>2</v>
      </c>
      <c r="T23" s="127">
        <v>1</v>
      </c>
      <c r="U23" s="121"/>
      <c r="V23" s="128"/>
      <c r="W23" s="942"/>
      <c r="X23" s="934"/>
      <c r="Y23" s="934"/>
      <c r="Z23" s="954"/>
      <c r="AA23" s="934"/>
      <c r="AB23" s="934"/>
      <c r="AC23" s="943"/>
      <c r="AD23" s="973" t="s">
        <v>76</v>
      </c>
      <c r="AE23" s="974"/>
      <c r="AF23" s="975"/>
      <c r="AG23" s="942"/>
      <c r="AH23" s="954"/>
      <c r="AI23" s="954"/>
      <c r="AJ23" s="972"/>
    </row>
    <row r="24" spans="1:36" ht="12.95" customHeight="1" x14ac:dyDescent="0.25">
      <c r="A24" s="928"/>
      <c r="C24" s="129" t="s">
        <v>3</v>
      </c>
      <c r="D24" s="115">
        <v>4</v>
      </c>
      <c r="E24" s="962"/>
      <c r="F24" s="945"/>
      <c r="G24" s="947"/>
      <c r="H24" s="931"/>
      <c r="I24" s="945"/>
      <c r="J24" s="931"/>
      <c r="K24" s="931"/>
      <c r="L24" s="947"/>
      <c r="M24" s="931"/>
      <c r="N24" s="931"/>
      <c r="O24" s="939"/>
      <c r="Q24" s="928"/>
      <c r="S24" s="129" t="s">
        <v>3</v>
      </c>
      <c r="T24" s="130">
        <v>2</v>
      </c>
      <c r="U24" s="113"/>
      <c r="V24" s="114"/>
      <c r="W24" s="942"/>
      <c r="X24" s="934"/>
      <c r="Y24" s="934"/>
      <c r="Z24" s="954"/>
      <c r="AA24" s="934"/>
      <c r="AB24" s="934"/>
      <c r="AC24" s="943"/>
      <c r="AD24" s="976"/>
      <c r="AE24" s="977"/>
      <c r="AF24" s="978"/>
      <c r="AG24" s="993"/>
      <c r="AH24" s="994"/>
      <c r="AI24" s="994"/>
      <c r="AJ24" s="971"/>
    </row>
    <row r="25" spans="1:36" ht="12.95" customHeight="1" x14ac:dyDescent="0.25">
      <c r="A25" s="928"/>
      <c r="C25" s="963" t="s">
        <v>76</v>
      </c>
      <c r="D25" s="964"/>
      <c r="E25" s="131"/>
      <c r="F25" s="132"/>
      <c r="G25" s="132"/>
      <c r="H25" s="931"/>
      <c r="I25" s="132"/>
      <c r="J25" s="132"/>
      <c r="K25" s="132"/>
      <c r="L25" s="132"/>
      <c r="M25" s="132"/>
      <c r="N25" s="132"/>
      <c r="O25" s="133"/>
      <c r="Q25" s="928"/>
      <c r="S25" s="134" t="s">
        <v>9</v>
      </c>
      <c r="T25" s="135">
        <f>W6</f>
        <v>-18.050000000000008</v>
      </c>
      <c r="U25" s="136"/>
      <c r="V25" s="137"/>
      <c r="W25" s="942"/>
      <c r="X25" s="934"/>
      <c r="Y25" s="934"/>
      <c r="Z25" s="954"/>
      <c r="AA25" s="934"/>
      <c r="AB25" s="934"/>
      <c r="AC25" s="943"/>
      <c r="AD25" s="138" t="s">
        <v>3</v>
      </c>
      <c r="AE25" s="139"/>
      <c r="AF25" s="140">
        <v>2</v>
      </c>
      <c r="AG25" s="141" t="s">
        <v>1</v>
      </c>
      <c r="AH25" s="142"/>
      <c r="AI25" s="142"/>
      <c r="AJ25" s="143">
        <v>96</v>
      </c>
    </row>
    <row r="26" spans="1:36" ht="12.95" customHeight="1" x14ac:dyDescent="0.25">
      <c r="A26" s="928"/>
      <c r="C26" s="144"/>
      <c r="D26" s="145"/>
      <c r="E26" s="131"/>
      <c r="F26" s="132"/>
      <c r="G26" s="132"/>
      <c r="H26" s="931"/>
      <c r="I26" s="132"/>
      <c r="J26" s="132"/>
      <c r="K26" s="132"/>
      <c r="L26" s="132"/>
      <c r="M26" s="132"/>
      <c r="N26" s="132"/>
      <c r="O26" s="133"/>
      <c r="Q26" s="928"/>
      <c r="S26" s="144"/>
      <c r="T26" s="146"/>
      <c r="U26" s="97"/>
      <c r="V26" s="147"/>
      <c r="W26" s="942"/>
      <c r="X26" s="934"/>
      <c r="Y26" s="934"/>
      <c r="Z26" s="954"/>
      <c r="AA26" s="934"/>
      <c r="AB26" s="934"/>
      <c r="AC26" s="943"/>
      <c r="AD26" s="97"/>
      <c r="AE26" s="55"/>
      <c r="AF26" s="147"/>
      <c r="AG26" s="47"/>
      <c r="AH26" s="47"/>
      <c r="AI26" s="47"/>
      <c r="AJ26" s="147"/>
    </row>
    <row r="27" spans="1:36" ht="12.95" customHeight="1" x14ac:dyDescent="0.25">
      <c r="A27" s="928"/>
      <c r="C27" s="97"/>
      <c r="D27" s="55"/>
      <c r="E27" s="131"/>
      <c r="F27" s="132"/>
      <c r="G27" s="132"/>
      <c r="H27" s="931"/>
      <c r="I27" s="132"/>
      <c r="J27" s="132"/>
      <c r="K27" s="132"/>
      <c r="L27" s="132"/>
      <c r="M27" s="132"/>
      <c r="N27" s="132"/>
      <c r="O27" s="133"/>
      <c r="Q27" s="928"/>
      <c r="S27" s="97"/>
      <c r="T27" s="147"/>
      <c r="U27" s="97"/>
      <c r="V27" s="147"/>
      <c r="W27" s="942"/>
      <c r="X27" s="934"/>
      <c r="Y27" s="934"/>
      <c r="Z27" s="954"/>
      <c r="AA27" s="934"/>
      <c r="AB27" s="934"/>
      <c r="AC27" s="943"/>
      <c r="AD27" s="97"/>
      <c r="AE27" s="55"/>
      <c r="AF27" s="147"/>
      <c r="AG27" s="997" t="s">
        <v>129</v>
      </c>
      <c r="AH27" s="998"/>
      <c r="AI27" s="998"/>
      <c r="AJ27" s="999"/>
    </row>
    <row r="28" spans="1:36" ht="12.95" customHeight="1" x14ac:dyDescent="0.25">
      <c r="A28" s="929"/>
      <c r="C28" s="148"/>
      <c r="D28" s="149"/>
      <c r="E28" s="150"/>
      <c r="F28" s="151"/>
      <c r="G28" s="151"/>
      <c r="H28" s="932"/>
      <c r="I28" s="151"/>
      <c r="J28" s="151"/>
      <c r="K28" s="151"/>
      <c r="L28" s="151"/>
      <c r="M28" s="151"/>
      <c r="N28" s="151"/>
      <c r="O28" s="152"/>
      <c r="Q28" s="929"/>
      <c r="S28" s="148"/>
      <c r="T28" s="153"/>
      <c r="U28" s="936" t="s">
        <v>15</v>
      </c>
      <c r="V28" s="937"/>
      <c r="W28" s="948"/>
      <c r="X28" s="935"/>
      <c r="Y28" s="935"/>
      <c r="Z28" s="955"/>
      <c r="AA28" s="935"/>
      <c r="AB28" s="935"/>
      <c r="AC28" s="952"/>
      <c r="AD28" s="97"/>
      <c r="AE28" s="55"/>
      <c r="AF28" s="147"/>
      <c r="AG28" s="154">
        <v>1</v>
      </c>
      <c r="AH28" s="155">
        <v>2</v>
      </c>
      <c r="AI28" s="989">
        <v>3</v>
      </c>
      <c r="AJ28" s="990"/>
    </row>
    <row r="29" spans="1:36" ht="18" customHeight="1" x14ac:dyDescent="0.25">
      <c r="A29" s="156">
        <v>1</v>
      </c>
      <c r="B29" s="157"/>
      <c r="C29" s="158"/>
      <c r="D29" s="159"/>
      <c r="E29" s="160"/>
      <c r="F29" s="161"/>
      <c r="G29" s="161"/>
      <c r="H29" s="161"/>
      <c r="I29" s="162"/>
      <c r="J29" s="162"/>
      <c r="K29" s="162"/>
      <c r="L29" s="162"/>
      <c r="M29" s="162"/>
      <c r="N29" s="162"/>
      <c r="O29" s="163"/>
      <c r="P29" s="157"/>
      <c r="Q29" s="156">
        <v>1</v>
      </c>
      <c r="R29" s="157"/>
      <c r="S29" s="158"/>
      <c r="T29" s="163"/>
      <c r="U29" s="158"/>
      <c r="V29" s="163"/>
      <c r="W29" s="164"/>
      <c r="X29" s="165"/>
      <c r="Y29" s="161"/>
      <c r="Z29" s="165"/>
      <c r="AA29" s="165"/>
      <c r="AB29" s="166"/>
      <c r="AC29" s="167"/>
      <c r="AD29" s="986"/>
      <c r="AE29" s="987"/>
      <c r="AF29" s="988"/>
      <c r="AG29" s="168"/>
      <c r="AH29" s="169"/>
      <c r="AI29" s="170"/>
      <c r="AJ29" s="171"/>
    </row>
    <row r="30" spans="1:36" ht="18" customHeight="1" x14ac:dyDescent="0.25">
      <c r="A30" s="156">
        <f t="shared" ref="A30:A43" si="0">A29+1</f>
        <v>2</v>
      </c>
      <c r="B30" s="157"/>
      <c r="C30" s="172"/>
      <c r="D30" s="167"/>
      <c r="E30" s="173"/>
      <c r="F30" s="165"/>
      <c r="G30" s="165"/>
      <c r="H30" s="165"/>
      <c r="I30" s="166"/>
      <c r="J30" s="166"/>
      <c r="K30" s="166"/>
      <c r="L30" s="166"/>
      <c r="M30" s="166"/>
      <c r="N30" s="166"/>
      <c r="O30" s="174"/>
      <c r="P30" s="157"/>
      <c r="Q30" s="156">
        <f t="shared" ref="Q30:Q43" si="1">Q29+1</f>
        <v>2</v>
      </c>
      <c r="R30" s="157"/>
      <c r="S30" s="175"/>
      <c r="T30" s="176"/>
      <c r="U30" s="175"/>
      <c r="V30" s="176"/>
      <c r="W30" s="164"/>
      <c r="X30" s="165"/>
      <c r="Y30" s="165"/>
      <c r="Z30" s="165"/>
      <c r="AA30" s="165"/>
      <c r="AB30" s="166"/>
      <c r="AC30" s="167"/>
      <c r="AD30" s="983"/>
      <c r="AE30" s="984"/>
      <c r="AF30" s="985"/>
      <c r="AG30" s="177"/>
      <c r="AH30" s="178"/>
      <c r="AI30" s="179"/>
      <c r="AJ30" s="180"/>
    </row>
    <row r="31" spans="1:36" ht="18" customHeight="1" x14ac:dyDescent="0.25">
      <c r="A31" s="181">
        <f t="shared" si="0"/>
        <v>3</v>
      </c>
      <c r="B31" s="157"/>
      <c r="C31" s="172"/>
      <c r="D31" s="167"/>
      <c r="E31" s="173"/>
      <c r="F31" s="165"/>
      <c r="G31" s="165"/>
      <c r="H31" s="165"/>
      <c r="I31" s="166"/>
      <c r="J31" s="166"/>
      <c r="K31" s="166"/>
      <c r="L31" s="166"/>
      <c r="M31" s="166"/>
      <c r="N31" s="166"/>
      <c r="O31" s="174"/>
      <c r="P31" s="157"/>
      <c r="Q31" s="181">
        <f t="shared" si="1"/>
        <v>3</v>
      </c>
      <c r="R31" s="157"/>
      <c r="S31" s="175"/>
      <c r="T31" s="176"/>
      <c r="U31" s="175"/>
      <c r="V31" s="176"/>
      <c r="W31" s="164"/>
      <c r="X31" s="165"/>
      <c r="Y31" s="165"/>
      <c r="Z31" s="165"/>
      <c r="AA31" s="165"/>
      <c r="AB31" s="166"/>
      <c r="AC31" s="167"/>
      <c r="AD31" s="986"/>
      <c r="AE31" s="987"/>
      <c r="AF31" s="988"/>
      <c r="AG31" s="173"/>
      <c r="AH31" s="165"/>
      <c r="AI31" s="182"/>
      <c r="AJ31" s="183"/>
    </row>
    <row r="32" spans="1:36" s="55" customFormat="1" ht="18" customHeight="1" x14ac:dyDescent="0.25">
      <c r="A32" s="184">
        <f t="shared" si="0"/>
        <v>4</v>
      </c>
      <c r="B32" s="157"/>
      <c r="C32" s="172"/>
      <c r="D32" s="167"/>
      <c r="E32" s="173"/>
      <c r="F32" s="165"/>
      <c r="G32" s="165"/>
      <c r="H32" s="165"/>
      <c r="I32" s="166"/>
      <c r="J32" s="166"/>
      <c r="K32" s="166"/>
      <c r="L32" s="166"/>
      <c r="M32" s="166"/>
      <c r="N32" s="166"/>
      <c r="O32" s="174"/>
      <c r="P32" s="157"/>
      <c r="Q32" s="184">
        <f t="shared" si="1"/>
        <v>4</v>
      </c>
      <c r="R32" s="157"/>
      <c r="S32" s="175"/>
      <c r="T32" s="176"/>
      <c r="U32" s="175"/>
      <c r="V32" s="176"/>
      <c r="W32" s="164"/>
      <c r="X32" s="165"/>
      <c r="Y32" s="165"/>
      <c r="Z32" s="165"/>
      <c r="AA32" s="165"/>
      <c r="AB32" s="166"/>
      <c r="AC32" s="167"/>
      <c r="AD32" s="983"/>
      <c r="AE32" s="984"/>
      <c r="AF32" s="985"/>
      <c r="AG32" s="177"/>
      <c r="AH32" s="178"/>
      <c r="AI32" s="179"/>
      <c r="AJ32" s="180"/>
    </row>
    <row r="33" spans="1:36" s="55" customFormat="1" ht="18" customHeight="1" x14ac:dyDescent="0.25">
      <c r="A33" s="185">
        <f t="shared" si="0"/>
        <v>5</v>
      </c>
      <c r="B33" s="157"/>
      <c r="C33" s="172"/>
      <c r="D33" s="167"/>
      <c r="E33" s="173"/>
      <c r="F33" s="165"/>
      <c r="G33" s="165"/>
      <c r="H33" s="165"/>
      <c r="I33" s="166"/>
      <c r="J33" s="166"/>
      <c r="K33" s="166"/>
      <c r="L33" s="166"/>
      <c r="M33" s="166"/>
      <c r="N33" s="166"/>
      <c r="O33" s="174"/>
      <c r="P33" s="157"/>
      <c r="Q33" s="185">
        <f t="shared" si="1"/>
        <v>5</v>
      </c>
      <c r="R33" s="157"/>
      <c r="S33" s="175"/>
      <c r="T33" s="176"/>
      <c r="U33" s="175"/>
      <c r="V33" s="176"/>
      <c r="W33" s="164"/>
      <c r="X33" s="165"/>
      <c r="Y33" s="165"/>
      <c r="Z33" s="165"/>
      <c r="AA33" s="165"/>
      <c r="AB33" s="166"/>
      <c r="AC33" s="167"/>
      <c r="AD33" s="983"/>
      <c r="AE33" s="984"/>
      <c r="AF33" s="985"/>
      <c r="AG33" s="177"/>
      <c r="AH33" s="178"/>
      <c r="AI33" s="179"/>
      <c r="AJ33" s="180"/>
    </row>
    <row r="34" spans="1:36" s="55" customFormat="1" ht="18" customHeight="1" x14ac:dyDescent="0.25">
      <c r="A34" s="186">
        <f t="shared" si="0"/>
        <v>6</v>
      </c>
      <c r="B34" s="157"/>
      <c r="C34" s="172"/>
      <c r="D34" s="167"/>
      <c r="E34" s="173"/>
      <c r="F34" s="165"/>
      <c r="G34" s="165"/>
      <c r="H34" s="165"/>
      <c r="I34" s="166"/>
      <c r="J34" s="166"/>
      <c r="K34" s="166"/>
      <c r="L34" s="166"/>
      <c r="M34" s="166"/>
      <c r="N34" s="166"/>
      <c r="O34" s="174"/>
      <c r="P34" s="157"/>
      <c r="Q34" s="186">
        <f t="shared" si="1"/>
        <v>6</v>
      </c>
      <c r="R34" s="157"/>
      <c r="S34" s="175"/>
      <c r="T34" s="176"/>
      <c r="U34" s="175"/>
      <c r="V34" s="176"/>
      <c r="W34" s="164"/>
      <c r="X34" s="165"/>
      <c r="Y34" s="165"/>
      <c r="Z34" s="165"/>
      <c r="AA34" s="165"/>
      <c r="AB34" s="166"/>
      <c r="AC34" s="167"/>
      <c r="AD34" s="986"/>
      <c r="AE34" s="987"/>
      <c r="AF34" s="988"/>
      <c r="AG34" s="173"/>
      <c r="AH34" s="165"/>
      <c r="AI34" s="182"/>
      <c r="AJ34" s="183"/>
    </row>
    <row r="35" spans="1:36" s="55" customFormat="1" ht="18" customHeight="1" x14ac:dyDescent="0.25">
      <c r="A35" s="156">
        <f t="shared" si="0"/>
        <v>7</v>
      </c>
      <c r="B35" s="157"/>
      <c r="C35" s="172"/>
      <c r="D35" s="167"/>
      <c r="E35" s="173"/>
      <c r="F35" s="165"/>
      <c r="G35" s="165"/>
      <c r="H35" s="165"/>
      <c r="I35" s="166"/>
      <c r="J35" s="166"/>
      <c r="K35" s="166"/>
      <c r="L35" s="166"/>
      <c r="M35" s="166"/>
      <c r="N35" s="166"/>
      <c r="O35" s="174"/>
      <c r="P35" s="157"/>
      <c r="Q35" s="156">
        <f t="shared" si="1"/>
        <v>7</v>
      </c>
      <c r="R35" s="157"/>
      <c r="S35" s="175"/>
      <c r="T35" s="176"/>
      <c r="U35" s="175"/>
      <c r="V35" s="176"/>
      <c r="W35" s="164"/>
      <c r="X35" s="165"/>
      <c r="Y35" s="165"/>
      <c r="Z35" s="165"/>
      <c r="AA35" s="165"/>
      <c r="AB35" s="166"/>
      <c r="AC35" s="167"/>
      <c r="AD35" s="983"/>
      <c r="AE35" s="984"/>
      <c r="AF35" s="985"/>
      <c r="AG35" s="177"/>
      <c r="AH35" s="178"/>
      <c r="AI35" s="179"/>
      <c r="AJ35" s="180"/>
    </row>
    <row r="36" spans="1:36" s="55" customFormat="1" ht="18" customHeight="1" x14ac:dyDescent="0.25">
      <c r="A36" s="156">
        <f t="shared" si="0"/>
        <v>8</v>
      </c>
      <c r="B36" s="157"/>
      <c r="C36" s="172"/>
      <c r="D36" s="167"/>
      <c r="E36" s="173"/>
      <c r="F36" s="165"/>
      <c r="G36" s="165"/>
      <c r="H36" s="165"/>
      <c r="I36" s="166"/>
      <c r="J36" s="166"/>
      <c r="K36" s="166"/>
      <c r="L36" s="166"/>
      <c r="M36" s="166"/>
      <c r="N36" s="166"/>
      <c r="O36" s="174"/>
      <c r="P36" s="157"/>
      <c r="Q36" s="156">
        <f t="shared" si="1"/>
        <v>8</v>
      </c>
      <c r="R36" s="157"/>
      <c r="S36" s="175"/>
      <c r="T36" s="176"/>
      <c r="U36" s="175"/>
      <c r="V36" s="176"/>
      <c r="W36" s="164"/>
      <c r="X36" s="165"/>
      <c r="Y36" s="165"/>
      <c r="Z36" s="165"/>
      <c r="AA36" s="165"/>
      <c r="AB36" s="166"/>
      <c r="AC36" s="167"/>
      <c r="AD36" s="983"/>
      <c r="AE36" s="984"/>
      <c r="AF36" s="985"/>
      <c r="AG36" s="177"/>
      <c r="AH36" s="178"/>
      <c r="AI36" s="179"/>
      <c r="AJ36" s="180"/>
    </row>
    <row r="37" spans="1:36" s="55" customFormat="1" ht="18" customHeight="1" x14ac:dyDescent="0.25">
      <c r="A37" s="181">
        <f t="shared" si="0"/>
        <v>9</v>
      </c>
      <c r="B37" s="157"/>
      <c r="C37" s="172"/>
      <c r="D37" s="167"/>
      <c r="E37" s="173"/>
      <c r="F37" s="165"/>
      <c r="G37" s="165"/>
      <c r="H37" s="165"/>
      <c r="I37" s="166"/>
      <c r="J37" s="166"/>
      <c r="K37" s="166"/>
      <c r="L37" s="166"/>
      <c r="M37" s="166"/>
      <c r="N37" s="166"/>
      <c r="O37" s="174"/>
      <c r="P37" s="157"/>
      <c r="Q37" s="181">
        <f t="shared" si="1"/>
        <v>9</v>
      </c>
      <c r="R37" s="157"/>
      <c r="S37" s="175"/>
      <c r="T37" s="176"/>
      <c r="U37" s="175"/>
      <c r="V37" s="176"/>
      <c r="W37" s="164"/>
      <c r="X37" s="165"/>
      <c r="Y37" s="165"/>
      <c r="Z37" s="165"/>
      <c r="AA37" s="165"/>
      <c r="AB37" s="166"/>
      <c r="AC37" s="167"/>
      <c r="AD37" s="986"/>
      <c r="AE37" s="987"/>
      <c r="AF37" s="988"/>
      <c r="AG37" s="173"/>
      <c r="AH37" s="165"/>
      <c r="AI37" s="182"/>
      <c r="AJ37" s="183"/>
    </row>
    <row r="38" spans="1:36" s="55" customFormat="1" ht="18" customHeight="1" x14ac:dyDescent="0.25">
      <c r="A38" s="187">
        <f t="shared" si="0"/>
        <v>10</v>
      </c>
      <c r="B38" s="157"/>
      <c r="C38" s="172"/>
      <c r="D38" s="167"/>
      <c r="E38" s="173"/>
      <c r="F38" s="165"/>
      <c r="G38" s="165"/>
      <c r="H38" s="165"/>
      <c r="I38" s="166"/>
      <c r="J38" s="166"/>
      <c r="K38" s="166"/>
      <c r="L38" s="166"/>
      <c r="M38" s="166"/>
      <c r="N38" s="166"/>
      <c r="O38" s="174"/>
      <c r="P38" s="157"/>
      <c r="Q38" s="187">
        <f t="shared" si="1"/>
        <v>10</v>
      </c>
      <c r="R38" s="157"/>
      <c r="S38" s="175"/>
      <c r="T38" s="176"/>
      <c r="U38" s="175"/>
      <c r="V38" s="176"/>
      <c r="W38" s="164"/>
      <c r="X38" s="165"/>
      <c r="Y38" s="165"/>
      <c r="Z38" s="165"/>
      <c r="AA38" s="165"/>
      <c r="AB38" s="166"/>
      <c r="AC38" s="167"/>
      <c r="AD38" s="983"/>
      <c r="AE38" s="984"/>
      <c r="AF38" s="985"/>
      <c r="AG38" s="177"/>
      <c r="AH38" s="178"/>
      <c r="AI38" s="179"/>
      <c r="AJ38" s="180"/>
    </row>
    <row r="39" spans="1:36" s="55" customFormat="1" ht="18" customHeight="1" x14ac:dyDescent="0.25">
      <c r="A39" s="185">
        <f t="shared" si="0"/>
        <v>11</v>
      </c>
      <c r="B39" s="157"/>
      <c r="C39" s="172"/>
      <c r="D39" s="167"/>
      <c r="E39" s="173"/>
      <c r="F39" s="165"/>
      <c r="G39" s="165"/>
      <c r="H39" s="165"/>
      <c r="I39" s="166"/>
      <c r="J39" s="166"/>
      <c r="K39" s="166"/>
      <c r="L39" s="166"/>
      <c r="M39" s="166"/>
      <c r="N39" s="166"/>
      <c r="O39" s="174"/>
      <c r="P39" s="157"/>
      <c r="Q39" s="185">
        <f t="shared" si="1"/>
        <v>11</v>
      </c>
      <c r="R39" s="157"/>
      <c r="S39" s="175"/>
      <c r="T39" s="176"/>
      <c r="U39" s="175"/>
      <c r="V39" s="176"/>
      <c r="W39" s="164"/>
      <c r="X39" s="165"/>
      <c r="Y39" s="165"/>
      <c r="Z39" s="165"/>
      <c r="AA39" s="165"/>
      <c r="AB39" s="166"/>
      <c r="AC39" s="167"/>
      <c r="AD39" s="983"/>
      <c r="AE39" s="984"/>
      <c r="AF39" s="985"/>
      <c r="AG39" s="177"/>
      <c r="AH39" s="178"/>
      <c r="AI39" s="179"/>
      <c r="AJ39" s="180"/>
    </row>
    <row r="40" spans="1:36" s="55" customFormat="1" ht="18" customHeight="1" x14ac:dyDescent="0.25">
      <c r="A40" s="186">
        <f t="shared" si="0"/>
        <v>12</v>
      </c>
      <c r="B40" s="157"/>
      <c r="C40" s="172"/>
      <c r="D40" s="167"/>
      <c r="E40" s="173"/>
      <c r="F40" s="165"/>
      <c r="G40" s="165"/>
      <c r="H40" s="165"/>
      <c r="I40" s="166"/>
      <c r="J40" s="166"/>
      <c r="K40" s="166"/>
      <c r="L40" s="166"/>
      <c r="M40" s="166"/>
      <c r="N40" s="166"/>
      <c r="O40" s="174"/>
      <c r="P40" s="157"/>
      <c r="Q40" s="186">
        <f t="shared" si="1"/>
        <v>12</v>
      </c>
      <c r="R40" s="157"/>
      <c r="S40" s="175"/>
      <c r="T40" s="176"/>
      <c r="U40" s="175"/>
      <c r="V40" s="176"/>
      <c r="W40" s="164"/>
      <c r="X40" s="165"/>
      <c r="Y40" s="165"/>
      <c r="Z40" s="165"/>
      <c r="AA40" s="165"/>
      <c r="AB40" s="166"/>
      <c r="AC40" s="167"/>
      <c r="AD40" s="986"/>
      <c r="AE40" s="987"/>
      <c r="AF40" s="988"/>
      <c r="AG40" s="173"/>
      <c r="AH40" s="165"/>
      <c r="AI40" s="182"/>
      <c r="AJ40" s="183"/>
    </row>
    <row r="41" spans="1:36" s="55" customFormat="1" ht="18" customHeight="1" x14ac:dyDescent="0.25">
      <c r="A41" s="156">
        <f t="shared" si="0"/>
        <v>13</v>
      </c>
      <c r="B41" s="157"/>
      <c r="C41" s="172"/>
      <c r="D41" s="167"/>
      <c r="E41" s="173"/>
      <c r="F41" s="165"/>
      <c r="G41" s="165"/>
      <c r="H41" s="165"/>
      <c r="I41" s="166"/>
      <c r="J41" s="166"/>
      <c r="K41" s="166"/>
      <c r="L41" s="166"/>
      <c r="M41" s="166"/>
      <c r="N41" s="166"/>
      <c r="O41" s="174"/>
      <c r="P41" s="157"/>
      <c r="Q41" s="156">
        <f t="shared" si="1"/>
        <v>13</v>
      </c>
      <c r="R41" s="157"/>
      <c r="S41" s="175"/>
      <c r="T41" s="176"/>
      <c r="U41" s="175"/>
      <c r="V41" s="176"/>
      <c r="W41" s="164"/>
      <c r="X41" s="165"/>
      <c r="Y41" s="165"/>
      <c r="Z41" s="165"/>
      <c r="AA41" s="165"/>
      <c r="AB41" s="166"/>
      <c r="AC41" s="167"/>
      <c r="AD41" s="983"/>
      <c r="AE41" s="984"/>
      <c r="AF41" s="985"/>
      <c r="AG41" s="177"/>
      <c r="AH41" s="178"/>
      <c r="AI41" s="179"/>
      <c r="AJ41" s="180"/>
    </row>
    <row r="42" spans="1:36" s="55" customFormat="1" ht="18" customHeight="1" x14ac:dyDescent="0.25">
      <c r="A42" s="156">
        <f t="shared" si="0"/>
        <v>14</v>
      </c>
      <c r="B42" s="157"/>
      <c r="C42" s="172"/>
      <c r="D42" s="167"/>
      <c r="E42" s="173"/>
      <c r="F42" s="165"/>
      <c r="G42" s="165"/>
      <c r="H42" s="165"/>
      <c r="I42" s="166"/>
      <c r="J42" s="166"/>
      <c r="K42" s="166"/>
      <c r="L42" s="166"/>
      <c r="M42" s="166"/>
      <c r="N42" s="166"/>
      <c r="O42" s="174"/>
      <c r="P42" s="157"/>
      <c r="Q42" s="156">
        <f t="shared" si="1"/>
        <v>14</v>
      </c>
      <c r="R42" s="157"/>
      <c r="S42" s="175"/>
      <c r="T42" s="176"/>
      <c r="U42" s="175"/>
      <c r="V42" s="176"/>
      <c r="W42" s="164"/>
      <c r="X42" s="165"/>
      <c r="Y42" s="165"/>
      <c r="Z42" s="165"/>
      <c r="AA42" s="165"/>
      <c r="AB42" s="166"/>
      <c r="AC42" s="167"/>
      <c r="AD42" s="983"/>
      <c r="AE42" s="984"/>
      <c r="AF42" s="985"/>
      <c r="AG42" s="177"/>
      <c r="AH42" s="178"/>
      <c r="AI42" s="179"/>
      <c r="AJ42" s="180"/>
    </row>
    <row r="43" spans="1:36" s="55" customFormat="1" ht="18" customHeight="1" x14ac:dyDescent="0.25">
      <c r="A43" s="181">
        <f t="shared" si="0"/>
        <v>15</v>
      </c>
      <c r="B43" s="157"/>
      <c r="C43" s="172"/>
      <c r="D43" s="167"/>
      <c r="E43" s="173"/>
      <c r="F43" s="165"/>
      <c r="G43" s="165"/>
      <c r="H43" s="165"/>
      <c r="I43" s="166"/>
      <c r="J43" s="166"/>
      <c r="K43" s="166"/>
      <c r="L43" s="166"/>
      <c r="M43" s="166"/>
      <c r="N43" s="166"/>
      <c r="O43" s="174"/>
      <c r="P43" s="157"/>
      <c r="Q43" s="181">
        <f t="shared" si="1"/>
        <v>15</v>
      </c>
      <c r="R43" s="157"/>
      <c r="S43" s="175"/>
      <c r="T43" s="176"/>
      <c r="U43" s="175"/>
      <c r="V43" s="176"/>
      <c r="W43" s="164"/>
      <c r="X43" s="165"/>
      <c r="Y43" s="165"/>
      <c r="Z43" s="165"/>
      <c r="AA43" s="165"/>
      <c r="AB43" s="166"/>
      <c r="AC43" s="167"/>
      <c r="AD43" s="986"/>
      <c r="AE43" s="987"/>
      <c r="AF43" s="988"/>
      <c r="AG43" s="173"/>
      <c r="AH43" s="165"/>
      <c r="AI43" s="182"/>
      <c r="AJ43" s="183"/>
    </row>
    <row r="44" spans="1:36" s="55" customFormat="1" ht="12.75" customHeight="1" x14ac:dyDescent="0.25">
      <c r="A44" s="188"/>
      <c r="B44" s="189"/>
      <c r="C44" s="190"/>
      <c r="D44" s="190"/>
      <c r="E44" s="190"/>
      <c r="F44" s="190"/>
      <c r="G44" s="190"/>
      <c r="H44" s="190"/>
      <c r="I44" s="190"/>
      <c r="J44" s="190"/>
      <c r="K44" s="190"/>
      <c r="L44" s="190"/>
      <c r="M44" s="190"/>
      <c r="N44" s="190"/>
      <c r="O44" s="190"/>
      <c r="P44" s="189"/>
      <c r="Q44" s="188"/>
      <c r="R44" s="189"/>
      <c r="S44" s="190"/>
      <c r="T44" s="190"/>
      <c r="U44" s="190"/>
      <c r="V44" s="190"/>
      <c r="W44" s="190"/>
      <c r="X44" s="190"/>
      <c r="Y44" s="190"/>
      <c r="Z44" s="190"/>
      <c r="AA44" s="190"/>
      <c r="AB44" s="190"/>
      <c r="AC44" s="190"/>
      <c r="AD44" s="190"/>
      <c r="AE44" s="190"/>
      <c r="AF44" s="190"/>
      <c r="AG44" s="190"/>
      <c r="AH44" s="190"/>
      <c r="AI44" s="190"/>
      <c r="AJ44" s="190"/>
    </row>
    <row r="45" spans="1:36" s="55" customFormat="1" ht="17.25" x14ac:dyDescent="0.25">
      <c r="A45" s="188"/>
      <c r="B45" s="189"/>
      <c r="C45" s="190"/>
      <c r="D45" s="190"/>
      <c r="E45" s="190"/>
      <c r="F45" s="190"/>
      <c r="G45" s="190"/>
      <c r="H45" s="190"/>
      <c r="I45" s="190"/>
      <c r="J45" s="190"/>
      <c r="K45" s="190"/>
      <c r="L45" s="190"/>
      <c r="M45" s="190"/>
      <c r="N45" s="190"/>
      <c r="O45" s="190"/>
      <c r="P45" s="189"/>
      <c r="Q45" s="188"/>
      <c r="R45" s="189"/>
      <c r="S45" s="190"/>
      <c r="T45" s="190"/>
      <c r="U45" s="190"/>
      <c r="V45" s="190"/>
      <c r="W45" s="190"/>
      <c r="X45" s="190"/>
      <c r="Y45" s="190"/>
      <c r="Z45" s="190"/>
      <c r="AA45" s="190"/>
      <c r="AB45" s="190"/>
      <c r="AC45" s="190"/>
      <c r="AD45" s="190"/>
      <c r="AE45" s="190"/>
      <c r="AF45" s="190"/>
      <c r="AG45" s="190"/>
      <c r="AH45" s="190"/>
      <c r="AI45" s="190"/>
      <c r="AJ45" s="190"/>
    </row>
    <row r="46" spans="1:36" s="55" customFormat="1" ht="12.75" customHeight="1" x14ac:dyDescent="0.25">
      <c r="A46" s="191"/>
      <c r="B46" s="192"/>
      <c r="C46" s="190"/>
      <c r="D46" s="190"/>
      <c r="E46" s="190"/>
      <c r="F46" s="190"/>
      <c r="G46" s="190"/>
      <c r="H46" s="190"/>
      <c r="I46" s="190"/>
      <c r="J46" s="190"/>
      <c r="K46" s="190"/>
      <c r="L46" s="190"/>
      <c r="M46" s="190"/>
      <c r="N46" s="190"/>
      <c r="O46" s="190"/>
      <c r="P46" s="192"/>
      <c r="Q46" s="191"/>
      <c r="R46" s="192"/>
      <c r="S46" s="190"/>
      <c r="T46" s="190"/>
      <c r="U46" s="190"/>
      <c r="V46" s="190"/>
      <c r="W46" s="190"/>
      <c r="X46" s="190"/>
      <c r="Y46" s="190"/>
      <c r="Z46" s="190"/>
      <c r="AA46" s="190"/>
      <c r="AB46" s="190"/>
      <c r="AC46" s="190"/>
      <c r="AD46" s="190"/>
      <c r="AE46" s="190"/>
      <c r="AF46" s="190"/>
      <c r="AG46" s="190"/>
      <c r="AH46" s="190"/>
      <c r="AI46" s="190"/>
      <c r="AJ46" s="190"/>
    </row>
    <row r="47" spans="1:36" s="55" customFormat="1" ht="12.75" customHeight="1" x14ac:dyDescent="0.25">
      <c r="A47" s="191"/>
      <c r="B47" s="192"/>
      <c r="C47" s="190"/>
      <c r="D47" s="190"/>
      <c r="E47" s="190"/>
      <c r="F47" s="190"/>
      <c r="G47" s="190"/>
      <c r="H47" s="190"/>
      <c r="I47" s="190"/>
      <c r="J47" s="190"/>
      <c r="K47" s="190"/>
      <c r="L47" s="190"/>
      <c r="M47" s="190"/>
      <c r="N47" s="190"/>
      <c r="O47" s="190"/>
      <c r="P47" s="192"/>
      <c r="Q47" s="191"/>
      <c r="R47" s="192"/>
      <c r="S47" s="190"/>
      <c r="T47" s="190"/>
      <c r="U47" s="190"/>
      <c r="V47" s="190"/>
      <c r="W47" s="190"/>
      <c r="X47" s="190"/>
      <c r="Y47" s="190"/>
      <c r="Z47" s="190"/>
      <c r="AA47" s="190"/>
      <c r="AB47" s="190"/>
      <c r="AC47" s="190"/>
      <c r="AD47" s="190"/>
      <c r="AE47" s="190"/>
      <c r="AF47" s="190"/>
      <c r="AG47" s="190"/>
      <c r="AH47" s="190"/>
      <c r="AI47" s="190"/>
      <c r="AJ47" s="190"/>
    </row>
    <row r="48" spans="1:36" s="55" customFormat="1" ht="12.75" customHeight="1" x14ac:dyDescent="0.25">
      <c r="A48" s="191"/>
      <c r="B48" s="192"/>
      <c r="C48" s="190"/>
      <c r="D48" s="190"/>
      <c r="E48" s="190"/>
      <c r="F48" s="190"/>
      <c r="G48" s="190"/>
      <c r="H48" s="190"/>
      <c r="I48" s="190"/>
      <c r="J48" s="190"/>
      <c r="K48" s="190"/>
      <c r="L48" s="190"/>
      <c r="M48" s="190"/>
      <c r="N48" s="190"/>
      <c r="O48" s="190"/>
      <c r="P48" s="192"/>
      <c r="Q48" s="191"/>
      <c r="R48" s="192"/>
      <c r="S48" s="190"/>
      <c r="T48" s="190"/>
      <c r="U48" s="190"/>
      <c r="V48" s="190"/>
      <c r="W48" s="190"/>
      <c r="X48" s="190"/>
      <c r="Y48" s="190"/>
      <c r="Z48" s="190"/>
      <c r="AA48" s="190"/>
      <c r="AB48" s="190"/>
      <c r="AC48" s="190"/>
      <c r="AD48" s="190"/>
      <c r="AE48" s="190"/>
      <c r="AF48" s="190"/>
      <c r="AG48" s="190"/>
      <c r="AH48" s="190"/>
      <c r="AI48" s="190"/>
      <c r="AJ48" s="190"/>
    </row>
    <row r="49" spans="1:36" s="55" customFormat="1" ht="12.75" customHeight="1" x14ac:dyDescent="0.25">
      <c r="A49" s="191"/>
      <c r="B49" s="192"/>
      <c r="C49" s="190"/>
      <c r="D49" s="190"/>
      <c r="E49" s="190"/>
      <c r="F49" s="190"/>
      <c r="G49" s="190"/>
      <c r="H49" s="190"/>
      <c r="I49" s="190"/>
      <c r="J49" s="190"/>
      <c r="K49" s="190"/>
      <c r="L49" s="190"/>
      <c r="M49" s="190"/>
      <c r="N49" s="190"/>
      <c r="O49" s="190"/>
      <c r="P49" s="192"/>
      <c r="Q49" s="191"/>
      <c r="R49" s="192"/>
      <c r="S49" s="190"/>
      <c r="T49" s="190"/>
      <c r="U49" s="190"/>
      <c r="V49" s="190"/>
      <c r="W49" s="190"/>
      <c r="X49" s="190"/>
      <c r="Y49" s="190"/>
      <c r="Z49" s="190"/>
      <c r="AA49" s="190"/>
      <c r="AB49" s="190"/>
      <c r="AC49" s="190"/>
      <c r="AD49" s="190"/>
      <c r="AE49" s="190"/>
      <c r="AF49" s="190"/>
      <c r="AG49" s="190"/>
      <c r="AH49" s="190"/>
      <c r="AI49" s="190"/>
      <c r="AJ49" s="190"/>
    </row>
    <row r="50" spans="1:36" s="55" customFormat="1" ht="12.75" customHeight="1" x14ac:dyDescent="0.25">
      <c r="A50" s="191"/>
      <c r="B50" s="192"/>
      <c r="C50" s="190"/>
      <c r="D50" s="190"/>
      <c r="E50" s="190"/>
      <c r="F50" s="190"/>
      <c r="G50" s="190"/>
      <c r="H50" s="190"/>
      <c r="I50" s="190"/>
      <c r="J50" s="190"/>
      <c r="K50" s="190"/>
      <c r="L50" s="190"/>
      <c r="M50" s="190"/>
      <c r="N50" s="190"/>
      <c r="O50" s="190"/>
      <c r="P50" s="192"/>
      <c r="Q50" s="191"/>
      <c r="R50" s="192"/>
      <c r="S50" s="190"/>
      <c r="T50" s="190"/>
      <c r="U50" s="190"/>
      <c r="V50" s="190"/>
      <c r="W50" s="190"/>
      <c r="X50" s="190"/>
      <c r="Y50" s="190"/>
      <c r="Z50" s="190"/>
      <c r="AA50" s="190"/>
      <c r="AB50" s="190"/>
      <c r="AC50" s="190"/>
      <c r="AD50" s="190"/>
      <c r="AE50" s="190"/>
      <c r="AF50" s="190"/>
      <c r="AG50" s="190"/>
      <c r="AH50" s="190"/>
      <c r="AI50" s="190"/>
      <c r="AJ50" s="190"/>
    </row>
    <row r="51" spans="1:36" s="55" customFormat="1" ht="12.75" customHeight="1" x14ac:dyDescent="0.25">
      <c r="A51" s="191"/>
      <c r="B51" s="192"/>
      <c r="C51" s="190"/>
      <c r="D51" s="190"/>
      <c r="E51" s="190"/>
      <c r="F51" s="190"/>
      <c r="G51" s="190"/>
      <c r="H51" s="190"/>
      <c r="I51" s="190"/>
      <c r="J51" s="190"/>
      <c r="K51" s="190"/>
      <c r="L51" s="190"/>
      <c r="M51" s="190"/>
      <c r="N51" s="190"/>
      <c r="O51" s="190"/>
      <c r="P51" s="192"/>
      <c r="Q51" s="191"/>
      <c r="R51" s="192"/>
      <c r="S51" s="190"/>
      <c r="T51" s="190"/>
      <c r="U51" s="190"/>
      <c r="V51" s="190"/>
      <c r="W51" s="190"/>
      <c r="X51" s="190"/>
      <c r="Y51" s="190"/>
      <c r="Z51" s="190"/>
      <c r="AA51" s="190"/>
      <c r="AB51" s="190"/>
      <c r="AC51" s="190"/>
      <c r="AD51" s="190"/>
      <c r="AE51" s="190"/>
      <c r="AF51" s="190"/>
      <c r="AG51" s="190"/>
      <c r="AH51" s="190"/>
      <c r="AI51" s="190"/>
      <c r="AJ51" s="190"/>
    </row>
    <row r="52" spans="1:36" s="55" customFormat="1" ht="12.75" customHeight="1" x14ac:dyDescent="0.25">
      <c r="A52" s="191"/>
      <c r="B52" s="192"/>
      <c r="C52" s="190"/>
      <c r="D52" s="190"/>
      <c r="E52" s="190"/>
      <c r="F52" s="190"/>
      <c r="G52" s="190"/>
      <c r="H52" s="190"/>
      <c r="I52" s="190"/>
      <c r="J52" s="190"/>
      <c r="K52" s="190"/>
      <c r="L52" s="190"/>
      <c r="M52" s="190"/>
      <c r="N52" s="190"/>
      <c r="O52" s="190"/>
      <c r="P52" s="192"/>
      <c r="Q52" s="191"/>
      <c r="R52" s="192"/>
      <c r="S52" s="190"/>
      <c r="T52" s="190"/>
      <c r="U52" s="190"/>
      <c r="V52" s="190"/>
      <c r="W52" s="190"/>
      <c r="X52" s="190"/>
      <c r="Y52" s="190"/>
      <c r="Z52" s="190"/>
      <c r="AA52" s="190"/>
      <c r="AB52" s="190"/>
      <c r="AC52" s="190"/>
      <c r="AD52" s="190"/>
      <c r="AE52" s="190"/>
      <c r="AF52" s="190"/>
      <c r="AG52" s="190"/>
      <c r="AH52" s="190"/>
      <c r="AI52" s="190"/>
      <c r="AJ52" s="190"/>
    </row>
    <row r="53" spans="1:36" s="55" customFormat="1" ht="12.75" customHeight="1" x14ac:dyDescent="0.25">
      <c r="A53" s="191"/>
      <c r="B53" s="192"/>
      <c r="C53" s="190"/>
      <c r="D53" s="190"/>
      <c r="E53" s="190"/>
      <c r="F53" s="190"/>
      <c r="G53" s="190"/>
      <c r="H53" s="190"/>
      <c r="I53" s="190"/>
      <c r="J53" s="190"/>
      <c r="K53" s="190"/>
      <c r="L53" s="190"/>
      <c r="M53" s="190"/>
      <c r="N53" s="190"/>
      <c r="O53" s="190"/>
      <c r="P53" s="192"/>
      <c r="Q53" s="191"/>
      <c r="R53" s="192"/>
      <c r="S53" s="190"/>
      <c r="T53" s="190"/>
      <c r="U53" s="190"/>
      <c r="V53" s="190"/>
      <c r="W53" s="190"/>
      <c r="X53" s="190"/>
      <c r="Y53" s="190"/>
      <c r="Z53" s="190"/>
      <c r="AA53" s="190"/>
      <c r="AB53" s="190"/>
      <c r="AC53" s="190"/>
      <c r="AD53" s="190"/>
      <c r="AE53" s="190"/>
      <c r="AF53" s="190"/>
      <c r="AG53" s="190"/>
      <c r="AH53" s="190"/>
      <c r="AI53" s="190"/>
      <c r="AJ53" s="190"/>
    </row>
    <row r="54" spans="1:36" s="55" customFormat="1" ht="12.75" customHeight="1" x14ac:dyDescent="0.25">
      <c r="A54" s="50"/>
      <c r="B54" s="50"/>
      <c r="C54" s="190"/>
      <c r="D54" s="190"/>
      <c r="E54" s="190"/>
      <c r="F54" s="190"/>
      <c r="G54" s="190"/>
      <c r="H54" s="190"/>
      <c r="I54" s="190"/>
      <c r="J54" s="190"/>
      <c r="K54" s="190"/>
      <c r="L54" s="190"/>
      <c r="M54" s="190"/>
      <c r="N54" s="190"/>
      <c r="O54" s="190"/>
      <c r="P54" s="50"/>
      <c r="Q54" s="50"/>
      <c r="R54" s="50"/>
      <c r="S54" s="190"/>
      <c r="T54" s="190"/>
      <c r="U54" s="190"/>
      <c r="V54" s="190"/>
      <c r="W54" s="190"/>
      <c r="X54" s="190"/>
      <c r="Y54" s="190"/>
      <c r="Z54" s="190"/>
      <c r="AA54" s="190"/>
      <c r="AB54" s="190"/>
      <c r="AC54" s="190"/>
      <c r="AD54" s="190"/>
      <c r="AE54" s="190"/>
      <c r="AF54" s="190"/>
      <c r="AG54" s="190"/>
      <c r="AH54" s="190"/>
      <c r="AI54" s="190"/>
      <c r="AJ54" s="190"/>
    </row>
    <row r="55" spans="1:36" s="55" customFormat="1" ht="12.75" customHeight="1" x14ac:dyDescent="0.25">
      <c r="A55" s="193"/>
      <c r="B55" s="193"/>
      <c r="C55" s="190"/>
      <c r="D55" s="190"/>
      <c r="E55" s="190"/>
      <c r="F55" s="190"/>
      <c r="G55" s="190"/>
      <c r="H55" s="190"/>
      <c r="I55" s="190"/>
      <c r="J55" s="190"/>
      <c r="K55" s="190"/>
      <c r="L55" s="190"/>
      <c r="M55" s="190"/>
      <c r="N55" s="190"/>
      <c r="O55" s="190"/>
      <c r="P55" s="193"/>
      <c r="Q55" s="193"/>
      <c r="R55" s="193"/>
      <c r="S55" s="190"/>
      <c r="T55" s="190"/>
      <c r="U55" s="190"/>
      <c r="V55" s="190"/>
      <c r="W55" s="190"/>
      <c r="X55" s="190"/>
      <c r="Y55" s="190"/>
      <c r="Z55" s="190"/>
      <c r="AA55" s="190"/>
      <c r="AB55" s="190"/>
      <c r="AC55" s="190"/>
      <c r="AD55" s="190"/>
      <c r="AE55" s="190"/>
      <c r="AF55" s="190"/>
      <c r="AG55" s="190"/>
      <c r="AH55" s="190"/>
      <c r="AI55" s="190"/>
      <c r="AJ55" s="190"/>
    </row>
    <row r="56" spans="1:36" s="55" customFormat="1" ht="12.75" customHeight="1" x14ac:dyDescent="0.25">
      <c r="A56" s="194"/>
      <c r="B56" s="195"/>
      <c r="C56" s="190"/>
      <c r="D56" s="190"/>
      <c r="E56" s="190"/>
      <c r="F56" s="190"/>
      <c r="G56" s="190"/>
      <c r="H56" s="190"/>
      <c r="I56" s="190"/>
      <c r="J56" s="190"/>
      <c r="K56" s="190"/>
      <c r="L56" s="190"/>
      <c r="M56" s="190"/>
      <c r="N56" s="190"/>
      <c r="O56" s="190"/>
      <c r="P56" s="195"/>
      <c r="Q56" s="194"/>
      <c r="R56" s="195"/>
      <c r="S56" s="190"/>
      <c r="T56" s="190"/>
      <c r="U56" s="190"/>
      <c r="V56" s="190"/>
      <c r="W56" s="190"/>
      <c r="X56" s="190"/>
      <c r="Y56" s="190"/>
      <c r="Z56" s="190"/>
      <c r="AA56" s="190"/>
      <c r="AB56" s="190"/>
      <c r="AC56" s="190"/>
      <c r="AD56" s="190"/>
      <c r="AE56" s="190"/>
      <c r="AF56" s="190"/>
      <c r="AG56" s="190"/>
      <c r="AH56" s="190"/>
      <c r="AI56" s="190"/>
      <c r="AJ56" s="190"/>
    </row>
    <row r="57" spans="1:36" s="55" customFormat="1" ht="12.75" customHeight="1" x14ac:dyDescent="0.25">
      <c r="A57" s="194"/>
      <c r="B57" s="195"/>
      <c r="C57" s="190"/>
      <c r="D57" s="190"/>
      <c r="E57" s="190"/>
      <c r="F57" s="190"/>
      <c r="G57" s="190"/>
      <c r="H57" s="190"/>
      <c r="I57" s="190"/>
      <c r="J57" s="190"/>
      <c r="K57" s="190"/>
      <c r="L57" s="190"/>
      <c r="M57" s="190"/>
      <c r="N57" s="190"/>
      <c r="O57" s="190"/>
      <c r="P57" s="195"/>
      <c r="Q57" s="194"/>
      <c r="R57" s="195"/>
      <c r="S57" s="190"/>
      <c r="T57" s="190"/>
      <c r="U57" s="190"/>
      <c r="V57" s="190"/>
      <c r="W57" s="190"/>
      <c r="X57" s="190"/>
      <c r="Y57" s="190"/>
      <c r="Z57" s="190"/>
      <c r="AA57" s="190"/>
      <c r="AB57" s="190"/>
      <c r="AC57" s="190"/>
      <c r="AD57" s="190"/>
      <c r="AE57" s="190"/>
      <c r="AF57" s="190"/>
      <c r="AG57" s="190"/>
      <c r="AH57" s="190"/>
      <c r="AI57" s="190"/>
      <c r="AJ57" s="190"/>
    </row>
    <row r="58" spans="1:36" s="55" customFormat="1" x14ac:dyDescent="0.25">
      <c r="A58" s="196"/>
      <c r="B58" s="197"/>
      <c r="C58" s="190"/>
      <c r="D58" s="190"/>
      <c r="E58" s="190"/>
      <c r="F58" s="190"/>
      <c r="G58" s="190"/>
      <c r="H58" s="190"/>
      <c r="I58" s="190"/>
      <c r="J58" s="190"/>
      <c r="K58" s="190"/>
      <c r="L58" s="190"/>
      <c r="M58" s="190"/>
      <c r="N58" s="190"/>
      <c r="O58" s="190"/>
      <c r="P58" s="197"/>
      <c r="Q58" s="196"/>
      <c r="R58" s="197"/>
      <c r="S58" s="190"/>
      <c r="T58" s="190"/>
      <c r="U58" s="190"/>
      <c r="V58" s="190"/>
      <c r="W58" s="190"/>
      <c r="X58" s="190"/>
      <c r="Y58" s="190"/>
      <c r="Z58" s="190"/>
      <c r="AA58" s="190"/>
      <c r="AB58" s="190"/>
      <c r="AC58" s="190"/>
      <c r="AD58" s="190"/>
      <c r="AE58" s="190"/>
      <c r="AF58" s="190"/>
      <c r="AG58" s="190"/>
      <c r="AH58" s="190"/>
      <c r="AI58" s="190"/>
      <c r="AJ58" s="190"/>
    </row>
    <row r="59" spans="1:36" s="55" customFormat="1" ht="12.75" customHeight="1" x14ac:dyDescent="0.25">
      <c r="A59" s="196"/>
      <c r="B59" s="198"/>
      <c r="C59" s="190"/>
      <c r="D59" s="190"/>
      <c r="E59" s="190"/>
      <c r="F59" s="190"/>
      <c r="G59" s="190"/>
      <c r="H59" s="190"/>
      <c r="I59" s="190"/>
      <c r="J59" s="190"/>
      <c r="K59" s="190"/>
      <c r="L59" s="190"/>
      <c r="M59" s="190"/>
      <c r="N59" s="190"/>
      <c r="O59" s="190"/>
      <c r="P59" s="198"/>
      <c r="Q59" s="196"/>
      <c r="R59" s="198"/>
      <c r="S59" s="190"/>
      <c r="T59" s="190"/>
      <c r="U59" s="190"/>
      <c r="V59" s="190"/>
      <c r="W59" s="190"/>
      <c r="X59" s="190"/>
      <c r="Y59" s="190"/>
      <c r="Z59" s="190"/>
      <c r="AA59" s="190"/>
      <c r="AB59" s="190"/>
      <c r="AC59" s="190"/>
      <c r="AD59" s="190"/>
      <c r="AE59" s="190"/>
      <c r="AF59" s="190"/>
      <c r="AG59" s="190"/>
      <c r="AH59" s="190"/>
      <c r="AI59" s="190"/>
      <c r="AJ59" s="190"/>
    </row>
    <row r="60" spans="1:36" s="55" customFormat="1" ht="12.75" customHeight="1" x14ac:dyDescent="0.25">
      <c r="A60" s="196"/>
      <c r="B60" s="192"/>
      <c r="C60" s="190"/>
      <c r="D60" s="190"/>
      <c r="E60" s="190"/>
      <c r="F60" s="190"/>
      <c r="G60" s="190"/>
      <c r="H60" s="190"/>
      <c r="I60" s="190"/>
      <c r="J60" s="190"/>
      <c r="K60" s="190"/>
      <c r="L60" s="190"/>
      <c r="M60" s="190"/>
      <c r="N60" s="190"/>
      <c r="O60" s="190"/>
      <c r="P60" s="192"/>
      <c r="Q60" s="196"/>
      <c r="R60" s="192"/>
      <c r="S60" s="190"/>
      <c r="T60" s="190"/>
      <c r="U60" s="190"/>
      <c r="V60" s="190"/>
      <c r="W60" s="190"/>
      <c r="X60" s="190"/>
      <c r="Y60" s="190"/>
      <c r="Z60" s="190"/>
      <c r="AA60" s="190"/>
      <c r="AB60" s="190"/>
      <c r="AC60" s="190"/>
      <c r="AD60" s="190"/>
      <c r="AE60" s="190"/>
      <c r="AF60" s="190"/>
      <c r="AG60" s="190"/>
      <c r="AH60" s="190"/>
      <c r="AI60" s="190"/>
      <c r="AJ60" s="190"/>
    </row>
    <row r="61" spans="1:36" s="55" customFormat="1" ht="12.75" customHeight="1" x14ac:dyDescent="0.25">
      <c r="A61" s="196"/>
      <c r="B61" s="192"/>
      <c r="C61" s="190"/>
      <c r="D61" s="190"/>
      <c r="E61" s="190"/>
      <c r="F61" s="190"/>
      <c r="G61" s="190"/>
      <c r="H61" s="190"/>
      <c r="I61" s="190"/>
      <c r="J61" s="190"/>
      <c r="K61" s="190"/>
      <c r="L61" s="190"/>
      <c r="M61" s="190"/>
      <c r="N61" s="190"/>
      <c r="O61" s="190"/>
      <c r="P61" s="192"/>
      <c r="Q61" s="196"/>
      <c r="R61" s="192"/>
      <c r="S61" s="190"/>
      <c r="T61" s="190"/>
      <c r="U61" s="190"/>
      <c r="V61" s="190"/>
      <c r="W61" s="190"/>
      <c r="X61" s="190"/>
      <c r="Y61" s="190"/>
      <c r="Z61" s="190"/>
      <c r="AA61" s="190"/>
      <c r="AB61" s="190"/>
      <c r="AC61" s="190"/>
      <c r="AD61" s="190"/>
      <c r="AE61" s="190"/>
      <c r="AF61" s="190"/>
      <c r="AG61" s="190"/>
      <c r="AH61" s="190"/>
      <c r="AI61" s="190"/>
      <c r="AJ61" s="190"/>
    </row>
    <row r="62" spans="1:36" s="55" customFormat="1" ht="12.75" customHeight="1" x14ac:dyDescent="0.25">
      <c r="A62" s="196"/>
      <c r="B62" s="192"/>
      <c r="C62" s="190"/>
      <c r="D62" s="190"/>
      <c r="E62" s="190"/>
      <c r="F62" s="190"/>
      <c r="G62" s="190"/>
      <c r="H62" s="190"/>
      <c r="I62" s="190"/>
      <c r="J62" s="190"/>
      <c r="K62" s="190"/>
      <c r="L62" s="190"/>
      <c r="M62" s="190"/>
      <c r="N62" s="190"/>
      <c r="O62" s="190"/>
      <c r="P62" s="192"/>
      <c r="Q62" s="196"/>
      <c r="R62" s="192"/>
      <c r="S62" s="190"/>
      <c r="T62" s="190"/>
      <c r="U62" s="190"/>
      <c r="V62" s="190"/>
      <c r="W62" s="190"/>
      <c r="X62" s="190"/>
      <c r="Y62" s="190"/>
      <c r="Z62" s="190"/>
      <c r="AA62" s="190"/>
      <c r="AB62" s="190"/>
      <c r="AC62" s="190"/>
      <c r="AD62" s="190"/>
      <c r="AE62" s="190"/>
      <c r="AF62" s="190"/>
      <c r="AG62" s="190"/>
      <c r="AH62" s="190"/>
      <c r="AI62" s="190"/>
      <c r="AJ62" s="190"/>
    </row>
    <row r="63" spans="1:36" s="55" customFormat="1" ht="12.75" customHeight="1" x14ac:dyDescent="0.25">
      <c r="A63" s="196"/>
      <c r="B63" s="192"/>
      <c r="C63" s="190"/>
      <c r="D63" s="190"/>
      <c r="E63" s="190"/>
      <c r="F63" s="190"/>
      <c r="G63" s="190"/>
      <c r="H63" s="190"/>
      <c r="I63" s="190"/>
      <c r="J63" s="190"/>
      <c r="K63" s="190"/>
      <c r="L63" s="190"/>
      <c r="M63" s="190"/>
      <c r="N63" s="190"/>
      <c r="O63" s="190"/>
      <c r="P63" s="192"/>
      <c r="Q63" s="196"/>
      <c r="R63" s="192"/>
      <c r="S63" s="190"/>
      <c r="T63" s="190"/>
      <c r="U63" s="190"/>
      <c r="V63" s="190"/>
      <c r="W63" s="190"/>
      <c r="X63" s="190"/>
      <c r="Y63" s="190"/>
      <c r="Z63" s="190"/>
      <c r="AA63" s="190"/>
      <c r="AB63" s="190"/>
      <c r="AC63" s="190"/>
      <c r="AD63" s="190"/>
      <c r="AE63" s="190"/>
      <c r="AF63" s="190"/>
      <c r="AG63" s="190"/>
      <c r="AH63" s="190"/>
      <c r="AI63" s="190"/>
      <c r="AJ63" s="190"/>
    </row>
    <row r="64" spans="1:36" s="55" customFormat="1" ht="12.75" customHeight="1" x14ac:dyDescent="0.25">
      <c r="A64" s="196"/>
      <c r="B64" s="192"/>
      <c r="C64" s="190"/>
      <c r="D64" s="190"/>
      <c r="E64" s="190"/>
      <c r="F64" s="190"/>
      <c r="G64" s="190"/>
      <c r="H64" s="190"/>
      <c r="I64" s="190"/>
      <c r="J64" s="190"/>
      <c r="K64" s="190"/>
      <c r="L64" s="190"/>
      <c r="M64" s="190"/>
      <c r="N64" s="190"/>
      <c r="O64" s="190"/>
      <c r="P64" s="192"/>
      <c r="Q64" s="196"/>
      <c r="R64" s="192"/>
      <c r="S64" s="190"/>
      <c r="T64" s="190"/>
      <c r="U64" s="190"/>
      <c r="V64" s="190"/>
      <c r="W64" s="190"/>
      <c r="X64" s="190"/>
      <c r="Y64" s="190"/>
      <c r="Z64" s="190"/>
      <c r="AA64" s="190"/>
      <c r="AB64" s="190"/>
      <c r="AC64" s="190"/>
      <c r="AD64" s="190"/>
      <c r="AE64" s="190"/>
      <c r="AF64" s="190"/>
      <c r="AG64" s="190"/>
      <c r="AH64" s="190"/>
      <c r="AI64" s="190"/>
      <c r="AJ64" s="190"/>
    </row>
    <row r="65" spans="1:36" s="55" customFormat="1" ht="12.75" customHeight="1" x14ac:dyDescent="0.25">
      <c r="A65" s="196"/>
      <c r="B65" s="192"/>
      <c r="C65" s="190"/>
      <c r="D65" s="190"/>
      <c r="E65" s="190"/>
      <c r="F65" s="190"/>
      <c r="G65" s="190"/>
      <c r="H65" s="190"/>
      <c r="I65" s="190"/>
      <c r="J65" s="190"/>
      <c r="K65" s="190"/>
      <c r="L65" s="190"/>
      <c r="M65" s="190"/>
      <c r="N65" s="190"/>
      <c r="O65" s="190"/>
      <c r="P65" s="192"/>
      <c r="Q65" s="196"/>
      <c r="R65" s="192"/>
      <c r="S65" s="190"/>
      <c r="T65" s="190"/>
      <c r="U65" s="190"/>
      <c r="V65" s="190"/>
      <c r="W65" s="190"/>
      <c r="X65" s="190"/>
      <c r="Y65" s="190"/>
      <c r="Z65" s="190"/>
      <c r="AA65" s="190"/>
      <c r="AB65" s="190"/>
      <c r="AC65" s="190"/>
      <c r="AD65" s="190"/>
      <c r="AE65" s="190"/>
      <c r="AF65" s="190"/>
    </row>
    <row r="66" spans="1:36" s="55" customFormat="1" ht="12.75" customHeight="1" x14ac:dyDescent="0.25">
      <c r="A66" s="196"/>
      <c r="B66" s="192"/>
      <c r="C66" s="190"/>
      <c r="D66" s="190"/>
      <c r="E66" s="190"/>
      <c r="F66" s="190"/>
      <c r="G66" s="190"/>
      <c r="H66" s="190"/>
      <c r="I66" s="190"/>
      <c r="J66" s="190"/>
      <c r="K66" s="190"/>
      <c r="L66" s="190"/>
      <c r="M66" s="190"/>
      <c r="N66" s="190"/>
      <c r="O66" s="190"/>
      <c r="P66" s="192"/>
      <c r="Q66" s="196"/>
      <c r="R66" s="192"/>
      <c r="S66" s="190"/>
      <c r="T66" s="190"/>
      <c r="U66" s="190"/>
      <c r="V66" s="190"/>
      <c r="W66" s="190"/>
      <c r="X66" s="190"/>
      <c r="Y66" s="190"/>
      <c r="Z66" s="190"/>
      <c r="AA66" s="190"/>
      <c r="AB66" s="190"/>
      <c r="AC66" s="190"/>
      <c r="AD66" s="190"/>
      <c r="AE66" s="190"/>
      <c r="AF66" s="190"/>
    </row>
    <row r="67" spans="1:36" s="55" customFormat="1" ht="12.75" customHeight="1" x14ac:dyDescent="0.25">
      <c r="A67" s="196"/>
      <c r="B67" s="192"/>
      <c r="C67" s="190"/>
      <c r="D67" s="190"/>
      <c r="E67" s="190"/>
      <c r="F67" s="190"/>
      <c r="G67" s="190"/>
      <c r="H67" s="190"/>
      <c r="I67" s="190"/>
      <c r="J67" s="190"/>
      <c r="K67" s="190"/>
      <c r="L67" s="190"/>
      <c r="M67" s="190"/>
      <c r="N67" s="190"/>
      <c r="O67" s="190"/>
      <c r="P67" s="192"/>
      <c r="Q67" s="196"/>
      <c r="R67" s="192"/>
      <c r="S67" s="190"/>
      <c r="T67" s="190"/>
      <c r="U67" s="190"/>
      <c r="V67" s="190"/>
      <c r="W67" s="190"/>
      <c r="X67" s="190"/>
      <c r="Y67" s="190"/>
      <c r="Z67" s="190"/>
      <c r="AA67" s="190"/>
      <c r="AB67" s="190"/>
      <c r="AC67" s="190"/>
      <c r="AD67" s="190"/>
      <c r="AE67" s="190"/>
      <c r="AF67" s="190"/>
    </row>
    <row r="68" spans="1:36" s="55" customFormat="1" ht="12.75" customHeight="1" x14ac:dyDescent="0.25">
      <c r="A68" s="196"/>
      <c r="B68" s="192"/>
      <c r="C68" s="190"/>
      <c r="D68" s="190"/>
      <c r="E68" s="190"/>
      <c r="F68" s="190"/>
      <c r="G68" s="190"/>
      <c r="H68" s="190"/>
      <c r="I68" s="190"/>
      <c r="J68" s="190"/>
      <c r="K68" s="190"/>
      <c r="L68" s="190"/>
      <c r="M68" s="190"/>
      <c r="N68" s="190"/>
      <c r="O68" s="190"/>
      <c r="P68" s="192"/>
      <c r="Q68" s="196"/>
      <c r="R68" s="192"/>
      <c r="S68" s="190"/>
      <c r="T68" s="190"/>
      <c r="U68" s="190"/>
      <c r="V68" s="190"/>
      <c r="W68" s="190"/>
      <c r="X68" s="190"/>
      <c r="Y68" s="190"/>
      <c r="Z68" s="190"/>
      <c r="AA68" s="190"/>
      <c r="AB68" s="190"/>
      <c r="AC68" s="190"/>
      <c r="AD68" s="190"/>
      <c r="AE68" s="190"/>
      <c r="AF68" s="190"/>
    </row>
    <row r="69" spans="1:36" s="55" customFormat="1" ht="12.75" customHeight="1" x14ac:dyDescent="0.25">
      <c r="A69" s="196"/>
      <c r="B69" s="192"/>
      <c r="C69" s="190"/>
      <c r="D69" s="190"/>
      <c r="E69" s="190"/>
      <c r="F69" s="190"/>
      <c r="G69" s="190"/>
      <c r="H69" s="190"/>
      <c r="I69" s="190"/>
      <c r="J69" s="190"/>
      <c r="K69" s="190"/>
      <c r="L69" s="190"/>
      <c r="M69" s="190"/>
      <c r="N69" s="190"/>
      <c r="O69" s="190"/>
      <c r="P69" s="192"/>
      <c r="Q69" s="196"/>
      <c r="R69" s="192"/>
      <c r="S69" s="190"/>
      <c r="T69" s="190"/>
      <c r="U69" s="190"/>
      <c r="V69" s="190"/>
      <c r="W69" s="190"/>
      <c r="X69" s="190"/>
      <c r="Y69" s="190"/>
      <c r="Z69" s="190"/>
      <c r="AA69" s="190"/>
      <c r="AB69" s="190"/>
      <c r="AC69" s="190"/>
      <c r="AD69" s="190"/>
      <c r="AE69" s="190"/>
      <c r="AF69" s="190"/>
    </row>
    <row r="70" spans="1:36" s="55" customFormat="1" ht="12.75" customHeight="1" x14ac:dyDescent="0.25">
      <c r="A70" s="196"/>
      <c r="B70" s="192"/>
      <c r="C70" s="190"/>
      <c r="D70" s="190"/>
      <c r="E70" s="190"/>
      <c r="F70" s="190"/>
      <c r="G70" s="190"/>
      <c r="H70" s="190"/>
      <c r="I70" s="190"/>
      <c r="J70" s="190"/>
      <c r="K70" s="190"/>
      <c r="L70" s="190"/>
      <c r="M70" s="190"/>
      <c r="N70" s="190"/>
      <c r="O70" s="190"/>
      <c r="P70" s="192"/>
      <c r="Q70" s="196"/>
      <c r="R70" s="192"/>
      <c r="S70" s="190"/>
      <c r="T70" s="190"/>
      <c r="U70" s="190"/>
      <c r="V70" s="190"/>
      <c r="W70" s="190"/>
      <c r="X70" s="190"/>
      <c r="Y70" s="190"/>
      <c r="Z70" s="190"/>
      <c r="AA70" s="190"/>
      <c r="AB70" s="190"/>
      <c r="AC70" s="190"/>
      <c r="AD70" s="190"/>
      <c r="AE70" s="190"/>
      <c r="AF70" s="190"/>
    </row>
    <row r="71" spans="1:36" s="55" customFormat="1" x14ac:dyDescent="0.25">
      <c r="A71" s="196"/>
      <c r="B71" s="192"/>
      <c r="C71" s="199"/>
      <c r="D71" s="199"/>
      <c r="P71" s="192"/>
      <c r="Q71" s="196"/>
      <c r="R71" s="192"/>
      <c r="S71" s="199"/>
      <c r="T71" s="199"/>
      <c r="U71" s="199"/>
      <c r="V71" s="199"/>
      <c r="W71" s="190"/>
      <c r="X71" s="190"/>
      <c r="Y71" s="190"/>
      <c r="Z71" s="190"/>
      <c r="AA71" s="190"/>
      <c r="AB71" s="190"/>
      <c r="AC71" s="190"/>
      <c r="AD71" s="199"/>
      <c r="AE71" s="199"/>
      <c r="AF71" s="199"/>
    </row>
    <row r="72" spans="1:36" s="55" customFormat="1" x14ac:dyDescent="0.25">
      <c r="A72" s="196"/>
      <c r="B72" s="192"/>
      <c r="C72" s="200"/>
      <c r="D72" s="200"/>
      <c r="P72" s="192"/>
      <c r="Q72" s="196"/>
      <c r="R72" s="192"/>
      <c r="S72" s="200"/>
      <c r="T72" s="200"/>
      <c r="U72" s="200"/>
      <c r="V72" s="200"/>
      <c r="W72" s="101"/>
      <c r="X72" s="101"/>
      <c r="Y72" s="101"/>
      <c r="Z72" s="101"/>
      <c r="AA72" s="101"/>
      <c r="AB72" s="101"/>
      <c r="AC72" s="101"/>
      <c r="AD72" s="200"/>
      <c r="AE72" s="201"/>
      <c r="AF72" s="201"/>
    </row>
    <row r="73" spans="1:36" s="55" customFormat="1" x14ac:dyDescent="0.25">
      <c r="A73" s="196"/>
      <c r="B73" s="192"/>
      <c r="C73" s="200"/>
      <c r="D73" s="200"/>
      <c r="P73" s="192"/>
      <c r="Q73" s="196"/>
      <c r="R73" s="192"/>
      <c r="S73" s="200"/>
      <c r="T73" s="200"/>
      <c r="U73" s="200"/>
      <c r="V73" s="200"/>
      <c r="W73" s="101"/>
      <c r="X73" s="101"/>
      <c r="Y73" s="101"/>
      <c r="Z73" s="101"/>
      <c r="AA73" s="101"/>
      <c r="AB73" s="101"/>
      <c r="AC73" s="101"/>
      <c r="AD73" s="200"/>
      <c r="AE73" s="201"/>
      <c r="AF73" s="201"/>
    </row>
    <row r="74" spans="1:36" s="55" customFormat="1" x14ac:dyDescent="0.25">
      <c r="A74" s="196"/>
      <c r="B74" s="192"/>
      <c r="C74" s="200"/>
      <c r="D74" s="200"/>
      <c r="P74" s="192"/>
      <c r="Q74" s="196"/>
      <c r="R74" s="192"/>
      <c r="S74" s="200"/>
      <c r="T74" s="200"/>
      <c r="U74" s="200"/>
      <c r="V74" s="200"/>
      <c r="W74" s="101"/>
      <c r="X74" s="101"/>
      <c r="Y74" s="101"/>
      <c r="Z74" s="101"/>
      <c r="AA74" s="101"/>
      <c r="AB74" s="101"/>
      <c r="AC74" s="101"/>
      <c r="AD74" s="200"/>
      <c r="AE74" s="201"/>
      <c r="AF74" s="201"/>
    </row>
    <row r="75" spans="1:36" s="55" customFormat="1" x14ac:dyDescent="0.25">
      <c r="A75" s="196"/>
      <c r="B75" s="192"/>
      <c r="C75" s="200"/>
      <c r="D75" s="200"/>
      <c r="P75" s="192"/>
      <c r="Q75" s="196"/>
      <c r="R75" s="192"/>
      <c r="S75" s="200"/>
      <c r="T75" s="200"/>
      <c r="U75" s="200"/>
      <c r="V75" s="200"/>
      <c r="W75" s="101"/>
      <c r="X75" s="101"/>
      <c r="Y75" s="101"/>
      <c r="Z75" s="101"/>
      <c r="AA75" s="101"/>
      <c r="AB75" s="101"/>
      <c r="AC75" s="101"/>
      <c r="AD75" s="200"/>
      <c r="AE75" s="201"/>
      <c r="AF75" s="201"/>
    </row>
    <row r="76" spans="1:36" s="55" customFormat="1" x14ac:dyDescent="0.25">
      <c r="A76" s="196"/>
      <c r="B76" s="192"/>
      <c r="P76" s="192"/>
      <c r="Q76" s="196"/>
      <c r="R76" s="192"/>
      <c r="W76" s="101"/>
      <c r="X76" s="101"/>
      <c r="Y76" s="101"/>
      <c r="Z76" s="101"/>
      <c r="AA76" s="101"/>
      <c r="AB76" s="101"/>
      <c r="AC76" s="101"/>
      <c r="AD76" s="200"/>
      <c r="AE76" s="201"/>
      <c r="AF76" s="201"/>
      <c r="AG76" s="201"/>
      <c r="AH76" s="201"/>
      <c r="AI76" s="201"/>
      <c r="AJ76" s="201"/>
    </row>
    <row r="77" spans="1:36" s="55" customFormat="1" x14ac:dyDescent="0.25">
      <c r="A77" s="196"/>
      <c r="B77" s="192"/>
      <c r="P77" s="192"/>
      <c r="Q77" s="196"/>
      <c r="R77" s="192"/>
      <c r="W77" s="101"/>
      <c r="X77" s="101"/>
      <c r="Y77" s="101"/>
      <c r="Z77" s="101"/>
      <c r="AA77" s="101"/>
      <c r="AB77" s="101"/>
      <c r="AC77" s="101"/>
      <c r="AD77" s="200"/>
      <c r="AE77" s="201"/>
      <c r="AF77" s="201"/>
      <c r="AG77" s="201"/>
      <c r="AH77" s="201"/>
      <c r="AI77" s="201"/>
      <c r="AJ77" s="201"/>
    </row>
    <row r="78" spans="1:36" s="55" customFormat="1" x14ac:dyDescent="0.25">
      <c r="A78" s="196"/>
      <c r="B78" s="192"/>
      <c r="P78" s="192"/>
      <c r="Q78" s="196"/>
      <c r="R78" s="192"/>
      <c r="W78" s="101"/>
      <c r="X78" s="101"/>
      <c r="Y78" s="101"/>
      <c r="Z78" s="101"/>
      <c r="AA78" s="101"/>
      <c r="AB78" s="101"/>
      <c r="AC78" s="101"/>
      <c r="AD78" s="200"/>
      <c r="AE78" s="201"/>
      <c r="AF78" s="201"/>
      <c r="AG78" s="201"/>
      <c r="AH78" s="201"/>
      <c r="AI78" s="201"/>
      <c r="AJ78" s="201"/>
    </row>
    <row r="79" spans="1:36" s="55" customFormat="1" x14ac:dyDescent="0.25">
      <c r="A79" s="191"/>
      <c r="B79" s="191"/>
      <c r="P79" s="191"/>
      <c r="Q79" s="191"/>
      <c r="R79" s="191"/>
      <c r="W79" s="202"/>
      <c r="X79" s="202"/>
      <c r="Y79" s="202"/>
      <c r="Z79" s="202"/>
      <c r="AA79" s="202"/>
      <c r="AB79" s="202"/>
      <c r="AC79" s="202"/>
      <c r="AD79" s="202"/>
      <c r="AE79" s="202"/>
      <c r="AF79" s="202"/>
      <c r="AG79" s="190"/>
      <c r="AH79" s="190"/>
      <c r="AI79" s="190"/>
      <c r="AJ79" s="190"/>
    </row>
    <row r="80" spans="1:36" s="55" customFormat="1" ht="20.25" x14ac:dyDescent="0.25">
      <c r="A80" s="203"/>
      <c r="B80" s="191"/>
      <c r="P80" s="191"/>
      <c r="Q80" s="203"/>
      <c r="R80" s="191"/>
      <c r="W80" s="101"/>
      <c r="X80" s="101"/>
      <c r="Y80" s="101"/>
      <c r="Z80" s="101"/>
      <c r="AA80" s="101"/>
      <c r="AB80" s="101"/>
      <c r="AC80" s="101"/>
      <c r="AD80" s="200"/>
      <c r="AE80" s="201"/>
      <c r="AF80" s="201"/>
      <c r="AG80" s="201"/>
      <c r="AH80" s="201"/>
      <c r="AI80" s="201"/>
      <c r="AJ80" s="201"/>
    </row>
    <row r="81" spans="1:36" s="55" customFormat="1" ht="20.25" x14ac:dyDescent="0.25">
      <c r="A81" s="203"/>
      <c r="B81" s="191"/>
      <c r="P81" s="191"/>
      <c r="Q81" s="203"/>
      <c r="R81" s="191"/>
      <c r="W81" s="101"/>
      <c r="X81" s="101"/>
      <c r="Y81" s="101"/>
      <c r="Z81" s="101"/>
      <c r="AA81" s="101"/>
      <c r="AB81" s="101"/>
      <c r="AC81" s="101"/>
      <c r="AD81" s="200"/>
      <c r="AE81" s="201"/>
      <c r="AF81" s="201"/>
      <c r="AG81" s="201"/>
      <c r="AH81" s="201"/>
      <c r="AI81" s="201"/>
      <c r="AJ81" s="201"/>
    </row>
    <row r="82" spans="1:36" s="55" customFormat="1" ht="20.25" x14ac:dyDescent="0.25">
      <c r="A82" s="203"/>
      <c r="B82" s="191"/>
      <c r="E82" s="101"/>
      <c r="F82" s="101"/>
      <c r="G82" s="101"/>
      <c r="H82" s="101"/>
      <c r="I82" s="101"/>
      <c r="J82" s="101"/>
      <c r="K82" s="101"/>
      <c r="L82" s="101"/>
      <c r="M82" s="101"/>
      <c r="N82" s="101"/>
      <c r="O82" s="101"/>
      <c r="P82" s="191"/>
      <c r="Q82" s="203"/>
      <c r="R82" s="191"/>
      <c r="W82" s="101"/>
      <c r="X82" s="101"/>
      <c r="Y82" s="101"/>
      <c r="Z82" s="101"/>
      <c r="AA82" s="101"/>
      <c r="AB82" s="101"/>
      <c r="AC82" s="101"/>
      <c r="AD82" s="200"/>
      <c r="AE82" s="201"/>
      <c r="AF82" s="201"/>
      <c r="AG82" s="201"/>
      <c r="AH82" s="201"/>
      <c r="AI82" s="201"/>
      <c r="AJ82" s="201"/>
    </row>
    <row r="83" spans="1:36" ht="20.25" x14ac:dyDescent="0.25">
      <c r="A83" s="203"/>
      <c r="B83" s="191"/>
      <c r="C83" s="47"/>
      <c r="D83" s="47"/>
      <c r="P83" s="191"/>
      <c r="Q83" s="203"/>
      <c r="R83" s="191"/>
      <c r="S83" s="47"/>
      <c r="T83" s="47"/>
      <c r="U83" s="47"/>
      <c r="V83" s="47"/>
    </row>
    <row r="84" spans="1:36" ht="20.25" x14ac:dyDescent="0.25">
      <c r="A84" s="203"/>
      <c r="B84" s="191"/>
      <c r="P84" s="191"/>
      <c r="Q84" s="203"/>
      <c r="R84" s="191"/>
    </row>
    <row r="85" spans="1:36" ht="20.25" x14ac:dyDescent="0.25">
      <c r="A85" s="203"/>
      <c r="B85" s="191"/>
      <c r="P85" s="191"/>
      <c r="Q85" s="203"/>
      <c r="R85" s="191"/>
    </row>
    <row r="86" spans="1:36" ht="20.25" x14ac:dyDescent="0.25">
      <c r="A86" s="203"/>
      <c r="B86" s="191"/>
      <c r="P86" s="191"/>
      <c r="Q86" s="203"/>
      <c r="R86" s="191"/>
    </row>
    <row r="87" spans="1:36" ht="20.25" x14ac:dyDescent="0.25">
      <c r="A87" s="203"/>
      <c r="B87" s="191"/>
      <c r="P87" s="191"/>
      <c r="Q87" s="203"/>
      <c r="R87" s="191"/>
    </row>
    <row r="88" spans="1:36" ht="20.25" x14ac:dyDescent="0.25">
      <c r="A88" s="203"/>
      <c r="B88" s="191"/>
      <c r="P88" s="191"/>
      <c r="Q88" s="203"/>
      <c r="R88" s="191"/>
    </row>
    <row r="89" spans="1:36" ht="20.25" x14ac:dyDescent="0.25">
      <c r="A89" s="203"/>
      <c r="B89" s="191"/>
      <c r="P89" s="191"/>
      <c r="Q89" s="203"/>
      <c r="R89" s="191"/>
    </row>
    <row r="90" spans="1:36" ht="20.25" x14ac:dyDescent="0.25">
      <c r="A90" s="203"/>
      <c r="B90" s="191"/>
      <c r="P90" s="191"/>
      <c r="Q90" s="203"/>
      <c r="R90" s="191"/>
    </row>
    <row r="91" spans="1:36" ht="20.25" x14ac:dyDescent="0.25">
      <c r="A91" s="203"/>
      <c r="B91" s="191"/>
      <c r="P91" s="191"/>
      <c r="Q91" s="203"/>
      <c r="R91" s="191"/>
    </row>
    <row r="92" spans="1:36" x14ac:dyDescent="0.25">
      <c r="A92" s="191"/>
      <c r="B92" s="191"/>
      <c r="P92" s="191"/>
      <c r="Q92" s="191"/>
      <c r="R92" s="191"/>
    </row>
    <row r="93" spans="1:36" ht="20.25" x14ac:dyDescent="0.25">
      <c r="A93" s="206"/>
      <c r="B93" s="191"/>
      <c r="P93" s="191"/>
      <c r="Q93" s="206"/>
      <c r="R93" s="191"/>
    </row>
    <row r="94" spans="1:36" ht="20.25" x14ac:dyDescent="0.25">
      <c r="A94" s="206"/>
      <c r="B94" s="191"/>
      <c r="P94" s="191"/>
      <c r="Q94" s="206"/>
      <c r="R94" s="191"/>
    </row>
    <row r="95" spans="1:36" ht="20.25" x14ac:dyDescent="0.25">
      <c r="A95" s="206"/>
      <c r="B95" s="191"/>
      <c r="P95" s="191"/>
      <c r="Q95" s="206"/>
      <c r="R95" s="191"/>
    </row>
    <row r="96" spans="1:36" ht="20.25" x14ac:dyDescent="0.25">
      <c r="A96" s="206"/>
      <c r="B96" s="191"/>
      <c r="P96" s="191"/>
      <c r="Q96" s="206"/>
      <c r="R96" s="191"/>
    </row>
    <row r="97" spans="1:18" ht="20.25" x14ac:dyDescent="0.25">
      <c r="A97" s="206"/>
      <c r="B97" s="191"/>
      <c r="P97" s="191"/>
      <c r="Q97" s="206"/>
      <c r="R97" s="191"/>
    </row>
    <row r="98" spans="1:18" ht="20.25" x14ac:dyDescent="0.25">
      <c r="A98" s="206"/>
      <c r="B98" s="191"/>
      <c r="P98" s="191"/>
      <c r="Q98" s="206"/>
      <c r="R98" s="191"/>
    </row>
    <row r="99" spans="1:18" ht="20.25" x14ac:dyDescent="0.25">
      <c r="A99" s="206"/>
      <c r="B99" s="191"/>
      <c r="P99" s="191"/>
      <c r="Q99" s="206"/>
      <c r="R99" s="191"/>
    </row>
    <row r="100" spans="1:18" ht="20.25" x14ac:dyDescent="0.25">
      <c r="A100" s="206"/>
      <c r="B100" s="191"/>
      <c r="P100" s="191"/>
      <c r="Q100" s="206"/>
      <c r="R100" s="191"/>
    </row>
    <row r="101" spans="1:18" ht="20.25" x14ac:dyDescent="0.25">
      <c r="A101" s="206"/>
      <c r="B101" s="191"/>
      <c r="P101" s="191"/>
      <c r="Q101" s="206"/>
      <c r="R101" s="191"/>
    </row>
    <row r="102" spans="1:18" ht="20.25" x14ac:dyDescent="0.25">
      <c r="A102" s="206"/>
      <c r="B102" s="191"/>
      <c r="P102" s="191"/>
      <c r="Q102" s="206"/>
      <c r="R102" s="191"/>
    </row>
    <row r="103" spans="1:18" ht="20.25" x14ac:dyDescent="0.25">
      <c r="A103" s="206"/>
      <c r="B103" s="191"/>
      <c r="P103" s="191"/>
      <c r="Q103" s="206"/>
      <c r="R103" s="191"/>
    </row>
    <row r="104" spans="1:18" ht="20.25" x14ac:dyDescent="0.25">
      <c r="A104" s="206"/>
      <c r="B104" s="191"/>
      <c r="P104" s="191"/>
      <c r="Q104" s="206"/>
      <c r="R104" s="191"/>
    </row>
    <row r="105" spans="1:18" x14ac:dyDescent="0.25">
      <c r="A105" s="191"/>
      <c r="B105" s="191"/>
      <c r="P105" s="191"/>
      <c r="Q105" s="191"/>
      <c r="R105" s="191"/>
    </row>
    <row r="106" spans="1:18" ht="20.25" x14ac:dyDescent="0.25">
      <c r="A106" s="203"/>
      <c r="B106" s="191"/>
      <c r="P106" s="191"/>
      <c r="Q106" s="203"/>
      <c r="R106" s="191"/>
    </row>
    <row r="107" spans="1:18" ht="20.25" x14ac:dyDescent="0.25">
      <c r="A107" s="203"/>
      <c r="B107" s="191"/>
      <c r="P107" s="191"/>
      <c r="Q107" s="203"/>
      <c r="R107" s="191"/>
    </row>
    <row r="108" spans="1:18" ht="20.25" x14ac:dyDescent="0.25">
      <c r="A108" s="203"/>
      <c r="B108" s="191"/>
      <c r="P108" s="191"/>
      <c r="Q108" s="203"/>
      <c r="R108" s="191"/>
    </row>
    <row r="109" spans="1:18" ht="20.25" x14ac:dyDescent="0.25">
      <c r="A109" s="203"/>
      <c r="B109" s="191"/>
      <c r="P109" s="191"/>
      <c r="Q109" s="203"/>
      <c r="R109" s="191"/>
    </row>
    <row r="110" spans="1:18" ht="20.25" x14ac:dyDescent="0.25">
      <c r="A110" s="203"/>
      <c r="B110" s="191"/>
      <c r="P110" s="191"/>
      <c r="Q110" s="203"/>
      <c r="R110" s="191"/>
    </row>
    <row r="111" spans="1:18" ht="20.25" x14ac:dyDescent="0.25">
      <c r="A111" s="203"/>
      <c r="B111" s="191"/>
      <c r="P111" s="191"/>
      <c r="Q111" s="203"/>
      <c r="R111" s="191"/>
    </row>
    <row r="112" spans="1:18" ht="20.25" x14ac:dyDescent="0.25">
      <c r="A112" s="203"/>
      <c r="B112" s="191"/>
      <c r="P112" s="191"/>
      <c r="Q112" s="203"/>
      <c r="R112" s="191"/>
    </row>
    <row r="113" spans="1:18" ht="20.25" x14ac:dyDescent="0.25">
      <c r="A113" s="203"/>
      <c r="B113" s="191"/>
      <c r="P113" s="191"/>
      <c r="Q113" s="203"/>
      <c r="R113" s="191"/>
    </row>
    <row r="114" spans="1:18" ht="20.25" x14ac:dyDescent="0.25">
      <c r="A114" s="203"/>
      <c r="B114" s="191"/>
      <c r="P114" s="191"/>
      <c r="Q114" s="203"/>
      <c r="R114" s="191"/>
    </row>
    <row r="115" spans="1:18" ht="20.25" x14ac:dyDescent="0.25">
      <c r="A115" s="203"/>
      <c r="B115" s="191"/>
      <c r="P115" s="191"/>
      <c r="Q115" s="203"/>
      <c r="R115" s="191"/>
    </row>
    <row r="116" spans="1:18" ht="20.25" x14ac:dyDescent="0.25">
      <c r="A116" s="203"/>
      <c r="B116" s="191"/>
      <c r="P116" s="191"/>
      <c r="Q116" s="203"/>
      <c r="R116" s="191"/>
    </row>
    <row r="117" spans="1:18" ht="20.25" x14ac:dyDescent="0.25">
      <c r="A117" s="203"/>
      <c r="B117" s="191"/>
      <c r="P117" s="191"/>
      <c r="Q117" s="203"/>
      <c r="R117" s="191"/>
    </row>
    <row r="118" spans="1:18" x14ac:dyDescent="0.25">
      <c r="A118" s="191"/>
      <c r="B118" s="191"/>
      <c r="P118" s="191"/>
      <c r="Q118" s="191"/>
      <c r="R118" s="191"/>
    </row>
    <row r="119" spans="1:18" ht="20.25" x14ac:dyDescent="0.25">
      <c r="A119" s="206"/>
      <c r="B119" s="191"/>
      <c r="P119" s="191"/>
      <c r="Q119" s="206"/>
      <c r="R119" s="191"/>
    </row>
    <row r="120" spans="1:18" ht="20.25" x14ac:dyDescent="0.25">
      <c r="A120" s="206"/>
      <c r="B120" s="191"/>
      <c r="P120" s="191"/>
      <c r="Q120" s="206"/>
      <c r="R120" s="191"/>
    </row>
    <row r="121" spans="1:18" ht="20.25" x14ac:dyDescent="0.25">
      <c r="A121" s="206"/>
      <c r="B121" s="191"/>
      <c r="P121" s="191"/>
      <c r="Q121" s="206"/>
      <c r="R121" s="191"/>
    </row>
    <row r="122" spans="1:18" ht="20.25" x14ac:dyDescent="0.25">
      <c r="A122" s="206"/>
      <c r="B122" s="191"/>
      <c r="P122" s="191"/>
      <c r="Q122" s="206"/>
      <c r="R122" s="191"/>
    </row>
    <row r="123" spans="1:18" ht="20.25" x14ac:dyDescent="0.25">
      <c r="A123" s="206"/>
      <c r="B123" s="191"/>
      <c r="P123" s="191"/>
      <c r="Q123" s="206"/>
      <c r="R123" s="191"/>
    </row>
    <row r="124" spans="1:18" ht="20.25" x14ac:dyDescent="0.25">
      <c r="A124" s="206"/>
      <c r="B124" s="191"/>
      <c r="P124" s="191"/>
      <c r="Q124" s="206"/>
      <c r="R124" s="191"/>
    </row>
    <row r="125" spans="1:18" ht="20.25" x14ac:dyDescent="0.25">
      <c r="A125" s="206"/>
      <c r="B125" s="191"/>
      <c r="P125" s="191"/>
      <c r="Q125" s="206"/>
      <c r="R125" s="191"/>
    </row>
    <row r="126" spans="1:18" ht="20.25" x14ac:dyDescent="0.25">
      <c r="A126" s="206"/>
      <c r="B126" s="191"/>
      <c r="P126" s="191"/>
      <c r="Q126" s="206"/>
      <c r="R126" s="191"/>
    </row>
    <row r="127" spans="1:18" ht="20.25" x14ac:dyDescent="0.25">
      <c r="A127" s="206"/>
      <c r="B127" s="191"/>
      <c r="P127" s="191"/>
      <c r="Q127" s="206"/>
      <c r="R127" s="191"/>
    </row>
    <row r="128" spans="1:18" ht="20.25" x14ac:dyDescent="0.25">
      <c r="A128" s="206"/>
      <c r="B128" s="191"/>
      <c r="P128" s="191"/>
      <c r="Q128" s="206"/>
      <c r="R128" s="191"/>
    </row>
    <row r="129" spans="1:18" ht="20.25" x14ac:dyDescent="0.25">
      <c r="A129" s="206"/>
      <c r="B129" s="191"/>
      <c r="P129" s="191"/>
      <c r="Q129" s="206"/>
      <c r="R129" s="191"/>
    </row>
    <row r="130" spans="1:18" ht="20.25" x14ac:dyDescent="0.25">
      <c r="A130" s="206"/>
      <c r="B130" s="191"/>
      <c r="P130" s="191"/>
      <c r="Q130" s="206"/>
      <c r="R130" s="191"/>
    </row>
    <row r="131" spans="1:18" x14ac:dyDescent="0.25">
      <c r="A131" s="191"/>
      <c r="B131" s="207"/>
      <c r="P131" s="207"/>
      <c r="Q131" s="191"/>
      <c r="R131" s="207"/>
    </row>
    <row r="132" spans="1:18" x14ac:dyDescent="0.25">
      <c r="A132" s="191"/>
      <c r="B132" s="192"/>
      <c r="P132" s="192"/>
      <c r="Q132" s="191"/>
      <c r="R132" s="192"/>
    </row>
    <row r="133" spans="1:18" x14ac:dyDescent="0.25">
      <c r="A133" s="191"/>
      <c r="B133" s="192"/>
      <c r="P133" s="192"/>
      <c r="Q133" s="191"/>
      <c r="R133" s="192"/>
    </row>
    <row r="134" spans="1:18" x14ac:dyDescent="0.25">
      <c r="A134" s="191"/>
      <c r="B134" s="192"/>
      <c r="P134" s="192"/>
      <c r="Q134" s="191"/>
      <c r="R134" s="192"/>
    </row>
    <row r="135" spans="1:18" x14ac:dyDescent="0.25">
      <c r="A135" s="191"/>
      <c r="B135" s="192"/>
      <c r="P135" s="192"/>
      <c r="Q135" s="191"/>
      <c r="R135" s="192"/>
    </row>
    <row r="136" spans="1:18" x14ac:dyDescent="0.25">
      <c r="A136" s="191"/>
      <c r="B136" s="192"/>
      <c r="P136" s="192"/>
      <c r="Q136" s="191"/>
      <c r="R136" s="192"/>
    </row>
    <row r="137" spans="1:18" x14ac:dyDescent="0.25">
      <c r="A137" s="191"/>
      <c r="B137" s="192"/>
      <c r="P137" s="192"/>
      <c r="Q137" s="191"/>
      <c r="R137" s="192"/>
    </row>
    <row r="138" spans="1:18" x14ac:dyDescent="0.25">
      <c r="A138" s="191"/>
      <c r="B138" s="192"/>
      <c r="P138" s="192"/>
      <c r="Q138" s="191"/>
      <c r="R138" s="192"/>
    </row>
    <row r="139" spans="1:18" x14ac:dyDescent="0.25">
      <c r="A139" s="208"/>
      <c r="B139" s="191"/>
      <c r="P139" s="191"/>
      <c r="Q139" s="208"/>
      <c r="R139" s="191"/>
    </row>
    <row r="140" spans="1:18" x14ac:dyDescent="0.25">
      <c r="A140" s="191"/>
      <c r="B140" s="192"/>
      <c r="P140" s="192"/>
      <c r="Q140" s="191"/>
      <c r="R140" s="192"/>
    </row>
    <row r="141" spans="1:18" x14ac:dyDescent="0.25">
      <c r="A141" s="191"/>
      <c r="B141" s="192"/>
      <c r="P141" s="192"/>
      <c r="Q141" s="191"/>
      <c r="R141" s="192"/>
    </row>
    <row r="142" spans="1:18" x14ac:dyDescent="0.25">
      <c r="A142" s="191"/>
      <c r="B142" s="192"/>
      <c r="P142" s="192"/>
      <c r="Q142" s="191"/>
      <c r="R142" s="192"/>
    </row>
  </sheetData>
  <mergeCells count="65">
    <mergeCell ref="AG27:AJ27"/>
    <mergeCell ref="AD42:AF42"/>
    <mergeCell ref="AD43:AF43"/>
    <mergeCell ref="AD36:AF36"/>
    <mergeCell ref="AD37:AF37"/>
    <mergeCell ref="AD38:AF38"/>
    <mergeCell ref="AD39:AF39"/>
    <mergeCell ref="AD40:AF40"/>
    <mergeCell ref="AD41:AF41"/>
    <mergeCell ref="AG6:AJ6"/>
    <mergeCell ref="AD6:AF6"/>
    <mergeCell ref="AD35:AF35"/>
    <mergeCell ref="AD30:AF30"/>
    <mergeCell ref="AD31:AF31"/>
    <mergeCell ref="AD32:AF32"/>
    <mergeCell ref="AD33:AF33"/>
    <mergeCell ref="AD34:AF34"/>
    <mergeCell ref="AD29:AF29"/>
    <mergeCell ref="AI28:AJ28"/>
    <mergeCell ref="AG12:AI13"/>
    <mergeCell ref="AG15:AI17"/>
    <mergeCell ref="AG14:AI14"/>
    <mergeCell ref="AG18:AI19"/>
    <mergeCell ref="AG20:AI21"/>
    <mergeCell ref="AG22:AI24"/>
    <mergeCell ref="AJ18:AJ19"/>
    <mergeCell ref="AJ20:AJ21"/>
    <mergeCell ref="AJ22:AJ24"/>
    <mergeCell ref="AD7:AF18"/>
    <mergeCell ref="AD23:AF24"/>
    <mergeCell ref="AG10:AJ11"/>
    <mergeCell ref="AG7:AJ9"/>
    <mergeCell ref="AJ12:AJ13"/>
    <mergeCell ref="AJ15:AJ17"/>
    <mergeCell ref="A6:A28"/>
    <mergeCell ref="E17:E24"/>
    <mergeCell ref="F17:F24"/>
    <mergeCell ref="G17:G24"/>
    <mergeCell ref="C25:D25"/>
    <mergeCell ref="C19:C20"/>
    <mergeCell ref="C21:C23"/>
    <mergeCell ref="C7:D14"/>
    <mergeCell ref="AC21:AC28"/>
    <mergeCell ref="J17:J24"/>
    <mergeCell ref="Z21:Z28"/>
    <mergeCell ref="S6:T6"/>
    <mergeCell ref="U6:V6"/>
    <mergeCell ref="Y21:Y28"/>
    <mergeCell ref="AA21:AA28"/>
    <mergeCell ref="AB21:AB28"/>
    <mergeCell ref="W7:AC10"/>
    <mergeCell ref="W6:AC6"/>
    <mergeCell ref="H17:H28"/>
    <mergeCell ref="X21:X28"/>
    <mergeCell ref="U28:V28"/>
    <mergeCell ref="N17:N24"/>
    <mergeCell ref="O17:O24"/>
    <mergeCell ref="S7:T19"/>
    <mergeCell ref="I17:I24"/>
    <mergeCell ref="L17:L24"/>
    <mergeCell ref="W21:W28"/>
    <mergeCell ref="K17:K24"/>
    <mergeCell ref="M17:M24"/>
    <mergeCell ref="U7:V14"/>
    <mergeCell ref="Q6:Q28"/>
  </mergeCells>
  <pageMargins left="0.75" right="0.75" top="0.5" bottom="0.5" header="0.25" footer="0.25"/>
  <pageSetup pageOrder="overThenDown" orientation="landscape" r:id="rId1"/>
  <headerFooter differentFirst="1">
    <oddHeader>&amp;LHRBF Impact Evaluation&amp;CHousehold Questionnaire&amp;R&amp;10Form HH</oddHeader>
    <oddFooter>&amp;R&amp;P / &amp;N</oddFooter>
  </headerFooter>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5</vt:i4>
      </vt:variant>
    </vt:vector>
  </HeadingPairs>
  <TitlesOfParts>
    <vt:vector size="13" baseType="lpstr">
      <vt:lpstr>21ADL</vt:lpstr>
      <vt:lpstr>14Ment</vt:lpstr>
      <vt:lpstr>23GenHealth</vt:lpstr>
      <vt:lpstr>24HealthCare</vt:lpstr>
      <vt:lpstr>25HighCholesterol&amp;Other </vt:lpstr>
      <vt:lpstr>26 Health service</vt:lpstr>
      <vt:lpstr>17MalAne</vt:lpstr>
      <vt:lpstr>18CHW</vt:lpstr>
      <vt:lpstr>'23GenHealth'!Print_Area</vt:lpstr>
      <vt:lpstr>'24HealthCare'!Print_Area</vt:lpstr>
      <vt:lpstr>'25HighCholesterol&amp;Other '!Print_Area</vt:lpstr>
      <vt:lpstr>'26 Health service'!Print_Area</vt:lpstr>
      <vt:lpstr>'17MalAne'!Print_Titles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HRBF Impact Evaluation Network</dc:title>
  <dc:subject>Main Household Questionnaire</dc:subject>
  <dc:creator>Jennifer Sturdy</dc:creator>
  <cp:lastModifiedBy>Cathrine Machingauta</cp:lastModifiedBy>
  <cp:lastPrinted>2017-11-13T11:08:58Z</cp:lastPrinted>
  <dcterms:created xsi:type="dcterms:W3CDTF">2006-05-03T15:34:16Z</dcterms:created>
  <dcterms:modified xsi:type="dcterms:W3CDTF">2019-08-14T20:01:42Z</dcterms:modified>
</cp:coreProperties>
</file>