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1.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wb566362\WBG\Tefera Bekele Degefu - Josue Documentation\Work in Progress\UGA_2020_HFPS\UGA_2020_HFPS_v05_M\Doc\Questionnaires\"/>
    </mc:Choice>
  </mc:AlternateContent>
  <xr:revisionPtr revIDLastSave="125" documentId="8_{F5113353-E752-40DD-9EF5-9D2DC53951E4}" xr6:coauthVersionLast="45" xr6:coauthVersionMax="45" xr10:uidLastSave="{869D2FDE-8077-433D-B302-5424A62B4B86}"/>
  <bookViews>
    <workbookView xWindow="-110" yWindow="-110" windowWidth="19420" windowHeight="10420" tabRatio="789" activeTab="1" xr2:uid="{00000000-000D-0000-FFFF-FFFF00000000}"/>
  </bookViews>
  <sheets>
    <sheet name="Cover " sheetId="77" r:id="rId1"/>
    <sheet name=" Interview Info" sheetId="35" r:id="rId2"/>
    <sheet name="1b. Phone number roster" sheetId="51" r:id="rId3"/>
    <sheet name="1.Basic Information Panel" sheetId="19" r:id="rId4"/>
    <sheet name="1C. Education" sheetId="70" r:id="rId5"/>
    <sheet name="2.GORVEMENT ACTIONS" sheetId="62" r:id="rId6"/>
    <sheet name="3.Behavior" sheetId="6" r:id="rId7"/>
    <sheet name="4.Access" sheetId="13" r:id="rId8"/>
    <sheet name="5. Employment" sheetId="52" r:id="rId9"/>
    <sheet name="5A. NFE" sheetId="73" r:id="rId10"/>
    <sheet name="5B Agriculture" sheetId="76" r:id="rId11"/>
    <sheet name="6.Income Loss" sheetId="28" r:id="rId12"/>
    <sheet name="9.Concerns  " sheetId="61" r:id="rId13"/>
    <sheet name="8.FIES" sheetId="60" r:id="rId14"/>
    <sheet name="10.SAFETY NETS" sheetId="58" r:id="rId15"/>
    <sheet name="Interview Result" sheetId="36" r:id="rId16"/>
  </sheets>
  <externalReferences>
    <externalReference r:id="rId17"/>
    <externalReference r:id="rId18"/>
  </externalReferences>
  <definedNames>
    <definedName name="__xlnm.Print_Area_1" localSheetId="1">#REF!</definedName>
    <definedName name="__xlnm.Print_Area_1" localSheetId="14">#REF!</definedName>
    <definedName name="__xlnm.Print_Area_1" localSheetId="4">#REF!</definedName>
    <definedName name="__xlnm.Print_Area_1" localSheetId="5">#REF!</definedName>
    <definedName name="__xlnm.Print_Area_1" localSheetId="8">#REF!</definedName>
    <definedName name="__xlnm.Print_Area_1" localSheetId="9">#REF!</definedName>
    <definedName name="__xlnm.Print_Area_1" localSheetId="11">#REF!</definedName>
    <definedName name="__xlnm.Print_Area_1" localSheetId="15">#REF!</definedName>
    <definedName name="__xlnm.Print_Area_1">#REF!</definedName>
    <definedName name="__xlnm.Print_Area_12" localSheetId="14">#REF!</definedName>
    <definedName name="__xlnm.Print_Area_12" localSheetId="4">#REF!</definedName>
    <definedName name="__xlnm.Print_Area_12" localSheetId="5">#REF!</definedName>
    <definedName name="__xlnm.Print_Area_12" localSheetId="8">#REF!</definedName>
    <definedName name="__xlnm.Print_Area_12">#REF!</definedName>
    <definedName name="__xlnm.Print_Area_14" localSheetId="4">#REF!</definedName>
    <definedName name="__xlnm.Print_Area_14" localSheetId="5">#REF!</definedName>
    <definedName name="__xlnm.Print_Area_14" localSheetId="8">#REF!</definedName>
    <definedName name="__xlnm.Print_Area_14">#REF!</definedName>
    <definedName name="__xlnm.Print_Area_16" localSheetId="8">#REF!</definedName>
    <definedName name="__xlnm.Print_Area_16">#REF!</definedName>
    <definedName name="__xlnm.Print_Area_20" localSheetId="8">#REF!</definedName>
    <definedName name="__xlnm.Print_Area_20">#REF!</definedName>
    <definedName name="__xlnm.Print_Area_21" localSheetId="8">#REF!</definedName>
    <definedName name="__xlnm.Print_Area_21">#REF!</definedName>
    <definedName name="__xlnm.Print_Area_22" localSheetId="8">#REF!</definedName>
    <definedName name="__xlnm.Print_Area_22">#REF!</definedName>
    <definedName name="__xlnm.Print_Area_23" localSheetId="14">#REF!</definedName>
    <definedName name="__xlnm.Print_Area_23" localSheetId="2">#REF!</definedName>
    <definedName name="__xlnm.Print_Area_23" localSheetId="8">#REF!</definedName>
    <definedName name="__xlnm.Print_Area_23" localSheetId="9">#REF!</definedName>
    <definedName name="__xlnm.Print_Area_23" localSheetId="10">#REF!</definedName>
    <definedName name="__xlnm.Print_Area_23" localSheetId="0">#REF!</definedName>
    <definedName name="__xlnm.Print_Area_23">#REF!</definedName>
    <definedName name="__xlnm.Print_Area_24" localSheetId="1">#REF!</definedName>
    <definedName name="__xlnm.Print_Area_24" localSheetId="14">#REF!</definedName>
    <definedName name="__xlnm.Print_Area_24" localSheetId="8">#REF!</definedName>
    <definedName name="__xlnm.Print_Area_24" localSheetId="15">#REF!</definedName>
    <definedName name="__xlnm.Print_Area_24">#REF!</definedName>
    <definedName name="__xlnm.Print_Area_6" localSheetId="8">#REF!</definedName>
    <definedName name="__xlnm.Print_Area_6">#REF!</definedName>
    <definedName name="__xlnm.Print_Area_8" localSheetId="8">#REF!</definedName>
    <definedName name="__xlnm.Print_Area_8">#REF!</definedName>
    <definedName name="__xlnm.Print_Titles_10" localSheetId="8">#REF!</definedName>
    <definedName name="__xlnm.Print_Titles_10">#REF!</definedName>
    <definedName name="__xlnm.Print_Titles_22" localSheetId="8">#REF!</definedName>
    <definedName name="__xlnm.Print_Titles_22">#REF!</definedName>
    <definedName name="__xlnm.Print_Titles_6" localSheetId="8">#REF!</definedName>
    <definedName name="__xlnm.Print_Titles_6">#REF!</definedName>
    <definedName name="__xlnm.Print_Titles_7" localSheetId="8">#REF!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14">#REF!</definedName>
    <definedName name="CD" localSheetId="2">#REF!</definedName>
    <definedName name="CD" localSheetId="4">#REF!</definedName>
    <definedName name="CD" localSheetId="5">#REF!</definedName>
    <definedName name="CD" localSheetId="8">#REF!</definedName>
    <definedName name="CD" localSheetId="9">#REF!</definedName>
    <definedName name="CD" localSheetId="15">#REF!</definedName>
    <definedName name="CD">#REF!</definedName>
    <definedName name="CS" localSheetId="14">#REF!</definedName>
    <definedName name="CS" localSheetId="4">#REF!</definedName>
    <definedName name="CS" localSheetId="5">#REF!</definedName>
    <definedName name="CS" localSheetId="8">#REF!</definedName>
    <definedName name="CS">#REF!</definedName>
    <definedName name="HHHHHH" localSheetId="1">'[1](1) HOUSEHOLD ROSTER'!$B$1</definedName>
    <definedName name="HHHHHH" localSheetId="14">'[1](1) HOUSEHOLD ROSTER'!$B$1</definedName>
    <definedName name="HHHHHH" localSheetId="2">'[1](1) HOUSEHOLD ROSTER'!$B$1</definedName>
    <definedName name="HHHHHH" localSheetId="4">'[1](1) HOUSEHOLD ROSTER'!$B$1</definedName>
    <definedName name="HHHHHH" localSheetId="8">'[1](1) HOUSEHOLD ROSTER'!$B$1</definedName>
    <definedName name="HHHHHH" localSheetId="15">'[1](1)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'1.Basic Information Panel'!$A$1:$K$15</definedName>
    <definedName name="_xlnm.Print_Area" localSheetId="14">'10.SAFETY NETS'!$A$1:$E$12</definedName>
    <definedName name="_xlnm.Print_Area" localSheetId="2">'1b. Phone number roster'!$A$1:$F$9</definedName>
    <definedName name="_xlnm.Print_Area" localSheetId="4">'1C. Education'!$A$1:$Q$17</definedName>
    <definedName name="_xlnm.Print_Area" localSheetId="6">'3.Behavior'!$A$1:$I$7</definedName>
    <definedName name="_xlnm.Print_Area" localSheetId="9">'5A. NFE'!$A$1:$L$6</definedName>
    <definedName name="_xlnm.Print_Area" localSheetId="10">'5B Agriculture'!$A$1:$W$6</definedName>
    <definedName name="_xlnm.Print_Area" localSheetId="15">'Interview Result'!$A$1:$P$5</definedName>
    <definedName name="SECTION_1" localSheetId="1">#REF!</definedName>
    <definedName name="SECTION_1" localSheetId="14">#REF!</definedName>
    <definedName name="SECTION_1" localSheetId="4">#REF!</definedName>
    <definedName name="SECTION_1" localSheetId="5">#REF!</definedName>
    <definedName name="SECTION_1" localSheetId="8">#REF!</definedName>
    <definedName name="SECTION_1" localSheetId="9">#REF!</definedName>
    <definedName name="SECTION_1" localSheetId="15">#REF!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14">#REF!</definedName>
    <definedName name="UUUU" localSheetId="2">#REF!</definedName>
    <definedName name="UUUU" localSheetId="4">#REF!</definedName>
    <definedName name="UUUU" localSheetId="5">#REF!</definedName>
    <definedName name="UUUU" localSheetId="8">#REF!</definedName>
    <definedName name="UUUU" localSheetId="9">#REF!</definedName>
    <definedName name="UUUU" localSheetId="15">#REF!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4">#REF!</definedName>
    <definedName name="x" localSheetId="2">#REF!</definedName>
    <definedName name="x" localSheetId="4">#REF!</definedName>
    <definedName name="x" localSheetId="5">#REF!</definedName>
    <definedName name="x" localSheetId="8">#REF!</definedName>
    <definedName name="x" localSheetId="9">#REF!</definedName>
    <definedName name="x" localSheetId="15">#REF!</definedName>
    <definedName name="x">#REF!</definedName>
    <definedName name="xx">#N/A</definedName>
    <definedName name="xxx" localSheetId="1">#REF!</definedName>
    <definedName name="xxx" localSheetId="14">#REF!</definedName>
    <definedName name="xxx" localSheetId="2">#REF!</definedName>
    <definedName name="xxx" localSheetId="4">#REF!</definedName>
    <definedName name="xxx" localSheetId="5">#REF!</definedName>
    <definedName name="xxx" localSheetId="8">#REF!</definedName>
    <definedName name="xxx" localSheetId="9">#REF!</definedName>
    <definedName name="xxx" localSheetId="15">#REF!</definedName>
    <definedName name="xxx">#REF!</definedName>
    <definedName name="YG" localSheetId="1">'[1](1) HOUSEHOLD ROSTER'!$B$1</definedName>
    <definedName name="YG" localSheetId="14">'[1](1) HOUSEHOLD ROSTER'!$B$1</definedName>
    <definedName name="YG" localSheetId="2">'[1](1) HOUSEHOLD ROSTER'!$B$1</definedName>
    <definedName name="YG" localSheetId="4">'[1](1) HOUSEHOLD ROSTER'!$B$1</definedName>
    <definedName name="YG" localSheetId="8">'[1](1) HOUSEHOLD ROSTER'!$B$1</definedName>
    <definedName name="YG" localSheetId="15">'[1](1) HOUSEHOLD ROSTER'!$B$1</definedName>
    <definedName name="YG">'[2](1) HOUSEHOLD ROSTER'!$B$1</definedName>
  </definedNames>
  <calcPr calcId="191029"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3" i="76" l="1"/>
  <c r="T3" i="76" s="1"/>
  <c r="U3" i="76" s="1"/>
  <c r="V3" i="76" s="1"/>
  <c r="K5" i="70" l="1"/>
  <c r="N5" i="70" l="1"/>
  <c r="D4" i="19" l="1"/>
  <c r="F4" i="19"/>
  <c r="E4" i="19" l="1"/>
  <c r="D3" i="58" l="1"/>
  <c r="D3" i="51" l="1"/>
  <c r="E3" i="51" s="1"/>
  <c r="F3" i="51" s="1"/>
  <c r="E4" i="6" l="1"/>
  <c r="D3" i="36" l="1"/>
  <c r="E3" i="36" s="1"/>
  <c r="G3" i="36" s="1"/>
  <c r="H3" i="36" s="1"/>
  <c r="I3" i="36" s="1"/>
  <c r="J3" i="36" s="1"/>
  <c r="K3" i="36" s="1"/>
  <c r="L3" i="36" s="1"/>
  <c r="M3" i="36" s="1"/>
  <c r="N3" i="36" s="1"/>
  <c r="O3" i="36" s="1"/>
  <c r="P3" i="36" s="1"/>
  <c r="N4" i="35"/>
  <c r="O4" i="35" s="1"/>
  <c r="P4" i="35" s="1"/>
  <c r="G4" i="35"/>
  <c r="L4" i="35" s="1"/>
  <c r="D3" i="28" l="1"/>
  <c r="C4" i="6" l="1"/>
  <c r="D4" i="6" s="1"/>
  <c r="H4" i="19" l="1"/>
  <c r="I4" i="19" l="1"/>
  <c r="J4" i="19" s="1"/>
  <c r="K4" i="19" s="1"/>
  <c r="J2" i="76"/>
  <c r="J2" i="76"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BOB</author>
  </authors>
  <commentList>
    <comment ref="F28" authorId="0" shapeId="0" xr:uid="{00000000-0006-0000-0D00-000001000000}">
      <text>
        <r>
          <rPr>
            <b/>
            <sz val="9"/>
            <color indexed="81"/>
            <rFont val="Tahoma"/>
            <family val="2"/>
          </rPr>
          <t>BOB:</t>
        </r>
        <r>
          <rPr>
            <sz val="9"/>
            <color indexed="81"/>
            <rFont val="Tahoma"/>
            <family val="2"/>
          </rPr>
          <t xml:space="preserve">
Consider removing the section as it may not be relevant to capture it monthly</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<sst xmlns="http://schemas.openxmlformats.org/spreadsheetml/2006/main" count="341" uniqueCount="336">
  <si>
    <t xml:space="preserve"> </t>
  </si>
  <si>
    <t>INTERVIEWER: DOES THE RESPONDENT AGREE TO BE INTERVIEWED?</t>
  </si>
  <si>
    <t>INDIVIDUAL ID</t>
  </si>
  <si>
    <t>Is [NAME] still a member of the household?</t>
  </si>
  <si>
    <t>Why did [NAME] leave the household?</t>
  </si>
  <si>
    <t>What is [NAME]'s sex?</t>
  </si>
  <si>
    <t>What is [NAME]'s age?</t>
  </si>
  <si>
    <t xml:space="preserve">Family farming, livestock or fishing </t>
  </si>
  <si>
    <t xml:space="preserve">Wage employment of household members </t>
  </si>
  <si>
    <t xml:space="preserve">Remittances from abroad </t>
  </si>
  <si>
    <t xml:space="preserve">Income from properties, investments or savings </t>
  </si>
  <si>
    <t xml:space="preserve">Pension </t>
  </si>
  <si>
    <t>Assistance from the Government</t>
  </si>
  <si>
    <t>Assistance from NGOs / charitable organization</t>
  </si>
  <si>
    <t>OTHER (SPECIFY):____________</t>
  </si>
  <si>
    <t>NO………………...2</t>
  </si>
  <si>
    <t xml:space="preserve">DON'T KNOW...…3 </t>
  </si>
  <si>
    <t>ASSISTANCE CODE</t>
  </si>
  <si>
    <t>WHAT IS THE RESULT OF THE INTERVIEW?</t>
  </si>
  <si>
    <t>Why were you not able to work as usual?
DO NOT READ OPTIONS</t>
  </si>
  <si>
    <t>Total Household Income</t>
  </si>
  <si>
    <t>Refused</t>
  </si>
  <si>
    <t xml:space="preserve">4b. </t>
  </si>
  <si>
    <t>4a.</t>
  </si>
  <si>
    <t>ACTUAL JOB</t>
  </si>
  <si>
    <t>CHANGE IN JOBS</t>
  </si>
  <si>
    <t>Countries to decide which set of options to use</t>
  </si>
  <si>
    <t>2a</t>
  </si>
  <si>
    <t>HEALTH</t>
  </si>
  <si>
    <t>MEDICINE</t>
  </si>
  <si>
    <t xml:space="preserve">In the last week, was any  member of your household (apart from yourself) not able to perform his/her usual wage job?     </t>
  </si>
  <si>
    <t>Non-farm family business, including family business</t>
  </si>
  <si>
    <t>Unemployment benefits</t>
  </si>
  <si>
    <t xml:space="preserve">In the last week, were you able to work as usual in your wage job either at your place of work or remotely?     </t>
  </si>
  <si>
    <t xml:space="preserve">Why did you change jobs?
DO NOT READ OPTIONS   </t>
  </si>
  <si>
    <t>Assistance from other non-family individuals</t>
  </si>
  <si>
    <t>Even though you were not able to work as usual, will you be paid/were you paid…...? 
PLEASE READ ALL OPTIONS</t>
  </si>
  <si>
    <t>Assistance from family within the country</t>
  </si>
  <si>
    <t>Section 1. Household Roster Update</t>
  </si>
  <si>
    <t>Section 4. Access</t>
  </si>
  <si>
    <t>Section 6. Income Loss</t>
  </si>
  <si>
    <t>Other in-kind transfers (excluding food)</t>
  </si>
  <si>
    <t xml:space="preserve">INTERVIEWER: RECORD A NEW ATTEMPT EVERY TIME YOU CALL A NUMBER (EVEN IF YOU ARE CALLING THE SAME NUMBER MULTIPLE TIMES). </t>
  </si>
  <si>
    <t>CALL ATTEMPT</t>
  </si>
  <si>
    <t>11a.</t>
  </si>
  <si>
    <t>11b.</t>
  </si>
  <si>
    <t>TIME OF CALL ATTEMPT</t>
  </si>
  <si>
    <t>INTERVIEWER: DID ANYONE ANSWER THE PHONE?</t>
  </si>
  <si>
    <t>Can I call you back later at a time that works better for you? It is really important for us to speak to you or anyone else in your household.</t>
  </si>
  <si>
    <t>On what day?</t>
  </si>
  <si>
    <t>What time?</t>
  </si>
  <si>
    <t>INTERVIEWER: SELECT THE PHONE NUMBER DIALED</t>
  </si>
  <si>
    <t>Is this number the best one to reach you or your household in the future or would it be better to use another number?</t>
  </si>
  <si>
    <t>COULD THE HOUSEHOLD BE REACHED / THE INTERVIEW BE COMPLETED IF ANOTHER INTERVIEWER TRIED TO CALL LATER?</t>
  </si>
  <si>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</si>
  <si>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</si>
  <si>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</si>
  <si>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</si>
  <si>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</si>
  <si>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</si>
  <si>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 xml:space="preserve"> Interview Information</t>
  </si>
  <si>
    <t>Why did [NAME] join this household?</t>
  </si>
  <si>
    <t>INTERVIEWER: RECORD THE NAME OF THE RESPONDENT
IF THE PERSON IS A NEW MEMBER, ADD TO THE ROSTER FIRST</t>
  </si>
  <si>
    <t>IN CAPI THE QUESTION WILL BE ADAPTED DEPENDING ON THE ANSWER IN Q13</t>
  </si>
  <si>
    <t>PHONE NUMBER</t>
  </si>
  <si>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</si>
  <si>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 xml:space="preserve"> Interview Result</t>
  </si>
  <si>
    <t xml:space="preserve">Cash Transfers  </t>
  </si>
  <si>
    <t>CAPI/INTERVIEWER: IS [NAME] A NEW MEMBER ADDED IN THIS INTERVIEW?</t>
  </si>
  <si>
    <t xml:space="preserve">1. District Name and Code  </t>
  </si>
  <si>
    <t xml:space="preserve">2. County/Municipality  </t>
  </si>
  <si>
    <t xml:space="preserve">3. Sub-County/Division/Town Council  </t>
  </si>
  <si>
    <t xml:space="preserve">4. Parish/Ward </t>
  </si>
  <si>
    <t xml:space="preserve">5. EA </t>
  </si>
  <si>
    <t xml:space="preserve">6. LC Name </t>
  </si>
  <si>
    <t xml:space="preserve">9. Name of Household Head </t>
  </si>
  <si>
    <t xml:space="preserve">10. Contact 1 (H/H Head) </t>
  </si>
  <si>
    <t xml:space="preserve">11. Immediate  Contact 2 </t>
  </si>
  <si>
    <t xml:space="preserve">12. Immediate Contact 3 </t>
  </si>
  <si>
    <t xml:space="preserve">13. Household code </t>
  </si>
  <si>
    <t>COVER: HOUSEHOLD IDENTICATION</t>
  </si>
  <si>
    <t>STAFF DETAILS AND SURVEY TIME</t>
  </si>
  <si>
    <t xml:space="preserve">17.  Interview round: </t>
  </si>
  <si>
    <t xml:space="preserve">1b. CODE </t>
  </si>
  <si>
    <t>UGX</t>
  </si>
  <si>
    <t xml:space="preserve">
Description: The objective of this section is to collect data on households’ loss of income due to the outbreak of COVID-19 or as a result of the different measures implemented by government, employers, and traders to contain the spread of the outbreak or cope with the challenges of the outbreak. It does this by collecting data about the sources of income the household had in the last 12 months and changes in any income since the start of the COVID-19 outbreak. </t>
  </si>
  <si>
    <r>
      <t>7. Rural/Urban (</t>
    </r>
    <r>
      <rPr>
        <i/>
        <sz val="10"/>
        <rFont val="Arial"/>
        <family val="2"/>
      </rPr>
      <t>Urban =1; Other Urban =2; Rural =3</t>
    </r>
    <r>
      <rPr>
        <sz val="10"/>
        <rFont val="Arial"/>
        <family val="2"/>
      </rPr>
      <t xml:space="preserve">) </t>
    </r>
  </si>
  <si>
    <r>
      <t>1a. NAME OF INTERVIEWER:</t>
    </r>
    <r>
      <rPr>
        <b/>
        <sz val="16"/>
        <rFont val="Arial"/>
        <family val="2"/>
      </rPr>
      <t xml:space="preserve"> </t>
    </r>
  </si>
  <si>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</si>
  <si>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</si>
  <si>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r>
      <t>4. DATE OF CHECKING:</t>
    </r>
    <r>
      <rPr>
        <b/>
        <sz val="11"/>
        <rFont val="Arial"/>
        <family val="2"/>
      </rPr>
      <t xml:space="preserve"> </t>
    </r>
    <r>
      <rPr>
        <b/>
        <sz val="16"/>
        <rFont val="Arial"/>
        <family val="2"/>
      </rPr>
      <t xml:space="preserve"> </t>
    </r>
  </si>
  <si>
    <t>3b.CODE</t>
  </si>
  <si>
    <t>8_1 Where did the household go? Please capture the new geography</t>
  </si>
  <si>
    <t>8. Did the household moved with respect to last interview? Yes..1,  No.2 &gt;&gt;9</t>
  </si>
  <si>
    <t xml:space="preserve">INTERVIEWER : INCLUDE NOTE ON THE PHONE NUMBER IF NEEDED </t>
  </si>
  <si>
    <t>WHAT IS [NAME]'S RELATIONSHIP WITH THE HEAD OF THE HOUSEHOLD?</t>
  </si>
  <si>
    <t>WHAT IS [NAME]'s RELATIONSHIP WITH THE HEAD OF THE HOUSEHOLD?</t>
  </si>
  <si>
    <t>IS [NAME] A HOUSEHOLD MEMBER?</t>
  </si>
  <si>
    <t>WHOSE NUMBER IS IT?</t>
  </si>
  <si>
    <t>12a.</t>
  </si>
  <si>
    <t>PHONE NUMBER ID</t>
  </si>
  <si>
    <t>INTERVIEWER: THE LIST INCLUDES ALL KNOWN NUMBERS FOR THE HOUSHEOLD. ADD ANY NEW NUMBERS HERE. MAKE CORRECTIONS TO EXISTING NUMBERS IF NEEDED</t>
  </si>
  <si>
    <t>Section 1b. Phone Number Roster</t>
  </si>
  <si>
    <t>5a.</t>
  </si>
  <si>
    <t>5b.</t>
  </si>
  <si>
    <t>5c.</t>
  </si>
  <si>
    <t>5d.</t>
  </si>
  <si>
    <t xml:space="preserve">INTERVIEWER: ARE YOU SPEAKING TO A HOUSEHOLD MEMBER? </t>
  </si>
  <si>
    <t>INTERVIEWER: IS THERE ANOTHER ELIGIBLE ADULT MEMBER OF THE HOUSEHOLD AVAILABLE TO BE INTERVIEWED?</t>
  </si>
  <si>
    <t>What was the main reason you or the member of your household were not able to access the medical treatment?
DO NOT READ OPTIONS
PLEASE PROBE AND SELECT THE MAIN REASON</t>
  </si>
  <si>
    <t>STATUS IN EMPLOYMENT</t>
  </si>
  <si>
    <t>WHY NOT CURRENTLY WORKING</t>
  </si>
  <si>
    <t>JOB SEARCH</t>
  </si>
  <si>
    <t>WAGE WORK</t>
  </si>
  <si>
    <t>FILTER</t>
  </si>
  <si>
    <t>Last week, that is from Monday [DATE] up to Sunday [DATE],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</si>
  <si>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</si>
  <si>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During the last four weeks, did you do anything to find a paid job or start a business? 
</t>
  </si>
  <si>
    <t>What did you mainly do in the last four weeks to find a paid job or start a business?
DO NOT READ OPTIONS</t>
  </si>
  <si>
    <t>How many hours did you work last week?</t>
  </si>
  <si>
    <t>Who were these household members?
SELECT FROM THE ROSTER ALL THAT APPLY</t>
  </si>
  <si>
    <t>CASES</t>
  </si>
  <si>
    <t>SALES</t>
  </si>
  <si>
    <t>Since the last call, were there any products from your farm that needed to be sold?</t>
  </si>
  <si>
    <t>Was your household able to sell any products from your farm?</t>
  </si>
  <si>
    <t>Food</t>
  </si>
  <si>
    <t xml:space="preserve">What was the source of this [ASSISTANCE]?
SELECT ALL OPTIONS THAT APPLY
</t>
  </si>
  <si>
    <t xml:space="preserve">What was the total value of [ASSISTANCE]received since the last interview? 
ESTIMATE VALUE OF ANY IN-KIND ASSISTANCE                                                                                 
</t>
  </si>
  <si>
    <t>1_1</t>
  </si>
  <si>
    <t>Section 8. FOOD INSECURITY EXPERIENCE SCALE</t>
  </si>
  <si>
    <t>You or others in your household were worried about not having enough food to eat because of lack of money or other resources?</t>
  </si>
  <si>
    <t>Loss of taste or smell</t>
  </si>
  <si>
    <t>Sore throat</t>
  </si>
  <si>
    <t>Headache</t>
  </si>
  <si>
    <t>Muscle pain</t>
  </si>
  <si>
    <t>Chills</t>
  </si>
  <si>
    <t>Fever</t>
  </si>
  <si>
    <t>Shortness of breath</t>
  </si>
  <si>
    <t>Cough</t>
  </si>
  <si>
    <t>Please indicate how much you agree or disagree with the statement, "Corruption in the government has lowered the quality of medical supplies and care..."</t>
  </si>
  <si>
    <t>Please indicate how much you agree or disagree with the statement, "I am concerned that money and supplies allocated for the COVID-19 response will be misused and captured by powerful people in the country..."</t>
  </si>
  <si>
    <t>Please indicate how much you agree or disagree with the statement, "I believe that the response to the COVID-19 emergency will limit my rights and freedoms..."</t>
  </si>
  <si>
    <t>Please indicate how much you agree or disagree with the statement, "You have experienced greater security risks and vulnerability to crime and violence during the COVID crisis..."</t>
  </si>
  <si>
    <t>Has anyone in your household ever received a laboratory diagnosis for COVID-19?</t>
  </si>
  <si>
    <t>Since last week, has anyone in your household experienced the following symptoms:</t>
  </si>
  <si>
    <t>How much of a threat would you say the corona virus outbreak is to your household’s finances?
READ OUT ANSWER OPTIONS</t>
  </si>
  <si>
    <t>How do you feel about the possibility that you or someone in your immediate family might become seriously ill from COVID-19 (corona virus disease)?
READ OUT ANSWER OPTIONS</t>
  </si>
  <si>
    <t>Section 9. CONCERNS</t>
  </si>
  <si>
    <r>
      <t>In the last 12 months, which of the following were your household's sources of livelihood?
PLEASE READ ALOUD THE COMPLETE LIST AND SELECT ALL THAT APPLY</t>
    </r>
    <r>
      <rPr>
        <sz val="11"/>
        <color rgb="FFFF0000"/>
        <rFont val="Calibri"/>
        <family val="2"/>
        <scheme val="minor"/>
      </rPr>
      <t xml:space="preserve">
</t>
    </r>
    <r>
      <rPr>
        <sz val="11"/>
        <rFont val="Calibri"/>
        <family val="2"/>
        <scheme val="minor"/>
      </rPr>
      <t xml:space="preserve">
</t>
    </r>
  </si>
  <si>
    <t>Since the last interview on, has any member of your household received any assistance from any institution such as the government, international organisations, religious bodies in form of  [ASSISTANCE]?</t>
  </si>
  <si>
    <t>Has [NAME] been engaged in any education or learning activities in the past 7 days?</t>
  </si>
  <si>
    <t>Section 2. Perception on Government Action Against COVID-19</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</si>
  <si>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</si>
  <si>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t xml:space="preserve">Description: </t>
    </r>
    <r>
      <rPr>
        <sz val="11"/>
        <color theme="1"/>
        <rFont val="Calibri"/>
        <family val="2"/>
        <scheme val="minor"/>
      </rPr>
      <t xml:space="preserve">This section gathers information on any changes in the individual’s behavior to adopt prevention measures for COVID-19. The reference period is last week </t>
    </r>
    <r>
      <rPr>
        <strike/>
        <sz val="11"/>
        <color theme="1"/>
        <rFont val="Calibri"/>
        <family val="2"/>
        <scheme val="minor"/>
      </rPr>
      <t xml:space="preserve"> </t>
    </r>
  </si>
  <si>
    <r>
      <t xml:space="preserve">Now I would like to ask you some questions about  food . During the </t>
    </r>
    <r>
      <rPr>
        <b/>
        <sz val="11"/>
        <color theme="1"/>
        <rFont val="Calibri"/>
        <family val="2"/>
        <scheme val="minor"/>
      </rPr>
      <t>last 30 days</t>
    </r>
    <r>
      <rPr>
        <sz val="11"/>
        <color theme="1"/>
        <rFont val="Calibri"/>
        <family val="2"/>
        <scheme val="minor"/>
      </rPr>
      <t>, was there a time when:</t>
    </r>
  </si>
  <si>
    <r>
      <t xml:space="preserve">You, or others in your household, were </t>
    </r>
    <r>
      <rPr>
        <b/>
        <sz val="11"/>
        <color theme="1"/>
        <rFont val="Calibri"/>
        <family val="2"/>
        <scheme val="minor"/>
      </rPr>
      <t xml:space="preserve">unable to eat healthy and nutritious/preferred foods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</si>
  <si>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ate only a few kinds of foods </t>
    </r>
    <r>
      <rPr>
        <sz val="11"/>
        <color theme="1"/>
        <rFont val="Calibri"/>
        <family val="2"/>
        <scheme val="minor"/>
      </rPr>
      <t>because of a lack of money or other resources?</t>
    </r>
  </si>
  <si>
    <r>
      <t xml:space="preserve">You, or others in your household, had to </t>
    </r>
    <r>
      <rPr>
        <b/>
        <sz val="11"/>
        <color theme="1"/>
        <rFont val="Calibri"/>
        <family val="2"/>
        <scheme val="minor"/>
      </rPr>
      <t xml:space="preserve">skip a meal </t>
    </r>
    <r>
      <rPr>
        <sz val="11"/>
        <color theme="1"/>
        <rFont val="Calibri"/>
        <family val="2"/>
        <scheme val="minor"/>
      </rPr>
      <t>because there was not enough money or other resources to get food?</t>
    </r>
  </si>
  <si>
    <r>
      <t xml:space="preserve">You, or others in your household, </t>
    </r>
    <r>
      <rPr>
        <b/>
        <sz val="11"/>
        <color theme="1"/>
        <rFont val="Calibri"/>
        <family val="2"/>
        <scheme val="minor"/>
      </rPr>
      <t xml:space="preserve">ate less than you thought you should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</si>
  <si>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ran out of food </t>
    </r>
    <r>
      <rPr>
        <sz val="11"/>
        <color theme="1"/>
        <rFont val="Calibri"/>
        <family val="2"/>
        <scheme val="minor"/>
      </rPr>
      <t>because of a lack of money or other resources?</t>
    </r>
  </si>
  <si>
    <r>
      <t xml:space="preserve">You, or others in your household, were </t>
    </r>
    <r>
      <rPr>
        <b/>
        <sz val="11"/>
        <color theme="1"/>
        <rFont val="Calibri"/>
        <family val="2"/>
        <scheme val="minor"/>
      </rPr>
      <t>hungry but did not eat</t>
    </r>
    <r>
      <rPr>
        <sz val="11"/>
        <color theme="1"/>
        <rFont val="Calibri"/>
        <family val="2"/>
        <scheme val="minor"/>
      </rPr>
      <t xml:space="preserve"> because there was not enough money or other resources for food?</t>
    </r>
  </si>
  <si>
    <r>
      <t xml:space="preserve">You, or others in your household, </t>
    </r>
    <r>
      <rPr>
        <b/>
        <sz val="11"/>
        <color theme="1"/>
        <rFont val="Calibri"/>
        <family val="2"/>
        <scheme val="minor"/>
      </rPr>
      <t xml:space="preserve">went without eating for a whole day </t>
    </r>
    <r>
      <rPr>
        <sz val="11"/>
        <color theme="1"/>
        <rFont val="Calibri"/>
        <family val="2"/>
        <scheme val="minor"/>
      </rPr>
      <t>because of a lack of money or other resources?</t>
    </r>
  </si>
  <si>
    <r>
      <t xml:space="preserve">AFTER COMPLETING EACH VISIT, PLEASE MAKE OBSERVATIONS ON THE INTERVIEW
</t>
    </r>
    <r>
      <rPr>
        <sz val="8"/>
        <color theme="1"/>
        <rFont val="Calibri"/>
        <family val="2"/>
        <scheme val="minor"/>
      </rPr>
      <t>RECORD GENERAL NOTES ABOUT THE INTERVIEW AND RECORD ANY SPECIAL INFORMATION THAT WILL BE HELPFUL FOR SUPERVISORS AND THE ANALYSIS OF THIS QUESTIONNAIRE.</t>
    </r>
  </si>
  <si>
    <r>
      <rPr>
        <sz val="11"/>
        <color theme="1"/>
        <rFont val="Calibri"/>
        <family val="2"/>
        <scheme val="minor"/>
      </rPr>
      <t>Since last call, has income from [SOURCE] ..?</t>
    </r>
    <r>
      <rPr>
        <sz val="11"/>
        <color theme="4"/>
        <rFont val="Calibri"/>
        <family val="2"/>
        <scheme val="minor"/>
      </rPr>
      <t xml:space="preserve"> </t>
    </r>
  </si>
  <si>
    <t>Section 3. Behavior and Social Distancing</t>
  </si>
  <si>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</si>
  <si>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r>
      <t xml:space="preserve">Description: </t>
    </r>
    <r>
      <rPr>
        <sz val="11"/>
        <rFont val="Calibri"/>
        <family val="2"/>
        <scheme val="minor"/>
      </rPr>
      <t xml:space="preserve">Safety net programs refers to non-contributory transfer programs that seek to protect the poor – or those vulnerable to shocks and poverty – from falling below a certain poverty level. Non-contributory are programs that the person did not pay into over the course of their life. Safety net programs can be provided by the public sector (government or aid donors) or by the private sector (NGOs, private firms, charities). Safety net transfers include cash transfers, food-based transfers, and in-kind transfers (all described below). </t>
    </r>
  </si>
  <si>
    <r>
      <t xml:space="preserve">Description: </t>
    </r>
    <r>
      <rPr>
        <sz val="11"/>
        <rFont val="Calibri"/>
        <family val="2"/>
        <scheme val="minor"/>
      </rPr>
      <t xml:space="preserve">This section is focused on the concerns that the head of household may have regarding COVID-19 (Coronavirus disease) crisis. </t>
    </r>
  </si>
  <si>
    <t>Section 10. SAFETY NETS</t>
  </si>
  <si>
    <t>What is the residential status of [NAME]?</t>
  </si>
  <si>
    <t>Why did you stop working?
DO NOT READ OPTIONS</t>
  </si>
  <si>
    <t>In what types of education or learning activities have [NAME] been engaged in the past 7 days? 
READ OPTIONS. SELECT ALL THAT APPLY.</t>
  </si>
  <si>
    <t>Were you or other member of your household able to access the medical treatment?</t>
  </si>
  <si>
    <r>
      <t xml:space="preserve">In the last 7 days, how often did you wear a mask when in public?
</t>
    </r>
    <r>
      <rPr>
        <sz val="11"/>
        <rFont val="Calibri"/>
        <family val="2"/>
        <scheme val="minor"/>
      </rPr>
      <t>ENUMERATOR: PLEASE NOTE THAT THE MASK SHALL COVER THE CHIN, THE MOUTH AND THE NOSE</t>
    </r>
  </si>
  <si>
    <t>In the last 7 days, how many religious (friday prayers, congregation, etc) or social (marriage, party, etc) gatherings have you attended?</t>
  </si>
  <si>
    <t xml:space="preserve">In the last 7 days , did you wash your hands with soap more often than you used to? </t>
  </si>
  <si>
    <t>1a</t>
  </si>
  <si>
    <t>1b</t>
  </si>
  <si>
    <t>1c</t>
  </si>
  <si>
    <t>3a</t>
  </si>
  <si>
    <t>3b</t>
  </si>
  <si>
    <t>8a</t>
  </si>
  <si>
    <t>8b</t>
  </si>
  <si>
    <t>8c</t>
  </si>
  <si>
    <t>8f</t>
  </si>
  <si>
    <t>8g</t>
  </si>
  <si>
    <t xml:space="preserve">TWO CASES BASED ON RESPONSE IN LAST INTERVIEW:
CASE 1: RESPONDENT WAS WORKING IN [LAST_INTERVIEW]
CASE 2: RESPONDENT WAS NOT WORKING [LAST_INTERVIEW]
</t>
  </si>
  <si>
    <t xml:space="preserve">When do you expect to return to this job?
</t>
  </si>
  <si>
    <t>Why did you not work last week?
DO NOT READ OPTIONS</t>
  </si>
  <si>
    <t>CASE 1: 
Is this the same job you were doing when we last spoke on [LAST_INTERVIEW DATE]?</t>
  </si>
  <si>
    <t>How have your working hours  changed compared to before Mid-March?</t>
  </si>
  <si>
    <t xml:space="preserve">What are the preventive measures taken by your employer for the safety of the staff at the workplace? Select all that apply.
READ OUT ALL OPTIONS
</t>
  </si>
  <si>
    <t xml:space="preserve">11c. </t>
  </si>
  <si>
    <t xml:space="preserve">Since my last phone call on [LAST INTERVIEW DATE], did you or any member of your household operate a non-farm family business?  
</t>
  </si>
  <si>
    <t>Do you or any other member of your household have another nonfarm business that is currently operating?</t>
  </si>
  <si>
    <t>Speaking now about your farm production in general, do you normally sell any of your agricultural products, including crops and livestock?</t>
  </si>
  <si>
    <t>Compared to what you normally sell, do you expect the revenues from farm sales at the end of [THIS AGRICULTURAL SEASON] will be …
READ OPTIONS</t>
  </si>
  <si>
    <t>Do you agree or disagree with the statement: There are times when I feel uncomfortable or even unsafe in my house?</t>
  </si>
  <si>
    <t>In the last 7 days, did you avoid handshakes/ physical greetings?</t>
  </si>
  <si>
    <t>7_1</t>
  </si>
  <si>
    <t>MASKS</t>
  </si>
  <si>
    <t>What was the main reason you or the member of your household were not able to access the masks?
DO NOT READ OPTIONS
PLEASE PROBE AND SELECT THE MAIN REASON</t>
  </si>
  <si>
    <t>What was the source of the mask you or the member of the household were wearing? 
SELECT ALL THAT APPLY</t>
  </si>
  <si>
    <t>%</t>
  </si>
  <si>
    <t>Please indicate how much you agree or disagree with the statement, "the use of masks in public would reduce the risk of contracting coronavirus"</t>
  </si>
  <si>
    <t xml:space="preserve">What is the current farm gate  price of  small BUNCH  of BANANA?
CAPI: THIS QUESTION IS ENABLED ONLY FOR THOSE THAT REPORT BANANA AS ONE OF THE CROPS IN QUESTION  18 </t>
  </si>
  <si>
    <t xml:space="preserve">What is the current farm gate  price of  medium BUNCH  of BANANA?
CAPI: THIS QUESTION IS ENABLED ONLY FOR THOSE THAT REPORT BANANA AS ONE OF THE CROPS IN QUESTION  18 </t>
  </si>
  <si>
    <t xml:space="preserve">What is the current farm gate  price of  large  BUNCH  of BANANA?
CAPI: THIS QUESTION IS ENABLED ONLY FOR THOSE THAT REPORT BANANA AS ONE OF THE CROPS IN QUESTION  18 </t>
  </si>
  <si>
    <t xml:space="preserve">What is the current farm gate price of a 100 KG BAG of fresh cassava?
CAPI: THIS QUESTION IS ENABLED ONLY FOR THOSE THAT REPORT CASSAVA AS ONE OF THE CROPS IN QUESTION  18 </t>
  </si>
  <si>
    <t>CAPI: THIS INFORMATION SHOULD BE PRELOADED FOR Q3==2 and ENABLED (ASKED) IF Q3==1</t>
  </si>
  <si>
    <t xml:space="preserve">What grade/class were [NAME] attending before schools were closed due to coronavirus? </t>
  </si>
  <si>
    <t>9a</t>
  </si>
  <si>
    <t>Why isn’t [NAME] learning at home? 
READ OPTIONS. SELECT ALL THAT APPLY.
 &gt;&gt; NEXT PERSON</t>
  </si>
  <si>
    <t>What challenges is [NAME] facing while learning at home?
READ OPTIONS. SELECT ALL THAT APPLY.</t>
  </si>
  <si>
    <t>Section 5 - Employment</t>
  </si>
  <si>
    <t>8g_1</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</si>
  <si>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</si>
  <si>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</si>
  <si>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ND Q7.
</t>
    </r>
    <r>
      <rPr>
        <sz val="11"/>
        <color theme="1"/>
        <rFont val="Calibri"/>
        <family val="2"/>
      </rPr>
      <t xml:space="preserve">
AFTER YOU HAVE ASKED ABOUT ALL PRE-FILLED MEMBERS, THEN ASK: "Is there anyone who is a member of your household that i haven't mentioned?"
IF YES, THEN ASK, RECORD THEIR NAMES AND ASK Q5 -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</si>
  <si>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</si>
  <si>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</si>
  <si>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r>
      <t>Description:</t>
    </r>
    <r>
      <rPr>
        <sz val="11"/>
        <color theme="1"/>
        <rFont val="Calibri"/>
        <family val="2"/>
        <scheme val="minor"/>
      </rPr>
      <t xml:space="preserve"> This section is to understand what the individual perception about government action against the spread of COVID-19 and perceptions about government actions.</t>
    </r>
  </si>
  <si>
    <t xml:space="preserve">What is the current farm gate price of a KG  of dry beans?
CAPI: THIS QUESTION IS ENABLED ONLY FOR THOSE THAT REPORT BEANS AS ONE OF THE CROPS IN QUESTION  18 </t>
  </si>
  <si>
    <t xml:space="preserve">Were did your household sell the products?
SELECT ALL THAT APPLY
</t>
  </si>
  <si>
    <t xml:space="preserve">What is the current farm gate price of a basin  of fresh beans?
CAPI: THIS QUESTION IS ENABLED ONLY FOR THOSE THAT REPORT BEANS AS ONE OF THE CROPS IN QUESTION  18 </t>
  </si>
  <si>
    <t>Do your  colleagues at the workplace follow the preventive measures of personal hygiene and social distancing?
READ OUT ALL OPTIONS</t>
  </si>
  <si>
    <t>Section 5c. Education</t>
  </si>
  <si>
    <t>FILTER2</t>
  </si>
  <si>
    <t>Is [NAME] currently going to school?</t>
  </si>
  <si>
    <t>Why is [NAME] not attending school?
SELECT ALL THAT APPLY</t>
  </si>
  <si>
    <t>VACCINATION</t>
  </si>
  <si>
    <t>If you could get tested for free for the COVID-19 virus, would you be willing to get tested?</t>
  </si>
  <si>
    <t>If an approved vaccine to prevent coronavirus was available right now at no cost, would you agree to be vaccinated?</t>
  </si>
  <si>
    <t>5a</t>
  </si>
  <si>
    <t>Please provide a description of the primary activity/tasks you performed in your main work last week.
PLEASE WRITE A SHORT DESCRIPTION OF THE PRIMARY ACTIVITY</t>
  </si>
  <si>
    <t>11b1.</t>
  </si>
  <si>
    <r>
      <t xml:space="preserve">THREE CASES BASED ON LAST INTERVIEW AND EMPLOYMENT RESPONSES:
CASE 1: HOUSEHOLDS THAT HAD AN NFE TEMPORARILY CLOSED AT LAST INTERVIEW
</t>
    </r>
    <r>
      <rPr>
        <b/>
        <sz val="11"/>
        <rFont val="Calibri"/>
        <family val="2"/>
        <scheme val="minor"/>
      </rPr>
      <t>&gt;&gt; Q11a</t>
    </r>
    <r>
      <rPr>
        <sz val="11"/>
        <rFont val="Calibri"/>
        <family val="2"/>
        <scheme val="minor"/>
      </rPr>
      <t xml:space="preserve">
CASE 2: HOUSEHOLDS THAT WERE OPERATING AT [LAST INTERVIEW]  
</t>
    </r>
    <r>
      <rPr>
        <b/>
        <sz val="11"/>
        <rFont val="Calibri"/>
        <family val="2"/>
        <scheme val="minor"/>
      </rPr>
      <t>&gt;&gt; Q11a</t>
    </r>
    <r>
      <rPr>
        <sz val="11"/>
        <rFont val="Calibri"/>
        <family val="2"/>
        <scheme val="minor"/>
      </rPr>
      <t xml:space="preserve">
3. HOUSEHOLDS THAT WERE NOT OPERATING AT [LAST INTERVIEW] AND THOSE THAT REPORTED BEING PERMANENTLY CLOSED LAST INTERVIEW
</t>
    </r>
    <r>
      <rPr>
        <b/>
        <sz val="11"/>
        <rFont val="Calibri"/>
        <family val="2"/>
        <scheme val="minor"/>
      </rPr>
      <t>&gt;&gt; Q11</t>
    </r>
  </si>
  <si>
    <t>CASE 1: What is the current status of your household's nonfarm business [PREFILLED DESCRIPTION] that one you said was temporarily closed when we last spoke on [LAST INTERVIEW DATE]?
CASE 2: What is the current status of your household's nonfarm business  [PREFILLED DESCRIPTION] that was operating when we spoke last time on [LAST INTERVIEW DATE]?
CASE 3 : What is the current status of your household's nonfarm business?
READ OPTIONS</t>
  </si>
  <si>
    <t xml:space="preserve">Why is your household's nonfarm business closed?
</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</si>
  <si>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</si>
  <si>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</si>
  <si>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t>Which number would be best?
PLEASE RECORD ALL NUMBERS IF THE HOUSEHOLD HAS MORE THAN ONE</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</si>
  <si>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</si>
  <si>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</si>
  <si>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1e.</t>
  </si>
  <si>
    <t>1f.</t>
  </si>
  <si>
    <t>In the last 7 days, was there any time when you did not have sufficient drinking water to meet your household's needs?</t>
  </si>
  <si>
    <t>What was the main reason your household was unable to access sufficient drinking water?</t>
  </si>
  <si>
    <t>In the last week did you have sufficient soap to wash your hands when needed?</t>
  </si>
  <si>
    <t xml:space="preserve">What was the main reason you or members of your household were unable to access sufficient soap to wash hands?
DO NOT READ OPTIONS
PLEASE PROBE AND SELECT THE MAIN REASON
</t>
  </si>
  <si>
    <t>In the last week, that is from Monday  up to Sunday, did you have sufficient water to wash your hands when needed?</t>
  </si>
  <si>
    <t>11a</t>
  </si>
  <si>
    <t>6a.</t>
  </si>
  <si>
    <t xml:space="preserve">Who manages the school [NAME] attends? </t>
  </si>
  <si>
    <t xml:space="preserve">Who manages the school [NAME] was attending? </t>
  </si>
  <si>
    <t xml:space="preserve">Enable Q if Q1==1 </t>
  </si>
  <si>
    <t xml:space="preserve">Is this the same school [NAME] was attending before schools were closed due to coronoavirus? 
</t>
  </si>
  <si>
    <t>11b</t>
  </si>
  <si>
    <t xml:space="preserve">During the 12 months period prior to the school closure (March 2019 to March 2020), did  you or any member of your household  need medical treatment? </t>
  </si>
  <si>
    <t>During the 12 months period prior to the school closure (March 2019 to March 2020), were you or other member of your household able to access the medical treatment?</t>
  </si>
  <si>
    <t>Compared to the average monthly revenues during the 12 months period prior to the school closure (from March 2019 to March 2020), are the revenue from sales from the non-farm family business…
READ OPTIONS</t>
  </si>
  <si>
    <t xml:space="preserve">Compared to the average monthly income  during the 12 months period prior to the school closure (from March 2019 to March 2020), what is the level of income from [SOURCE] ..? 
</t>
  </si>
  <si>
    <t xml:space="preserve">What is the main source of water for drinking for your household? 
</t>
  </si>
  <si>
    <t>1g.</t>
  </si>
  <si>
    <t>17_1</t>
  </si>
  <si>
    <t xml:space="preserve">Before the coronavirus crisis, were you planning to grow crops on your farm this agricultural season 2020? </t>
  </si>
  <si>
    <t xml:space="preserve">I would like to ask you about how the activities are progressing for your household farm. 
Did you change your planting activities this agricultural season because of changes in the country or community due to coronavirus?
</t>
  </si>
  <si>
    <t xml:space="preserve">What is the current farm gate price of a basin (15 LTRS) of dry cassava chips?
CAPI: THIS QUESTION IS ENABLED ONLY FOR THOSE THAT REPORT CASSAVA AS ONE OF THE CROPS IN QUESTION  18 </t>
  </si>
  <si>
    <t xml:space="preserve">What is the current  price of a Kg of dry cassava flour?
CAPI: THIS QUESTION IS ENABLED ONLY FOR THOSE THAT REPORT CASSAVA AS ONE OF THE CROPS IN QUESTION  18 </t>
  </si>
  <si>
    <t xml:space="preserve">What is the current farm gate price of a KG  of maize grains?
CAPI: THIS QUESTION IS ENABLED ONLY FOR THOSE THAT REPORT MAIZE AS ONE OF THE CROPS IN QUESTION  18 </t>
  </si>
  <si>
    <r>
      <t xml:space="preserve">PHONE NUMBERS:
INTERVIEWER, THE LIST INCLUDES ALL KNOWN NUMBERS FOR THE HOUSHEOLD. ADD ANY NEW NUMBERS HERE.
</t>
    </r>
    <r>
      <rPr>
        <b/>
        <sz val="11"/>
        <rFont val="Calibri"/>
        <family val="2"/>
        <scheme val="minor"/>
      </rPr>
      <t xml:space="preserve">PRELOADED LIST </t>
    </r>
  </si>
  <si>
    <r>
      <t xml:space="preserve">Were [NAME] attending school before schools were closed due to coronavirus?
</t>
    </r>
    <r>
      <rPr>
        <b/>
        <sz val="11"/>
        <rFont val="Calibri"/>
        <family val="2"/>
        <scheme val="minor"/>
      </rPr>
      <t>PRELOADED</t>
    </r>
    <r>
      <rPr>
        <sz val="11"/>
        <rFont val="Calibri"/>
        <family val="2"/>
        <scheme val="minor"/>
      </rPr>
      <t xml:space="preserve"> 
</t>
    </r>
  </si>
  <si>
    <r>
      <t>Q0. ARE THERE CHILDREN AGED BETWEEN</t>
    </r>
    <r>
      <rPr>
        <b/>
        <sz val="11"/>
        <rFont val="Calibri"/>
        <family val="2"/>
        <scheme val="minor"/>
      </rPr>
      <t xml:space="preserve"> 3 &amp; 18</t>
    </r>
    <r>
      <rPr>
        <sz val="11"/>
        <rFont val="Calibri"/>
        <family val="2"/>
        <scheme val="minor"/>
      </rPr>
      <t xml:space="preserve"> YEARS OLD IN THE HOUSEHOLD ?</t>
    </r>
  </si>
  <si>
    <t xml:space="preserve">How satisfied are you with the safety precautions the school [NAME] is attending  has provided…
</t>
  </si>
  <si>
    <t xml:space="preserve">GP: 3 and 4 apply to finalist and university. </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</si>
  <si>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</si>
  <si>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</si>
  <si>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</si>
  <si>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the impact of and responses to the coronavirus in the country.
I am trying to reach [NAME OF PHONE OWNER] or any other adult living with [HEAD NAME]?
Who am I speaking to please?</t>
    </r>
  </si>
  <si>
    <t xml:space="preserve">INTERVIEWER: ARE YOU SPEAKING TO [PREVIOUS RESPONDENT]?                                                                                                                                                                                                                                                                                                                                                                                                                                                                                                                                                                                                                                                                                                                                                                                                                                                                                                                                                                                                                                                                                                                                                                                                                                                                                                                                                                                                                                                                                                                                                                                                                                                                                                                                                                                                                                                                                                                                                                                                                                                                                                                                                                                                                                                                                                                                                                                                                                                                                                                                                                                                                                                                                                                                                                                                                                                                                                                                                                                                                                                                                                                                                                                                                                                                                                                                                                                                                                                                                                                                                                                                                                                                                                                                                                                                                                                                                                                                                                                                                                                                                                                                                                                                                                                                                                                                                                                                                                                                                                                                                                                                                                                                                                                                                                                                                                                                                                                                                                                                                                                                                                                                                                                                                                                                                                                                                                                                                                                                                                                                                                                                                                                                                                                                                                                                                                                                                                                                                                                                                                                                                                                                                                                                                                                                                                                                                                                                                                                                                                                                                                                                                                                                                                                                                                                                                                                                                                                                                                                                                                                                                                                                                                                                                                                                                                                                                                                                                       </t>
  </si>
  <si>
    <t>INTERVIEWER READ OUT: Can you please give the phone to [PREVIOUS RESPONDENT]?</t>
  </si>
  <si>
    <t>INTERVIEWER: EXPLAIN WHY [PREVIOUS RESPONDENT] WILL NOT BE AVAILABLE TO BE INTERVIEWED THIS ROUND?</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</si>
  <si>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This interview will take around 20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to your phone like we did last time. Are you willing to participate?</t>
    </r>
  </si>
  <si>
    <r>
      <rPr>
        <b/>
        <sz val="11"/>
        <rFont val="Calibri"/>
        <family val="2"/>
      </rPr>
      <t xml:space="preserve">INTERVIEWER: </t>
    </r>
    <r>
      <rPr>
        <sz val="11"/>
        <rFont val="Calibri"/>
        <family val="2"/>
      </rPr>
      <t xml:space="preserve">ALL HOUSEHOLD MEMBERS RECORDED IN SECTION 1 BASIC INFORMATION PANEL BETWEEN 3 AND 18 YEARS OLD.
.
</t>
    </r>
  </si>
  <si>
    <t xml:space="preserve">What safety precautions are available in the school [NAME] is attending ? 
READ OUT OPTIONS
SELECT ALL THAT APPLY
</t>
  </si>
  <si>
    <t>What are the reasons you would not agree to be vaccinated?
DO NOT READ OUT OPTIONS</t>
  </si>
  <si>
    <t>What are the reasons you are not sure whether you would agree to be vaccinated?</t>
  </si>
  <si>
    <r>
      <t>Description</t>
    </r>
    <r>
      <rPr>
        <sz val="11"/>
        <rFont val="Calibri"/>
        <family val="2"/>
        <scheme val="minor"/>
      </rPr>
      <t>: The objectives of this section are to collect data on households’ access to services during the COVID-19 outbreak.</t>
    </r>
  </si>
  <si>
    <r>
      <t xml:space="preserve">In the last 7 days has your household been unable to buy </t>
    </r>
    <r>
      <rPr>
        <b/>
        <sz val="11"/>
        <rFont val="Calibri"/>
        <family val="2"/>
        <scheme val="minor"/>
      </rPr>
      <t>Medicine</t>
    </r>
    <r>
      <rPr>
        <sz val="11"/>
        <rFont val="Calibri"/>
        <family val="2"/>
        <scheme val="minor"/>
      </rPr>
      <t>?</t>
    </r>
  </si>
  <si>
    <t xml:space="preserve">Have you or any member of your household  needed medical treatment since September 30th , 2020? </t>
  </si>
  <si>
    <r>
      <t xml:space="preserve">In the last 7 days, were you or any member of  your household </t>
    </r>
    <r>
      <rPr>
        <b/>
        <sz val="11"/>
        <rFont val="Calibri"/>
        <family val="2"/>
        <scheme val="minor"/>
      </rPr>
      <t>unable</t>
    </r>
    <r>
      <rPr>
        <sz val="11"/>
        <rFont val="Calibri"/>
        <family val="2"/>
        <scheme val="minor"/>
      </rPr>
      <t xml:space="preserve"> to access masks?
WE ARE REFERRING TO HOUSEHOLD MEMBERS OF 6 YRS AND ABOVE</t>
    </r>
  </si>
  <si>
    <r>
      <rPr>
        <b/>
        <sz val="11"/>
        <rFont val="Calibri"/>
        <family val="2"/>
        <scheme val="minor"/>
      </rPr>
      <t>Description:</t>
    </r>
    <r>
      <rPr>
        <sz val="11"/>
        <rFont val="Calibri"/>
        <family val="2"/>
        <scheme val="minor"/>
      </rPr>
      <t xml:space="preserve"> This section asks about INCOME-GENERATING activities of the respondent and the household. It keeps track of changes in employment status, changes in jobs and wage employment. The module inquires on three different cases, based on the respondet Status in Employment in the baseline survey and in the period preceeding the COVID19 outbreak in the country. </t>
    </r>
  </si>
  <si>
    <r>
      <t xml:space="preserve">What is the main activity of the business or organization in which you worked </t>
    </r>
    <r>
      <rPr>
        <u/>
        <sz val="11"/>
        <rFont val="Calibri"/>
        <family val="2"/>
        <scheme val="minor"/>
      </rPr>
      <t>last week?</t>
    </r>
    <r>
      <rPr>
        <sz val="11"/>
        <rFont val="Calibri"/>
        <family val="2"/>
        <scheme val="minor"/>
      </rPr>
      <t xml:space="preserve">
DO NOT READ OPTIONS
</t>
    </r>
  </si>
  <si>
    <r>
      <t xml:space="preserve">In the work you did </t>
    </r>
    <r>
      <rPr>
        <u/>
        <sz val="11"/>
        <rFont val="Calibri"/>
        <family val="2"/>
        <scheme val="minor"/>
      </rPr>
      <t>last week</t>
    </r>
    <r>
      <rPr>
        <sz val="11"/>
        <rFont val="Calibri"/>
        <family val="2"/>
        <scheme val="minor"/>
      </rPr>
      <t>, did you work….
READ RESPONSES</t>
    </r>
  </si>
  <si>
    <r>
      <t xml:space="preserve">What percentage of your colleagues at the workplace follow the preventive measures of personal hygiene and social distancing?
</t>
    </r>
    <r>
      <rPr>
        <sz val="9"/>
        <rFont val="Calibri"/>
        <family val="2"/>
        <scheme val="minor"/>
      </rPr>
      <t>PLEASE ASK THE TOTAL NUMBER OF COLLEAGUES THE RESPONDENDT WORK WITH [TC] AND THE NUMBER OF COLLEAGUE OUT OF IT, WHO FOLLOW THE PREVENTIVE MEASUERES [PMC]. COMPUTE THE PERCENTAGE AS [PMC]/[TC]X100</t>
    </r>
  </si>
  <si>
    <r>
      <rPr>
        <b/>
        <sz val="11"/>
        <rFont val="Calibri"/>
        <family val="2"/>
        <scheme val="minor"/>
      </rPr>
      <t xml:space="preserve">Description: </t>
    </r>
    <r>
      <rPr>
        <sz val="11"/>
        <rFont val="Calibri"/>
        <family val="2"/>
        <scheme val="minor"/>
      </rPr>
      <t xml:space="preserve">The objective of this section is to collect data on farm practices and the way corona virus and locusts have affected planting activities and crop sales. </t>
    </r>
  </si>
  <si>
    <t>1st</t>
  </si>
  <si>
    <t>2nd</t>
  </si>
  <si>
    <t>3rd</t>
  </si>
  <si>
    <r>
      <t xml:space="preserve">Since the beginning of the second agricultural season of 2020, which last form July to December 2020, have you or any member of your household worked on land preparation or planting on your household farm?
HOUSEHOLD FARM COMPRISES BOTH OWNED AND ACCESSED LAND
</t>
    </r>
    <r>
      <rPr>
        <b/>
        <sz val="11"/>
        <rFont val="Calibri"/>
        <family val="2"/>
        <scheme val="minor"/>
      </rPr>
      <t>PRELOADED R3</t>
    </r>
    <r>
      <rPr>
        <sz val="11"/>
        <rFont val="Calibri"/>
        <family val="2"/>
        <scheme val="minor"/>
      </rPr>
      <t xml:space="preserve">
</t>
    </r>
  </si>
  <si>
    <r>
      <t xml:space="preserve">Please indicate the the 3 main crops you or other members of your household cultivated / intend to cultivate this agricultural season 2020
</t>
    </r>
    <r>
      <rPr>
        <b/>
        <sz val="11"/>
        <rFont val="Calibri"/>
        <family val="2"/>
        <scheme val="minor"/>
      </rPr>
      <t>PRELOADED R3</t>
    </r>
  </si>
  <si>
    <t xml:space="preserve">What are the ways in which the coronavirus affected your planting activities this season?
READ OUT OPTIONS.
SELECT ALL THAT APPLY
</t>
  </si>
  <si>
    <t>5B. Agriculture</t>
  </si>
  <si>
    <t>Section 5A. Non-Farm Enterprise</t>
  </si>
  <si>
    <t>How satisfied are you that the school has not implemented any safety precautions</t>
  </si>
  <si>
    <t>IS THE RESPONSE IN Q4 OPTION 1, 2 OR 14?</t>
  </si>
  <si>
    <t>12_1</t>
  </si>
  <si>
    <t>11c_1</t>
  </si>
  <si>
    <r>
      <t xml:space="preserve">Please describe the main activity of this </t>
    </r>
    <r>
      <rPr>
        <b/>
        <sz val="11"/>
        <rFont val="Calibri"/>
        <family val="2"/>
        <scheme val="minor"/>
      </rPr>
      <t>NEW</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</si>
  <si>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NEW</t>
    </r>
    <r>
      <rPr>
        <sz val="11"/>
        <rFont val="Calibri"/>
        <family val="2"/>
        <scheme val="minor"/>
      </rPr>
      <t xml:space="preserve"> FAMILY BUSINESS?
</t>
    </r>
  </si>
  <si>
    <r>
      <t xml:space="preserve">Please describe the main activity of this </t>
    </r>
    <r>
      <rPr>
        <b/>
        <sz val="11"/>
        <rFont val="Calibri"/>
        <family val="2"/>
        <scheme val="minor"/>
      </rPr>
      <t>EXISTING</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</si>
  <si>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EXISTING</t>
    </r>
    <r>
      <rPr>
        <sz val="11"/>
        <rFont val="Calibri"/>
        <family val="2"/>
        <scheme val="minor"/>
      </rPr>
      <t xml:space="preserve"> FAMILY BUSINESS?
</t>
    </r>
  </si>
  <si>
    <t>CAPI: THIS QUESTION IS FOR NEW BUSINESS</t>
  </si>
  <si>
    <t>CAPI: THIS IS FOR EXISTING BUSINESS [PRELOADED]</t>
  </si>
  <si>
    <t>21a</t>
  </si>
  <si>
    <t>21b</t>
  </si>
  <si>
    <t>21c</t>
  </si>
  <si>
    <t>21d</t>
  </si>
  <si>
    <t>21e</t>
  </si>
  <si>
    <t>21f</t>
  </si>
  <si>
    <t>21g</t>
  </si>
  <si>
    <t>21h</t>
  </si>
  <si>
    <t>21i</t>
  </si>
  <si>
    <r>
      <t xml:space="preserve">What is [NAME]'s relationship to the head of household?
</t>
    </r>
    <r>
      <rPr>
        <b/>
        <sz val="11"/>
        <rFont val="Calibri"/>
        <family val="2"/>
      </rPr>
      <t>If Q2==2&gt;&gt;NEXT PERSON</t>
    </r>
  </si>
  <si>
    <r>
      <t xml:space="preserve">
</t>
    </r>
    <r>
      <rPr>
        <strike/>
        <sz val="11"/>
        <rFont val="Calibri"/>
        <family val="2"/>
        <scheme val="minor"/>
      </rPr>
      <t xml:space="preserve">
</t>
    </r>
    <r>
      <rPr>
        <sz val="11"/>
        <rFont val="Calibri"/>
        <family val="2"/>
        <scheme val="minor"/>
      </rPr>
      <t>FOR OPTIONS 2, 14 &gt;&gt; Q7
OPTION 1  &gt;&gt; Q9
ALL OTHER OPTIONS &gt;&gt; NEXT SECTION</t>
    </r>
  </si>
  <si>
    <r>
      <t xml:space="preserve">Thinking about all the family [farming products/animals/fish] you worked on, are they intended...
READ OPTIONS 
                                       </t>
    </r>
    <r>
      <rPr>
        <sz val="9"/>
        <color rgb="FFFF0000"/>
        <rFont val="Arial"/>
        <family val="2"/>
      </rPr>
      <t xml:space="preserve">           </t>
    </r>
    <r>
      <rPr>
        <sz val="9"/>
        <rFont val="Arial"/>
        <family val="2"/>
      </rPr>
      <t xml:space="preserve">&gt;&gt; Q9
</t>
    </r>
  </si>
  <si>
    <t>Compared to September, are the revenue from sales from the non-farm family business…
READ OPTIONS</t>
  </si>
  <si>
    <t>Q13=4: Why was there no revenue from sales?
Q13=3: Why was the revenue from the business sales less than in September?
IN CAPI THE QUESTION WILL BE ADAPTED DEPENDING ON THE ANSWER IN Q13
DO NOT READ OPTIONS</t>
  </si>
  <si>
    <t>What are the reasons you did not grow crops on your farm this agricultural season as you had planned?
All  answers &gt;&gt; Q23</t>
  </si>
  <si>
    <t>How did you change your crop planting activities?
SELECT ALL THAT APPLY</t>
  </si>
  <si>
    <t>In the last 7 days, how often did you wash your hands with soap after being in public?</t>
  </si>
  <si>
    <t>In the last 7 days, did you avoid groups of more than 10 people such as family gatherings, parties, church / mosque, funerals, etc?</t>
  </si>
  <si>
    <t>In the last 7 days, did you stock up on more food than normally, purchased or produced in your farm for home consumption?</t>
  </si>
  <si>
    <t>In the last 7 days, did you reduce the number of times you go to the market/grocery store?</t>
  </si>
  <si>
    <t xml:space="preserve">Out of 10 people you know, how many do you believe  wore a mask most or all of the time when in public   in the last 7 days? </t>
  </si>
  <si>
    <t xml:space="preserve">What was the main reason your household was unable to access water to wash your hands?
DO NOT READ OPTIONS
PLEASE PROBE AND SELECT THE MAIN REASON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</si>
</sst>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7">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sz val="8"/>
      <name val="Calibri"/>
      <family val="2"/>
      <scheme val="minor"/>
    </font>
    <font>
      <b/>
      <sz val="11"/>
      <name val="Calibri"/>
      <family val="2"/>
      <scheme val="minor"/>
    </font>
    <font>
      <sz val="11"/>
      <color rgb="FFFF0000"/>
      <name val="Calibri"/>
      <family val="2"/>
      <scheme val="minor"/>
    </font>
    <font>
      <sz val="11"/>
      <color theme="4"/>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sz val="9"/>
      <color indexed="81"/>
      <name val="Tahoma"/>
      <family val="2"/>
    </font>
    <font>
      <b/>
      <sz val="9"/>
      <color indexed="81"/>
      <name val="Tahoma"/>
      <family val="2"/>
    </font>
    <font>
      <sz val="11"/>
      <color rgb="FF9C5700"/>
      <name val="Calibri"/>
      <family val="2"/>
      <scheme val="minor"/>
    </font>
    <font>
      <b/>
      <sz val="14"/>
      <color theme="1"/>
      <name val="Calibri"/>
      <family val="2"/>
      <scheme val="minor"/>
    </font>
    <font>
      <strike/>
      <sz val="11"/>
      <color theme="1"/>
      <name val="Calibri"/>
      <family val="2"/>
      <scheme val="minor"/>
    </font>
    <font>
      <sz val="12"/>
      <color theme="1"/>
      <name val="Calibri"/>
      <family val="2"/>
      <scheme val="minor"/>
    </font>
    <font>
      <sz val="10"/>
      <color theme="1"/>
      <name val="Calibri"/>
      <family val="2"/>
      <scheme val="minor"/>
    </font>
    <font>
      <sz val="10.5"/>
      <color theme="1"/>
      <name val="Calibri"/>
      <family val="2"/>
      <scheme val="minor"/>
    </font>
    <font>
      <sz val="7"/>
      <color theme="1"/>
      <name val="Calibri"/>
      <family val="2"/>
      <scheme val="minor"/>
    </font>
    <font>
      <b/>
      <sz val="8"/>
      <color theme="1"/>
      <name val="Calibri"/>
      <family val="2"/>
      <scheme val="minor"/>
    </font>
    <font>
      <sz val="8"/>
      <color theme="1"/>
      <name val="Calibri"/>
      <family val="2"/>
      <scheme val="minor"/>
    </font>
    <font>
      <b/>
      <sz val="11"/>
      <color theme="1"/>
      <name val="Calibri"/>
      <family val="2"/>
    </font>
    <font>
      <sz val="9"/>
      <color theme="1"/>
      <name val="Calibri "/>
    </font>
    <font>
      <sz val="10"/>
      <color theme="1"/>
      <name val="Cambria Math"/>
      <family val="1"/>
    </font>
    <font>
      <sz val="11"/>
      <color rgb="FF006100"/>
      <name val="Calibri"/>
      <family val="2"/>
      <scheme val="minor"/>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trike/>
      <sz val="11"/>
      <name val="Calibri"/>
      <family val="2"/>
      <scheme val="minor"/>
    </font>
    <font>
      <sz val="18"/>
      <name val="Calibri"/>
      <family val="2"/>
      <scheme val="minor"/>
    </font>
    <font>
      <sz val="7"/>
      <name val="Arial"/>
      <family val="2"/>
    </font>
    <font>
      <sz val="10"/>
      <name val="Calibri"/>
      <family val="2"/>
      <scheme val="minor"/>
    </font>
    <font>
      <b/>
      <sz val="10"/>
      <name val="Calibri"/>
      <family val="2"/>
      <scheme val="minor"/>
    </font>
    <font>
      <b/>
      <sz val="10"/>
      <name val="Calibri"/>
      <family val="2"/>
    </font>
    <font>
      <b/>
      <sz val="11"/>
      <name val="Calibri"/>
      <family val="2"/>
    </font>
    <font>
      <sz val="11"/>
      <name val="Arial Narrow"/>
      <family val="2"/>
    </font>
    <font>
      <u/>
      <sz val="11"/>
      <name val="Calibri"/>
      <family val="2"/>
      <scheme val="minor"/>
    </font>
    <font>
      <sz val="9"/>
      <name val="Calibri"/>
      <family val="2"/>
      <scheme val="minor"/>
    </font>
    <font>
      <sz val="9"/>
      <color rgb="FFFF0000"/>
      <name val="Arial"/>
      <family val="2"/>
    </font>
    <font>
      <sz val="11"/>
      <color rgb="FF000000"/>
      <name val="Calibri"/>
      <family val="2"/>
      <scheme val="minor"/>
    </font>
    <font>
      <b/>
      <sz val="10"/>
      <color rgb="FF000000"/>
      <name val="Tahoma"/>
      <family val="2"/>
    </font>
    <font>
      <b/>
      <sz val="10"/>
      <color rgb="FF000000"/>
      <name val="Arial"/>
      <family val="2"/>
    </font>
    <font>
      <b/>
      <sz val="16"/>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FFEB9C"/>
      </patternFill>
    </fill>
    <fill>
      <patternFill patternType="solid">
        <fgColor rgb="FFC6EFCE"/>
      </patternFill>
    </fill>
    <fill>
      <patternFill patternType="solid">
        <fgColor rgb="FFFFFFCC"/>
      </patternFill>
    </fill>
  </fills>
  <borders count="4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right/>
      <top style="thin">
        <color auto="1"/>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rgb="FFFF0000"/>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style="thin">
        <color indexed="64"/>
      </left>
      <right style="thin">
        <color indexed="64"/>
      </right>
      <top style="medium">
        <color auto="1"/>
      </top>
      <bottom/>
      <diagonal/>
    </border>
    <border>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right style="thin">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s>
  <cellStyleXfs count="13">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24" fillId="4" borderId="0" applyNumberFormat="0" applyBorder="0" applyAlignment="0" applyProtection="0"/>
    <xf numFmtId="0" fontId="36" fillId="5" borderId="0" applyNumberFormat="0" applyBorder="0" applyAlignment="0" applyProtection="0"/>
    <xf numFmtId="0" fontId="1" fillId="6" borderId="40" applyNumberFormat="0" applyFont="0" applyAlignment="0" applyProtection="0"/>
  </cellStyleXfs>
  <cellXfs count="345">
    <xf numFmtId="0" fontId="0" fillId="0" borderId="0" xfId="0"/>
    <xf numFmtId="0" fontId="5" fillId="0" borderId="0" xfId="0" applyFont="1" applyFill="1"/>
    <xf numFmtId="0" fontId="0" fillId="0" borderId="0" xfId="0" applyFont="1" applyFill="1"/>
    <xf numFmtId="0" fontId="5" fillId="0" borderId="12" xfId="0" applyFont="1" applyFill="1" applyBorder="1" applyAlignment="1">
      <alignment horizontal="left"/>
    </xf>
    <xf numFmtId="0" fontId="5" fillId="0" borderId="12" xfId="0" applyFont="1" applyFill="1" applyBorder="1"/>
    <xf numFmtId="0" fontId="5" fillId="0" borderId="0" xfId="0" applyFont="1"/>
    <xf numFmtId="0" fontId="10" fillId="0" borderId="0" xfId="0" applyFont="1" applyFill="1"/>
    <xf numFmtId="0" fontId="5" fillId="0" borderId="1" xfId="0" applyFont="1" applyFill="1" applyBorder="1"/>
    <xf numFmtId="0" fontId="5" fillId="0" borderId="12" xfId="0" applyFont="1" applyFill="1" applyBorder="1" applyAlignment="1">
      <alignment horizontal="left" vertical="top" wrapText="1"/>
    </xf>
    <xf numFmtId="0" fontId="5" fillId="0" borderId="26" xfId="0" applyFont="1" applyFill="1" applyBorder="1" applyAlignment="1">
      <alignment horizontal="center"/>
    </xf>
    <xf numFmtId="0" fontId="5" fillId="0" borderId="1" xfId="0" applyFont="1" applyFill="1" applyBorder="1" applyAlignment="1">
      <alignment horizontal="left" vertical="top" wrapText="1"/>
    </xf>
    <xf numFmtId="0" fontId="5" fillId="0" borderId="25" xfId="0" applyFont="1" applyFill="1" applyBorder="1"/>
    <xf numFmtId="0" fontId="5" fillId="0" borderId="26" xfId="0" applyFont="1" applyFill="1" applyBorder="1" applyAlignment="1">
      <alignment horizontal="left" vertical="top" wrapText="1"/>
    </xf>
    <xf numFmtId="0" fontId="11" fillId="0" borderId="12" xfId="0" applyFont="1" applyFill="1" applyBorder="1"/>
    <xf numFmtId="0" fontId="11" fillId="0" borderId="25" xfId="0" applyFont="1" applyFill="1" applyBorder="1"/>
    <xf numFmtId="0" fontId="12" fillId="0" borderId="12" xfId="0" applyFont="1" applyFill="1" applyBorder="1" applyAlignment="1">
      <alignment horizontal="left" vertical="top" wrapText="1"/>
    </xf>
    <xf numFmtId="0" fontId="11" fillId="0" borderId="1" xfId="0" applyFont="1" applyFill="1" applyBorder="1"/>
    <xf numFmtId="0" fontId="25" fillId="0" borderId="0" xfId="0" applyFont="1" applyAlignment="1">
      <alignment vertical="center"/>
    </xf>
    <xf numFmtId="0" fontId="0" fillId="0" borderId="0" xfId="0" applyFont="1"/>
    <xf numFmtId="0" fontId="0" fillId="0" borderId="25" xfId="0" applyFont="1" applyBorder="1" applyAlignment="1">
      <alignment horizontal="left"/>
    </xf>
    <xf numFmtId="0" fontId="0" fillId="0" borderId="25" xfId="0" applyFont="1" applyBorder="1"/>
    <xf numFmtId="0" fontId="25" fillId="0" borderId="0" xfId="0" applyFont="1" applyFill="1" applyAlignment="1">
      <alignment vertical="center"/>
    </xf>
    <xf numFmtId="0" fontId="0" fillId="0" borderId="29" xfId="0" applyFont="1" applyFill="1" applyBorder="1"/>
    <xf numFmtId="0" fontId="0" fillId="0" borderId="25" xfId="0" applyFont="1" applyFill="1" applyBorder="1" applyAlignment="1">
      <alignment horizontal="left"/>
    </xf>
    <xf numFmtId="164" fontId="0" fillId="0" borderId="25" xfId="0" applyNumberFormat="1" applyFont="1" applyFill="1" applyBorder="1" applyAlignment="1">
      <alignment horizontal="left"/>
    </xf>
    <xf numFmtId="0" fontId="0" fillId="0" borderId="24" xfId="0" applyFont="1" applyFill="1" applyBorder="1" applyAlignment="1">
      <alignment horizontal="left" vertical="top" wrapText="1"/>
    </xf>
    <xf numFmtId="0" fontId="0" fillId="0" borderId="24" xfId="0" applyFont="1" applyFill="1" applyBorder="1" applyAlignment="1">
      <alignment vertical="top" wrapText="1"/>
    </xf>
    <xf numFmtId="0" fontId="0" fillId="0" borderId="25" xfId="0" applyFont="1" applyFill="1" applyBorder="1" applyAlignment="1">
      <alignment vertical="top" wrapText="1"/>
    </xf>
    <xf numFmtId="0" fontId="0" fillId="0" borderId="21" xfId="0" applyFont="1" applyFill="1" applyBorder="1" applyAlignment="1">
      <alignment vertical="top" wrapText="1"/>
    </xf>
    <xf numFmtId="0" fontId="0" fillId="0" borderId="12" xfId="0" applyFont="1" applyFill="1" applyBorder="1"/>
    <xf numFmtId="0" fontId="0" fillId="0" borderId="25" xfId="0" applyFont="1" applyFill="1" applyBorder="1"/>
    <xf numFmtId="0" fontId="25" fillId="2" borderId="0" xfId="0" applyFont="1" applyFill="1" applyAlignment="1">
      <alignment vertical="center"/>
    </xf>
    <xf numFmtId="0" fontId="0" fillId="2" borderId="0" xfId="0" applyFont="1" applyFill="1"/>
    <xf numFmtId="0" fontId="0" fillId="0" borderId="25" xfId="0" applyFont="1" applyBorder="1" applyAlignment="1">
      <alignment horizontal="left" vertical="top" wrapText="1"/>
    </xf>
    <xf numFmtId="0" fontId="0" fillId="0" borderId="25" xfId="4" applyFont="1" applyBorder="1" applyAlignment="1">
      <alignment horizontal="left" vertical="top" wrapText="1"/>
    </xf>
    <xf numFmtId="0" fontId="9" fillId="0" borderId="0" xfId="4" applyFont="1" applyAlignment="1">
      <alignment horizontal="center" vertical="top" wrapText="1"/>
    </xf>
    <xf numFmtId="0" fontId="0" fillId="0" borderId="25" xfId="4" applyFont="1" applyBorder="1" applyAlignment="1">
      <alignment horizontal="center" vertical="top"/>
    </xf>
    <xf numFmtId="0" fontId="0" fillId="0" borderId="25" xfId="4" applyFont="1" applyBorder="1" applyAlignment="1">
      <alignment vertical="top" wrapText="1"/>
    </xf>
    <xf numFmtId="0" fontId="9" fillId="0" borderId="0" xfId="4" applyFont="1" applyAlignment="1">
      <alignment horizontal="center" vertical="top"/>
    </xf>
    <xf numFmtId="0" fontId="25" fillId="0" borderId="0" xfId="0" applyFont="1"/>
    <xf numFmtId="0" fontId="27" fillId="0" borderId="0" xfId="0" applyFont="1" applyAlignment="1">
      <alignment vertical="center"/>
    </xf>
    <xf numFmtId="0" fontId="0" fillId="0" borderId="25" xfId="0" applyFont="1" applyBorder="1" applyAlignment="1">
      <alignment vertical="top" wrapText="1"/>
    </xf>
    <xf numFmtId="0" fontId="29" fillId="0" borderId="25" xfId="0" applyFont="1" applyBorder="1" applyAlignment="1">
      <alignment vertical="top" wrapText="1"/>
    </xf>
    <xf numFmtId="0" fontId="0" fillId="0" borderId="0" xfId="0" applyFont="1" applyFill="1" applyBorder="1"/>
    <xf numFmtId="0" fontId="34" fillId="0" borderId="25" xfId="0" applyFont="1" applyBorder="1" applyAlignment="1">
      <alignment horizontal="center" vertical="center" wrapText="1"/>
    </xf>
    <xf numFmtId="0" fontId="0" fillId="0" borderId="0" xfId="0" applyFont="1" applyFill="1" applyAlignment="1">
      <alignment horizontal="left" vertical="center" wrapText="1"/>
    </xf>
    <xf numFmtId="0" fontId="5" fillId="0" borderId="25" xfId="0" applyFont="1" applyBorder="1"/>
    <xf numFmtId="0" fontId="0" fillId="0" borderId="25" xfId="0" applyBorder="1"/>
    <xf numFmtId="0" fontId="0" fillId="0" borderId="24" xfId="0" applyFont="1" applyFill="1" applyBorder="1"/>
    <xf numFmtId="0" fontId="0" fillId="0" borderId="25" xfId="0" applyFont="1" applyFill="1" applyBorder="1" applyAlignment="1">
      <alignment horizontal="left" vertical="top" wrapText="1"/>
    </xf>
    <xf numFmtId="0" fontId="0" fillId="2" borderId="0" xfId="0" applyFont="1" applyFill="1" applyAlignment="1">
      <alignment vertical="center"/>
    </xf>
    <xf numFmtId="0" fontId="0" fillId="0" borderId="21" xfId="0" applyFont="1" applyFill="1" applyBorder="1" applyAlignment="1">
      <alignment horizontal="left"/>
    </xf>
    <xf numFmtId="0" fontId="0" fillId="2" borderId="24" xfId="0" applyFont="1" applyFill="1" applyBorder="1"/>
    <xf numFmtId="0" fontId="0" fillId="0" borderId="21" xfId="0" applyFont="1" applyFill="1" applyBorder="1" applyAlignment="1">
      <alignment horizontal="left" vertical="top" wrapText="1"/>
    </xf>
    <xf numFmtId="0" fontId="25" fillId="2" borderId="0" xfId="0" applyFont="1" applyFill="1"/>
    <xf numFmtId="0" fontId="38" fillId="2" borderId="0" xfId="0" applyFont="1" applyFill="1" applyAlignment="1">
      <alignment horizontal="center"/>
    </xf>
    <xf numFmtId="0" fontId="38" fillId="2" borderId="0" xfId="0" applyFont="1" applyFill="1"/>
    <xf numFmtId="0" fontId="0" fillId="2" borderId="0" xfId="1" applyFont="1" applyFill="1"/>
    <xf numFmtId="0" fontId="39" fillId="2" borderId="0" xfId="0" applyFont="1" applyFill="1" applyAlignment="1">
      <alignment horizontal="center" wrapText="1"/>
    </xf>
    <xf numFmtId="0" fontId="39" fillId="2" borderId="0" xfId="0" applyFont="1" applyFill="1" applyAlignment="1">
      <alignment horizontal="right"/>
    </xf>
    <xf numFmtId="0" fontId="39" fillId="2" borderId="7" xfId="0" applyFont="1" applyFill="1" applyBorder="1" applyAlignment="1">
      <alignment wrapText="1"/>
    </xf>
    <xf numFmtId="164" fontId="0" fillId="2" borderId="8" xfId="2" applyNumberFormat="1" applyFont="1" applyFill="1" applyBorder="1" applyAlignment="1">
      <alignment horizontal="left" vertical="top" wrapText="1"/>
    </xf>
    <xf numFmtId="164" fontId="0" fillId="2" borderId="11" xfId="2" applyNumberFormat="1" applyFont="1" applyFill="1" applyBorder="1" applyAlignment="1">
      <alignment horizontal="left" vertical="top" wrapText="1"/>
    </xf>
    <xf numFmtId="164" fontId="0" fillId="2" borderId="22" xfId="2" applyNumberFormat="1" applyFont="1" applyFill="1" applyBorder="1" applyAlignment="1">
      <alignment horizontal="left" vertical="top" wrapText="1"/>
    </xf>
    <xf numFmtId="0" fontId="40" fillId="2" borderId="9" xfId="0" applyFont="1" applyFill="1" applyBorder="1" applyAlignment="1">
      <alignment horizontal="center" vertical="center" textRotation="255"/>
    </xf>
    <xf numFmtId="0" fontId="39" fillId="2" borderId="12" xfId="0" applyFont="1" applyFill="1" applyBorder="1" applyAlignment="1">
      <alignment horizontal="left" vertical="top" wrapText="1"/>
    </xf>
    <xf numFmtId="0" fontId="39" fillId="2" borderId="10" xfId="0" applyFont="1" applyFill="1" applyBorder="1" applyAlignment="1">
      <alignment horizontal="center" vertical="top" wrapText="1"/>
    </xf>
    <xf numFmtId="0" fontId="39" fillId="2" borderId="23" xfId="0" applyFont="1" applyFill="1" applyBorder="1" applyAlignment="1">
      <alignment horizontal="left" vertical="top" wrapText="1"/>
    </xf>
    <xf numFmtId="0" fontId="37" fillId="2" borderId="7" xfId="0" applyFont="1" applyFill="1" applyBorder="1" applyAlignment="1">
      <alignment horizontal="center" vertical="center"/>
    </xf>
    <xf numFmtId="0" fontId="37" fillId="2" borderId="12" xfId="3" applyFont="1" applyFill="1" applyBorder="1"/>
    <xf numFmtId="0" fontId="0" fillId="2" borderId="10" xfId="3" applyFont="1" applyFill="1" applyBorder="1" applyAlignment="1">
      <alignment horizontal="center" wrapText="1"/>
    </xf>
    <xf numFmtId="0" fontId="37" fillId="2" borderId="0" xfId="0" applyFont="1" applyFill="1" applyAlignment="1">
      <alignment vertical="center"/>
    </xf>
    <xf numFmtId="0" fontId="37" fillId="2" borderId="0" xfId="0" applyFont="1" applyFill="1"/>
    <xf numFmtId="0" fontId="37" fillId="2" borderId="9" xfId="0" applyFont="1" applyFill="1" applyBorder="1" applyAlignment="1">
      <alignment horizontal="center" vertical="center"/>
    </xf>
    <xf numFmtId="0" fontId="37" fillId="2" borderId="10" xfId="3" applyFont="1" applyFill="1" applyBorder="1"/>
    <xf numFmtId="0" fontId="37" fillId="2" borderId="25" xfId="3" applyFont="1" applyFill="1" applyBorder="1" applyAlignment="1">
      <alignment horizontal="center"/>
    </xf>
    <xf numFmtId="0" fontId="37" fillId="2" borderId="2" xfId="0" applyFont="1" applyFill="1" applyBorder="1" applyAlignment="1">
      <alignment horizontal="center" vertical="center"/>
    </xf>
    <xf numFmtId="0" fontId="39" fillId="2" borderId="3" xfId="0" applyFont="1" applyFill="1" applyBorder="1" applyAlignment="1">
      <alignment horizontal="center"/>
    </xf>
    <xf numFmtId="0" fontId="0" fillId="2" borderId="3" xfId="3" applyFont="1" applyFill="1" applyBorder="1"/>
    <xf numFmtId="0" fontId="0" fillId="2" borderId="4" xfId="3" applyFont="1" applyFill="1" applyBorder="1"/>
    <xf numFmtId="0" fontId="41" fillId="2" borderId="0" xfId="0" applyFont="1" applyFill="1" applyAlignment="1">
      <alignment wrapText="1"/>
    </xf>
    <xf numFmtId="0" fontId="35" fillId="0" borderId="25" xfId="0" applyFont="1" applyFill="1" applyBorder="1" applyAlignment="1">
      <alignment vertical="center"/>
    </xf>
    <xf numFmtId="0" fontId="39" fillId="2" borderId="12" xfId="0" applyFont="1" applyFill="1" applyBorder="1" applyAlignment="1">
      <alignment vertical="top" wrapText="1"/>
    </xf>
    <xf numFmtId="0" fontId="15" fillId="2" borderId="0" xfId="0" applyFont="1" applyFill="1"/>
    <xf numFmtId="0" fontId="5" fillId="2" borderId="0" xfId="0" applyFont="1" applyFill="1"/>
    <xf numFmtId="0" fontId="5" fillId="2" borderId="21" xfId="0" applyFont="1" applyFill="1" applyBorder="1" applyAlignment="1">
      <alignment vertical="top" wrapText="1"/>
    </xf>
    <xf numFmtId="0" fontId="5" fillId="2" borderId="25" xfId="0" applyFont="1" applyFill="1" applyBorder="1"/>
    <xf numFmtId="0" fontId="5" fillId="0" borderId="25" xfId="0" applyFont="1" applyBorder="1" applyAlignment="1">
      <alignment vertical="center" wrapText="1"/>
    </xf>
    <xf numFmtId="0" fontId="5" fillId="0" borderId="25" xfId="0" applyFont="1" applyBorder="1" applyAlignment="1">
      <alignment horizontal="center" vertical="center" wrapText="1"/>
    </xf>
    <xf numFmtId="0" fontId="5" fillId="2" borderId="21" xfId="0" applyFont="1" applyFill="1" applyBorder="1"/>
    <xf numFmtId="0" fontId="5" fillId="0" borderId="21" xfId="0" applyFont="1" applyFill="1" applyBorder="1" applyAlignment="1">
      <alignment horizontal="left" vertical="top" wrapText="1"/>
    </xf>
    <xf numFmtId="0" fontId="5" fillId="2" borderId="26" xfId="0" applyFont="1" applyFill="1" applyBorder="1" applyAlignment="1">
      <alignment horizontal="left"/>
    </xf>
    <xf numFmtId="0" fontId="5" fillId="0" borderId="25" xfId="0" applyFont="1" applyBorder="1" applyAlignment="1">
      <alignment horizontal="left"/>
    </xf>
    <xf numFmtId="0" fontId="9" fillId="2" borderId="0" xfId="0" applyFont="1" applyFill="1" applyAlignment="1">
      <alignment horizontal="left" wrapText="1"/>
    </xf>
    <xf numFmtId="0" fontId="5" fillId="0" borderId="21" xfId="0" applyFont="1" applyBorder="1" applyAlignment="1">
      <alignment horizontal="left" vertical="top" wrapText="1"/>
    </xf>
    <xf numFmtId="0" fontId="5" fillId="0" borderId="25" xfId="0" applyFont="1" applyFill="1" applyBorder="1" applyAlignment="1">
      <alignment horizontal="left"/>
    </xf>
    <xf numFmtId="0" fontId="12" fillId="2" borderId="0" xfId="0" applyFont="1" applyFill="1"/>
    <xf numFmtId="0" fontId="5" fillId="2" borderId="28" xfId="0" applyFont="1" applyFill="1" applyBorder="1" applyAlignment="1">
      <alignment horizontal="left" vertical="top" wrapText="1"/>
    </xf>
    <xf numFmtId="0" fontId="5" fillId="2" borderId="25" xfId="0" applyFont="1" applyFill="1" applyBorder="1" applyAlignment="1">
      <alignment horizontal="left"/>
    </xf>
    <xf numFmtId="0" fontId="5" fillId="2" borderId="21" xfId="0" applyFont="1" applyFill="1" applyBorder="1" applyAlignment="1">
      <alignment horizontal="left" vertical="top" wrapText="1"/>
    </xf>
    <xf numFmtId="0" fontId="5" fillId="2" borderId="21" xfId="4" applyFont="1" applyFill="1" applyBorder="1" applyAlignment="1">
      <alignment vertical="top" wrapText="1"/>
    </xf>
    <xf numFmtId="0" fontId="5" fillId="2" borderId="24" xfId="0" applyFont="1" applyFill="1" applyBorder="1" applyAlignment="1">
      <alignment horizontal="left" vertical="top" wrapText="1"/>
    </xf>
    <xf numFmtId="0" fontId="5" fillId="2" borderId="25" xfId="0" applyFont="1" applyFill="1" applyBorder="1" applyAlignment="1">
      <alignment vertical="center"/>
    </xf>
    <xf numFmtId="0" fontId="5" fillId="2" borderId="25"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25" xfId="0" applyFont="1" applyFill="1" applyBorder="1" applyAlignment="1">
      <alignment vertical="top" wrapText="1"/>
    </xf>
    <xf numFmtId="0" fontId="5" fillId="0" borderId="21" xfId="0" applyFont="1" applyFill="1" applyBorder="1" applyAlignment="1">
      <alignment vertical="top" wrapText="1"/>
    </xf>
    <xf numFmtId="0" fontId="5" fillId="2" borderId="25" xfId="0" applyFont="1" applyFill="1" applyBorder="1" applyAlignment="1">
      <alignment horizontal="left" vertical="top" wrapText="1"/>
    </xf>
    <xf numFmtId="0" fontId="10" fillId="2" borderId="0" xfId="0" applyFont="1" applyFill="1" applyAlignment="1">
      <alignment vertical="center"/>
    </xf>
    <xf numFmtId="0" fontId="28" fillId="2" borderId="0" xfId="8" applyFont="1" applyFill="1"/>
    <xf numFmtId="164" fontId="0" fillId="2" borderId="21" xfId="2" applyNumberFormat="1" applyFont="1" applyFill="1" applyBorder="1" applyAlignment="1">
      <alignment vertical="center" wrapText="1"/>
    </xf>
    <xf numFmtId="164" fontId="0" fillId="2" borderId="25" xfId="2" applyNumberFormat="1" applyFont="1" applyFill="1" applyBorder="1" applyAlignment="1">
      <alignment horizontal="left" vertical="center" wrapText="1"/>
    </xf>
    <xf numFmtId="164" fontId="0" fillId="2" borderId="25" xfId="8" applyNumberFormat="1" applyFont="1" applyFill="1" applyBorder="1" applyAlignment="1">
      <alignment horizontal="left" vertical="center" wrapText="1"/>
    </xf>
    <xf numFmtId="164" fontId="0" fillId="2" borderId="0" xfId="8" applyNumberFormat="1" applyFont="1" applyFill="1" applyAlignment="1">
      <alignment horizontal="left"/>
    </xf>
    <xf numFmtId="164" fontId="0" fillId="2" borderId="15" xfId="2" applyNumberFormat="1" applyFont="1" applyFill="1" applyBorder="1" applyAlignment="1">
      <alignment vertical="center" wrapText="1"/>
    </xf>
    <xf numFmtId="164" fontId="0" fillId="2" borderId="24" xfId="2" applyNumberFormat="1" applyFont="1" applyFill="1" applyBorder="1" applyAlignment="1">
      <alignment vertical="center" wrapText="1"/>
    </xf>
    <xf numFmtId="0" fontId="0" fillId="2" borderId="25" xfId="8" applyFont="1" applyFill="1" applyBorder="1" applyAlignment="1">
      <alignment horizontal="center"/>
    </xf>
    <xf numFmtId="0" fontId="30" fillId="2" borderId="0" xfId="8" applyFont="1" applyFill="1"/>
    <xf numFmtId="0" fontId="28" fillId="2" borderId="25" xfId="8" applyFont="1" applyFill="1" applyBorder="1" applyAlignment="1">
      <alignment horizontal="center" vertical="center"/>
    </xf>
    <xf numFmtId="0" fontId="28" fillId="2" borderId="0" xfId="8" applyFont="1" applyFill="1" applyAlignment="1">
      <alignment vertical="center"/>
    </xf>
    <xf numFmtId="0" fontId="0" fillId="2" borderId="25" xfId="2" applyFont="1" applyFill="1" applyBorder="1" applyAlignment="1">
      <alignment vertical="center" wrapText="1"/>
    </xf>
    <xf numFmtId="0" fontId="28" fillId="2" borderId="25" xfId="8" applyFont="1" applyFill="1" applyBorder="1"/>
    <xf numFmtId="0" fontId="28" fillId="2" borderId="25" xfId="8" applyFont="1" applyFill="1" applyBorder="1" applyAlignment="1">
      <alignment vertical="center" wrapText="1"/>
    </xf>
    <xf numFmtId="0" fontId="31" fillId="2" borderId="0" xfId="8" applyFont="1" applyFill="1" applyAlignment="1">
      <alignment wrapText="1"/>
    </xf>
    <xf numFmtId="0" fontId="14" fillId="0" borderId="34" xfId="0" applyFont="1" applyFill="1" applyBorder="1" applyAlignment="1">
      <alignment vertical="top" wrapText="1"/>
    </xf>
    <xf numFmtId="0" fontId="5" fillId="0" borderId="25" xfId="0" applyFont="1" applyBorder="1" applyAlignment="1">
      <alignment vertical="top" wrapText="1"/>
    </xf>
    <xf numFmtId="164" fontId="5" fillId="0" borderId="25" xfId="0" applyNumberFormat="1" applyFont="1" applyBorder="1" applyAlignment="1">
      <alignment horizontal="left"/>
    </xf>
    <xf numFmtId="0" fontId="28" fillId="3" borderId="21" xfId="8" applyFont="1" applyFill="1" applyBorder="1"/>
    <xf numFmtId="0" fontId="28" fillId="3" borderId="25" xfId="8" applyFont="1" applyFill="1" applyBorder="1"/>
    <xf numFmtId="0" fontId="0" fillId="2" borderId="23" xfId="3" applyFont="1" applyFill="1" applyBorder="1" applyAlignment="1">
      <alignment horizontal="center" wrapText="1"/>
    </xf>
    <xf numFmtId="0" fontId="37" fillId="2" borderId="23" xfId="3" applyFont="1" applyFill="1" applyBorder="1"/>
    <xf numFmtId="0" fontId="0" fillId="2" borderId="46" xfId="3" applyFont="1" applyFill="1" applyBorder="1"/>
    <xf numFmtId="0" fontId="2" fillId="2" borderId="25" xfId="0" applyFont="1" applyFill="1" applyBorder="1" applyAlignment="1">
      <alignment wrapText="1"/>
    </xf>
    <xf numFmtId="164" fontId="5" fillId="2" borderId="25" xfId="2" applyNumberFormat="1" applyFont="1" applyFill="1" applyBorder="1" applyAlignment="1">
      <alignment horizontal="left" vertical="top" wrapText="1"/>
    </xf>
    <xf numFmtId="0" fontId="5" fillId="2" borderId="25" xfId="1" applyFont="1" applyFill="1" applyBorder="1" applyAlignment="1">
      <alignment horizontal="left"/>
    </xf>
    <xf numFmtId="0" fontId="49" fillId="2" borderId="7" xfId="0" applyFont="1" applyFill="1" applyBorder="1" applyAlignment="1">
      <alignment horizontal="center" vertical="center"/>
    </xf>
    <xf numFmtId="0" fontId="49" fillId="2" borderId="5" xfId="0" applyFont="1" applyFill="1" applyBorder="1" applyAlignment="1">
      <alignment horizontal="center"/>
    </xf>
    <xf numFmtId="0" fontId="49" fillId="2" borderId="24" xfId="0" applyFont="1" applyFill="1" applyBorder="1" applyAlignment="1">
      <alignment horizontal="center"/>
    </xf>
    <xf numFmtId="0" fontId="49" fillId="2" borderId="25" xfId="0" applyFont="1" applyFill="1" applyBorder="1" applyAlignment="1">
      <alignment vertical="center"/>
    </xf>
    <xf numFmtId="0" fontId="49" fillId="2" borderId="9" xfId="0" applyFont="1" applyFill="1" applyBorder="1" applyAlignment="1">
      <alignment horizontal="center" vertical="center"/>
    </xf>
    <xf numFmtId="0" fontId="49" fillId="2" borderId="35" xfId="0" applyFont="1" applyFill="1" applyBorder="1" applyAlignment="1">
      <alignment horizontal="center"/>
    </xf>
    <xf numFmtId="0" fontId="49" fillId="2" borderId="26" xfId="0" applyFont="1" applyFill="1" applyBorder="1" applyAlignment="1">
      <alignment vertical="center"/>
    </xf>
    <xf numFmtId="0" fontId="49" fillId="2" borderId="27" xfId="3" applyFont="1" applyFill="1" applyBorder="1" applyAlignment="1">
      <alignment horizontal="center"/>
    </xf>
    <xf numFmtId="0" fontId="2" fillId="2" borderId="33" xfId="0" applyFont="1" applyFill="1" applyBorder="1" applyAlignment="1">
      <alignment horizontal="center"/>
    </xf>
    <xf numFmtId="0" fontId="5" fillId="2" borderId="34" xfId="1" applyFont="1" applyFill="1" applyBorder="1"/>
    <xf numFmtId="0" fontId="5" fillId="2" borderId="21" xfId="1" applyFont="1" applyFill="1" applyBorder="1"/>
    <xf numFmtId="0" fontId="49" fillId="2" borderId="2" xfId="0" applyFont="1" applyFill="1" applyBorder="1" applyAlignment="1">
      <alignment horizontal="center" vertical="center"/>
    </xf>
    <xf numFmtId="0" fontId="12" fillId="2" borderId="0" xfId="0" applyFont="1" applyFill="1" applyBorder="1" applyAlignment="1">
      <alignment horizontal="left" wrapText="1"/>
    </xf>
    <xf numFmtId="164" fontId="5" fillId="2" borderId="25" xfId="0" applyNumberFormat="1" applyFont="1" applyFill="1" applyBorder="1"/>
    <xf numFmtId="0" fontId="5" fillId="2" borderId="1" xfId="0" applyFont="1" applyFill="1" applyBorder="1" applyAlignment="1">
      <alignment horizontal="left"/>
    </xf>
    <xf numFmtId="0" fontId="5" fillId="2" borderId="16" xfId="0" applyFont="1" applyFill="1" applyBorder="1" applyAlignment="1">
      <alignment horizontal="left"/>
    </xf>
    <xf numFmtId="0" fontId="5" fillId="2" borderId="12" xfId="0" applyFont="1" applyFill="1" applyBorder="1" applyAlignment="1">
      <alignment horizontal="left"/>
    </xf>
    <xf numFmtId="0" fontId="5" fillId="2" borderId="13" xfId="0" applyFont="1" applyFill="1" applyBorder="1" applyAlignment="1">
      <alignment horizontal="left"/>
    </xf>
    <xf numFmtId="0" fontId="2" fillId="0" borderId="42" xfId="0" applyFont="1" applyBorder="1" applyAlignment="1">
      <alignment horizontal="left" vertical="center"/>
    </xf>
    <xf numFmtId="0" fontId="5" fillId="2" borderId="17" xfId="0" applyFont="1" applyFill="1" applyBorder="1" applyAlignment="1">
      <alignment vertical="top" wrapText="1"/>
    </xf>
    <xf numFmtId="0" fontId="2" fillId="0" borderId="44" xfId="0" applyFont="1" applyBorder="1" applyAlignment="1">
      <alignment vertical="top" wrapText="1"/>
    </xf>
    <xf numFmtId="0" fontId="2" fillId="0" borderId="45" xfId="0" applyFont="1" applyBorder="1" applyAlignment="1">
      <alignment vertical="top" wrapText="1"/>
    </xf>
    <xf numFmtId="0" fontId="2" fillId="0" borderId="43" xfId="0" applyFont="1" applyBorder="1" applyAlignment="1">
      <alignment horizontal="left" vertical="top" wrapText="1"/>
    </xf>
    <xf numFmtId="0" fontId="2" fillId="0" borderId="25" xfId="0" applyFont="1" applyBorder="1" applyAlignment="1">
      <alignment vertical="top" wrapText="1"/>
    </xf>
    <xf numFmtId="0" fontId="5" fillId="2" borderId="0" xfId="10" applyFont="1" applyFill="1"/>
    <xf numFmtId="0" fontId="5" fillId="2" borderId="27" xfId="0" applyFont="1" applyFill="1" applyBorder="1" applyAlignment="1">
      <alignment horizontal="left"/>
    </xf>
    <xf numFmtId="164" fontId="3" fillId="0" borderId="8" xfId="2" applyNumberFormat="1" applyFont="1" applyFill="1" applyBorder="1" applyAlignment="1">
      <alignment horizontal="left" vertical="top" wrapText="1"/>
    </xf>
    <xf numFmtId="0" fontId="5" fillId="2" borderId="33" xfId="0" applyFont="1" applyFill="1" applyBorder="1" applyAlignment="1">
      <alignment horizontal="left" vertical="top" wrapText="1"/>
    </xf>
    <xf numFmtId="0" fontId="5" fillId="2" borderId="40" xfId="12" applyFont="1" applyFill="1" applyAlignment="1">
      <alignment horizontal="left" vertical="top" wrapText="1"/>
    </xf>
    <xf numFmtId="0" fontId="5" fillId="2" borderId="34" xfId="0" applyFont="1" applyFill="1" applyBorder="1" applyAlignment="1">
      <alignment horizontal="left" vertical="top" wrapText="1"/>
    </xf>
    <xf numFmtId="0" fontId="5" fillId="2" borderId="35" xfId="0" applyFont="1" applyFill="1" applyBorder="1" applyAlignment="1">
      <alignment horizontal="left" vertical="top" wrapText="1"/>
    </xf>
    <xf numFmtId="0" fontId="5" fillId="2" borderId="39" xfId="0" applyFont="1" applyFill="1" applyBorder="1" applyAlignment="1">
      <alignment horizontal="left" vertical="top" wrapText="1"/>
    </xf>
    <xf numFmtId="0" fontId="45" fillId="2" borderId="28" xfId="0" applyFont="1" applyFill="1" applyBorder="1" applyAlignment="1">
      <alignment vertical="center"/>
    </xf>
    <xf numFmtId="0" fontId="45" fillId="2" borderId="25" xfId="0" applyFont="1" applyFill="1" applyBorder="1" applyAlignment="1">
      <alignment vertical="center"/>
    </xf>
    <xf numFmtId="0" fontId="5" fillId="2" borderId="26" xfId="0" applyFont="1" applyFill="1" applyBorder="1" applyAlignment="1">
      <alignment wrapText="1"/>
    </xf>
    <xf numFmtId="0" fontId="5" fillId="2" borderId="26" xfId="0" applyFont="1" applyFill="1" applyBorder="1"/>
    <xf numFmtId="0" fontId="6" fillId="0" borderId="3" xfId="9" applyFont="1" applyBorder="1" applyAlignment="1">
      <alignment wrapText="1"/>
    </xf>
    <xf numFmtId="0" fontId="5" fillId="2" borderId="25" xfId="11" applyFont="1" applyFill="1" applyBorder="1" applyAlignment="1">
      <alignment horizontal="left"/>
    </xf>
    <xf numFmtId="0" fontId="45" fillId="2" borderId="25" xfId="0" applyFont="1" applyFill="1" applyBorder="1" applyAlignment="1">
      <alignment horizontal="left"/>
    </xf>
    <xf numFmtId="0" fontId="5" fillId="2" borderId="25" xfId="4" applyFont="1" applyFill="1" applyBorder="1" applyAlignment="1">
      <alignment vertical="top" wrapText="1"/>
    </xf>
    <xf numFmtId="0" fontId="5" fillId="2" borderId="15" xfId="4" applyFont="1" applyFill="1" applyBorder="1" applyAlignment="1">
      <alignment vertical="top" wrapText="1"/>
    </xf>
    <xf numFmtId="0" fontId="45" fillId="2" borderId="21" xfId="0" applyFont="1" applyFill="1" applyBorder="1" applyAlignment="1">
      <alignment horizontal="center" vertical="top" wrapText="1"/>
    </xf>
    <xf numFmtId="0" fontId="5" fillId="2" borderId="21" xfId="10" applyFont="1" applyFill="1" applyBorder="1" applyAlignment="1">
      <alignment horizontal="center" vertical="top" wrapText="1"/>
    </xf>
    <xf numFmtId="0" fontId="5" fillId="0" borderId="21" xfId="0" applyFont="1" applyBorder="1" applyAlignment="1">
      <alignment vertical="top" wrapText="1"/>
    </xf>
    <xf numFmtId="0" fontId="5" fillId="2" borderId="25" xfId="0" applyFont="1" applyFill="1" applyBorder="1" applyAlignment="1">
      <alignment horizontal="left" vertical="top" wrapText="1"/>
    </xf>
    <xf numFmtId="0" fontId="5" fillId="2" borderId="21" xfId="0" applyFont="1" applyFill="1" applyBorder="1" applyAlignment="1">
      <alignment horizontal="left" vertical="top" wrapText="1"/>
    </xf>
    <xf numFmtId="0" fontId="5" fillId="2" borderId="24" xfId="0" applyFont="1" applyFill="1" applyBorder="1" applyAlignment="1">
      <alignment horizontal="left" vertical="top" wrapText="1"/>
    </xf>
    <xf numFmtId="0" fontId="2" fillId="2" borderId="24" xfId="0" applyFont="1" applyFill="1" applyBorder="1" applyAlignment="1">
      <alignment horizontal="center" vertical="top" wrapText="1"/>
    </xf>
    <xf numFmtId="0" fontId="5" fillId="0" borderId="6" xfId="0" applyFont="1" applyBorder="1"/>
    <xf numFmtId="0" fontId="2" fillId="0" borderId="0" xfId="1" applyFont="1"/>
    <xf numFmtId="0" fontId="6" fillId="0" borderId="25" xfId="0" applyFont="1" applyBorder="1" applyAlignment="1">
      <alignment horizontal="left" vertical="center" wrapText="1"/>
    </xf>
    <xf numFmtId="0" fontId="6" fillId="0" borderId="25" xfId="0" applyFont="1" applyBorder="1" applyAlignment="1">
      <alignment vertical="center" wrapText="1"/>
    </xf>
    <xf numFmtId="0" fontId="5" fillId="0" borderId="25" xfId="0" applyFont="1" applyBorder="1" applyAlignment="1">
      <alignment vertical="center"/>
    </xf>
    <xf numFmtId="0" fontId="18" fillId="0" borderId="25" xfId="0" applyFont="1" applyBorder="1" applyAlignment="1">
      <alignment vertical="center" wrapText="1"/>
    </xf>
    <xf numFmtId="0" fontId="20" fillId="0" borderId="25" xfId="0" applyFont="1" applyBorder="1" applyAlignment="1">
      <alignment vertical="center" wrapText="1"/>
    </xf>
    <xf numFmtId="0" fontId="5" fillId="0" borderId="25" xfId="0" applyFont="1" applyBorder="1" applyAlignment="1">
      <alignment horizontal="left" vertical="center" wrapText="1"/>
    </xf>
    <xf numFmtId="0" fontId="5" fillId="0" borderId="0" xfId="0" applyFont="1" applyAlignment="1">
      <alignment vertical="center"/>
    </xf>
    <xf numFmtId="0" fontId="53" fillId="0" borderId="0" xfId="0" applyFont="1" applyAlignment="1">
      <alignment horizontal="left" vertical="center" indent="1"/>
    </xf>
    <xf numFmtId="0" fontId="54" fillId="0" borderId="0" xfId="0" applyFont="1" applyAlignment="1">
      <alignment horizontal="left" vertical="center" indent="1"/>
    </xf>
    <xf numFmtId="0" fontId="55" fillId="0" borderId="0" xfId="0" applyFont="1" applyAlignment="1">
      <alignment horizontal="left" vertical="center" indent="1"/>
    </xf>
    <xf numFmtId="0" fontId="56" fillId="0" borderId="0" xfId="0" applyFont="1" applyAlignment="1">
      <alignment horizontal="left" vertical="center" indent="1"/>
    </xf>
    <xf numFmtId="0" fontId="10" fillId="2" borderId="0" xfId="0" applyFont="1" applyFill="1" applyAlignment="1">
      <alignment horizontal="left" vertical="center"/>
    </xf>
    <xf numFmtId="0" fontId="15" fillId="2" borderId="0" xfId="0" applyFont="1" applyFill="1" applyAlignment="1">
      <alignment horizontal="left"/>
    </xf>
    <xf numFmtId="0" fontId="12" fillId="2" borderId="18" xfId="0" applyFont="1" applyFill="1" applyBorder="1" applyAlignment="1">
      <alignment horizontal="left" vertical="top" wrapText="1"/>
    </xf>
    <xf numFmtId="0" fontId="12" fillId="2" borderId="18" xfId="0" applyFont="1" applyFill="1" applyBorder="1" applyAlignment="1">
      <alignment vertical="top" wrapText="1"/>
    </xf>
    <xf numFmtId="0" fontId="5" fillId="2" borderId="8" xfId="0" applyFont="1" applyFill="1" applyBorder="1" applyAlignment="1">
      <alignment horizontal="left"/>
    </xf>
    <xf numFmtId="164" fontId="5" fillId="2" borderId="8" xfId="0" applyNumberFormat="1" applyFont="1" applyFill="1" applyBorder="1" applyAlignment="1">
      <alignment horizontal="left"/>
    </xf>
    <xf numFmtId="0" fontId="5" fillId="2" borderId="11" xfId="0" applyFont="1" applyFill="1" applyBorder="1" applyAlignment="1">
      <alignment horizontal="left"/>
    </xf>
    <xf numFmtId="0" fontId="5" fillId="2" borderId="0" xfId="0" applyFont="1" applyFill="1" applyAlignment="1">
      <alignment horizontal="left"/>
    </xf>
    <xf numFmtId="0" fontId="5" fillId="2" borderId="1" xfId="0" applyFont="1" applyFill="1" applyBorder="1" applyAlignment="1">
      <alignment horizontal="left" vertical="top" wrapText="1"/>
    </xf>
    <xf numFmtId="0" fontId="5" fillId="2" borderId="12" xfId="0" applyFont="1" applyFill="1" applyBorder="1" applyAlignment="1">
      <alignment horizontal="left" vertical="top" wrapText="1"/>
    </xf>
    <xf numFmtId="0" fontId="5" fillId="2" borderId="1" xfId="0" applyFont="1" applyFill="1" applyBorder="1" applyAlignment="1">
      <alignment vertical="top" wrapText="1"/>
    </xf>
    <xf numFmtId="0" fontId="45" fillId="2" borderId="1" xfId="0" applyFont="1" applyFill="1" applyBorder="1" applyAlignment="1">
      <alignment vertical="top" wrapText="1"/>
    </xf>
    <xf numFmtId="0" fontId="5" fillId="2" borderId="10" xfId="0" applyFont="1" applyFill="1" applyBorder="1" applyAlignment="1">
      <alignment vertical="top" wrapText="1"/>
    </xf>
    <xf numFmtId="0" fontId="5" fillId="2" borderId="9" xfId="0" applyFont="1" applyFill="1" applyBorder="1" applyAlignment="1">
      <alignment horizontal="center" vertical="center" wrapText="1"/>
    </xf>
    <xf numFmtId="0" fontId="5" fillId="2" borderId="1" xfId="0" applyFont="1" applyFill="1" applyBorder="1" applyAlignment="1">
      <alignment horizontal="center" vertical="top" wrapText="1"/>
    </xf>
    <xf numFmtId="0" fontId="5" fillId="2" borderId="12" xfId="0" applyFont="1" applyFill="1" applyBorder="1" applyAlignment="1">
      <alignment horizontal="center" vertical="top" wrapText="1"/>
    </xf>
    <xf numFmtId="0" fontId="5" fillId="2" borderId="10" xfId="0" applyFont="1" applyFill="1" applyBorder="1" applyAlignment="1">
      <alignment horizontal="center" vertical="top"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top" wrapText="1"/>
    </xf>
    <xf numFmtId="0" fontId="5" fillId="2" borderId="3" xfId="0" applyFont="1" applyFill="1" applyBorder="1" applyAlignment="1">
      <alignment vertical="top" wrapText="1"/>
    </xf>
    <xf numFmtId="0" fontId="5" fillId="2" borderId="4" xfId="0" applyFont="1" applyFill="1" applyBorder="1" applyAlignment="1">
      <alignment horizontal="center" vertical="top" wrapText="1"/>
    </xf>
    <xf numFmtId="0" fontId="5" fillId="2" borderId="0" xfId="0" applyFont="1" applyFill="1" applyAlignment="1">
      <alignment horizontal="center"/>
    </xf>
    <xf numFmtId="0" fontId="10" fillId="2" borderId="0" xfId="0" applyFont="1" applyFill="1" applyAlignment="1">
      <alignment horizontal="left"/>
    </xf>
    <xf numFmtId="164" fontId="5" fillId="2" borderId="7" xfId="0" applyNumberFormat="1" applyFont="1" applyFill="1" applyBorder="1" applyAlignment="1">
      <alignment horizontal="left"/>
    </xf>
    <xf numFmtId="164" fontId="5" fillId="2" borderId="0" xfId="0" applyNumberFormat="1" applyFont="1" applyFill="1" applyAlignment="1">
      <alignment horizontal="left"/>
    </xf>
    <xf numFmtId="0" fontId="5" fillId="2" borderId="9" xfId="0" applyFont="1" applyFill="1" applyBorder="1" applyAlignment="1">
      <alignment horizontal="left" vertical="top" wrapText="1"/>
    </xf>
    <xf numFmtId="0" fontId="5" fillId="2" borderId="9" xfId="0" applyFont="1" applyFill="1" applyBorder="1" applyAlignment="1">
      <alignment horizontal="center" vertical="center"/>
    </xf>
    <xf numFmtId="0" fontId="5" fillId="2" borderId="31" xfId="0" applyFont="1" applyFill="1" applyBorder="1" applyAlignment="1">
      <alignment horizontal="center" vertical="center" wrapText="1"/>
    </xf>
    <xf numFmtId="0" fontId="5" fillId="2" borderId="21" xfId="0" applyFont="1" applyFill="1" applyBorder="1" applyAlignment="1">
      <alignment horizontal="center" vertical="top" wrapText="1"/>
    </xf>
    <xf numFmtId="0" fontId="5" fillId="2" borderId="25" xfId="0" applyFont="1" applyFill="1" applyBorder="1" applyAlignment="1">
      <alignment horizontal="center" vertical="top" wrapText="1"/>
    </xf>
    <xf numFmtId="0" fontId="5" fillId="2" borderId="27" xfId="0" applyFont="1" applyFill="1" applyBorder="1" applyAlignment="1">
      <alignment vertical="top" wrapText="1"/>
    </xf>
    <xf numFmtId="0" fontId="5" fillId="2" borderId="2" xfId="0" applyFont="1" applyFill="1" applyBorder="1" applyAlignment="1">
      <alignment horizontal="center" vertical="center"/>
    </xf>
    <xf numFmtId="0" fontId="5" fillId="2" borderId="30" xfId="0" applyFont="1" applyFill="1" applyBorder="1" applyAlignment="1">
      <alignment vertical="top" wrapText="1"/>
    </xf>
    <xf numFmtId="0" fontId="37" fillId="2" borderId="5" xfId="0" applyFont="1" applyFill="1" applyBorder="1" applyAlignment="1">
      <alignment horizontal="center"/>
    </xf>
    <xf numFmtId="0" fontId="37" fillId="2" borderId="25" xfId="3" applyFont="1" applyFill="1" applyBorder="1"/>
    <xf numFmtId="0" fontId="0" fillId="2" borderId="12" xfId="3" applyFont="1" applyFill="1" applyBorder="1" applyAlignment="1">
      <alignment horizontal="center" wrapText="1"/>
    </xf>
    <xf numFmtId="0" fontId="37" fillId="2" borderId="12" xfId="3" applyFont="1" applyFill="1" applyBorder="1" applyAlignment="1">
      <alignment horizontal="center"/>
    </xf>
    <xf numFmtId="0" fontId="10" fillId="2" borderId="0" xfId="0" applyFont="1" applyFill="1"/>
    <xf numFmtId="0" fontId="5" fillId="2" borderId="27" xfId="11" applyFont="1" applyFill="1" applyBorder="1" applyAlignment="1">
      <alignment horizontal="left"/>
    </xf>
    <xf numFmtId="0" fontId="5" fillId="2" borderId="33" xfId="11" applyFont="1" applyFill="1" applyBorder="1" applyAlignment="1">
      <alignment horizontal="left" vertical="top" wrapText="1"/>
    </xf>
    <xf numFmtId="0" fontId="5" fillId="2" borderId="0" xfId="0" applyFont="1" applyFill="1" applyBorder="1" applyAlignment="1">
      <alignment horizontal="left" vertical="top" wrapText="1"/>
    </xf>
    <xf numFmtId="0" fontId="5" fillId="2" borderId="24" xfId="0" applyFont="1" applyFill="1" applyBorder="1" applyAlignment="1">
      <alignment horizontal="left" vertical="center" wrapText="1"/>
    </xf>
    <xf numFmtId="0" fontId="44" fillId="2" borderId="25" xfId="0" applyFont="1" applyFill="1" applyBorder="1" applyAlignment="1">
      <alignment horizontal="left" vertical="center" wrapText="1"/>
    </xf>
    <xf numFmtId="0" fontId="5" fillId="2" borderId="25" xfId="0" applyFont="1" applyFill="1" applyBorder="1" applyAlignment="1">
      <alignment wrapText="1"/>
    </xf>
    <xf numFmtId="0" fontId="5" fillId="2" borderId="25" xfId="0" applyFont="1" applyFill="1" applyBorder="1" applyAlignment="1">
      <alignment vertical="center" wrapText="1"/>
    </xf>
    <xf numFmtId="0" fontId="5" fillId="2" borderId="25" xfId="0" applyFont="1" applyFill="1" applyBorder="1" applyAlignment="1">
      <alignment horizontal="center" vertical="center" wrapText="1"/>
    </xf>
    <xf numFmtId="0" fontId="44" fillId="2" borderId="0" xfId="0" applyFont="1" applyFill="1"/>
    <xf numFmtId="0" fontId="0" fillId="0" borderId="17" xfId="0" applyFont="1" applyFill="1" applyBorder="1"/>
    <xf numFmtId="0" fontId="0" fillId="2" borderId="0" xfId="0" applyFill="1"/>
    <xf numFmtId="164" fontId="5" fillId="2" borderId="36" xfId="0" applyNumberFormat="1" applyFont="1" applyFill="1" applyBorder="1" applyAlignment="1">
      <alignment horizontal="left"/>
    </xf>
    <xf numFmtId="164" fontId="5" fillId="2" borderId="32" xfId="0" applyNumberFormat="1" applyFont="1" applyFill="1" applyBorder="1" applyAlignment="1">
      <alignment horizontal="left"/>
    </xf>
    <xf numFmtId="164" fontId="5" fillId="2" borderId="37" xfId="0" applyNumberFormat="1" applyFont="1" applyFill="1" applyBorder="1" applyAlignment="1">
      <alignment horizontal="left"/>
    </xf>
    <xf numFmtId="164" fontId="5" fillId="2" borderId="38" xfId="4" applyNumberFormat="1" applyFont="1" applyFill="1" applyBorder="1" applyAlignment="1">
      <alignment horizontal="left" vertical="top" wrapText="1"/>
    </xf>
    <xf numFmtId="164" fontId="13" fillId="2" borderId="32" xfId="0" applyNumberFormat="1" applyFont="1" applyFill="1" applyBorder="1" applyAlignment="1">
      <alignment horizontal="left"/>
    </xf>
    <xf numFmtId="164" fontId="0" fillId="2" borderId="0" xfId="0" applyNumberFormat="1" applyFill="1"/>
    <xf numFmtId="0" fontId="5" fillId="2" borderId="15" xfId="0" applyFont="1" applyFill="1" applyBorder="1" applyAlignment="1">
      <alignment horizontal="left" vertical="top" wrapText="1"/>
    </xf>
    <xf numFmtId="0" fontId="5" fillId="2" borderId="2" xfId="0" applyFont="1" applyFill="1" applyBorder="1" applyAlignment="1">
      <alignment vertical="top" wrapText="1"/>
    </xf>
    <xf numFmtId="0" fontId="0" fillId="2" borderId="3" xfId="0" applyFill="1" applyBorder="1"/>
    <xf numFmtId="0" fontId="0" fillId="2" borderId="3" xfId="0" applyFill="1" applyBorder="1" applyAlignment="1">
      <alignment vertical="center" wrapText="1"/>
    </xf>
    <xf numFmtId="0" fontId="0" fillId="2" borderId="0" xfId="0" applyFill="1" applyAlignment="1">
      <alignment horizontal="left" vertical="center"/>
    </xf>
    <xf numFmtId="0" fontId="5" fillId="2" borderId="0" xfId="0" applyFont="1" applyFill="1" applyAlignment="1">
      <alignment vertical="center" wrapText="1"/>
    </xf>
    <xf numFmtId="0" fontId="0" fillId="2" borderId="0" xfId="0" applyFill="1" applyAlignment="1">
      <alignment vertical="center"/>
    </xf>
    <xf numFmtId="0" fontId="5" fillId="2" borderId="0" xfId="0" applyFont="1" applyFill="1" applyAlignment="1">
      <alignment vertical="top" wrapText="1"/>
    </xf>
    <xf numFmtId="0" fontId="5" fillId="2" borderId="3" xfId="0" applyFont="1" applyFill="1" applyBorder="1"/>
    <xf numFmtId="0" fontId="5" fillId="2" borderId="0" xfId="0" applyFont="1" applyFill="1" applyAlignment="1">
      <alignment vertical="center"/>
    </xf>
    <xf numFmtId="0" fontId="5" fillId="2" borderId="3" xfId="0" applyFont="1" applyFill="1" applyBorder="1" applyAlignment="1">
      <alignment vertical="center" wrapText="1"/>
    </xf>
    <xf numFmtId="0" fontId="45" fillId="2" borderId="0" xfId="0" applyFont="1" applyFill="1"/>
    <xf numFmtId="0" fontId="45" fillId="2" borderId="27" xfId="0" applyFont="1" applyFill="1" applyBorder="1" applyAlignment="1">
      <alignment horizontal="left"/>
    </xf>
    <xf numFmtId="0" fontId="45" fillId="2" borderId="33" xfId="0" applyFont="1" applyFill="1" applyBorder="1" applyAlignment="1">
      <alignment vertical="top" wrapText="1"/>
    </xf>
    <xf numFmtId="0" fontId="5" fillId="2" borderId="25" xfId="0" applyFont="1" applyFill="1" applyBorder="1" applyAlignment="1">
      <alignment horizontal="center"/>
    </xf>
    <xf numFmtId="0" fontId="45" fillId="2" borderId="24" xfId="0" applyFont="1" applyFill="1" applyBorder="1" applyAlignment="1">
      <alignment vertical="top" wrapText="1"/>
    </xf>
    <xf numFmtId="0" fontId="45" fillId="2" borderId="24" xfId="0" applyFont="1" applyFill="1" applyBorder="1" applyAlignment="1">
      <alignment horizontal="center" vertical="top" wrapText="1"/>
    </xf>
    <xf numFmtId="0" fontId="43" fillId="2" borderId="0" xfId="0" applyFont="1" applyFill="1"/>
    <xf numFmtId="0" fontId="12" fillId="2" borderId="0" xfId="0" applyFont="1" applyFill="1" applyAlignment="1">
      <alignment wrapText="1"/>
    </xf>
    <xf numFmtId="0" fontId="5" fillId="2" borderId="7" xfId="0" applyFont="1" applyFill="1" applyBorder="1"/>
    <xf numFmtId="0" fontId="5" fillId="2" borderId="1" xfId="0" applyFont="1" applyFill="1" applyBorder="1" applyAlignment="1">
      <alignment horizontal="left" vertical="top"/>
    </xf>
    <xf numFmtId="0" fontId="5" fillId="2" borderId="10" xfId="0" applyFont="1" applyFill="1" applyBorder="1" applyAlignment="1">
      <alignment horizontal="left" vertical="top"/>
    </xf>
    <xf numFmtId="0" fontId="5" fillId="2" borderId="0" xfId="0" applyFont="1" applyFill="1" applyAlignment="1">
      <alignment horizontal="left" vertical="top"/>
    </xf>
    <xf numFmtId="0" fontId="5" fillId="2" borderId="2" xfId="0" applyFont="1" applyFill="1" applyBorder="1"/>
    <xf numFmtId="0" fontId="5" fillId="2" borderId="4" xfId="0" applyFont="1" applyFill="1" applyBorder="1"/>
    <xf numFmtId="0" fontId="5" fillId="2" borderId="0" xfId="0" applyFont="1" applyFill="1" applyAlignment="1">
      <alignment wrapText="1"/>
    </xf>
    <xf numFmtId="0" fontId="6" fillId="0" borderId="25" xfId="0" applyFont="1" applyBorder="1" applyAlignment="1">
      <alignment horizontal="left" vertical="center" wrapText="1"/>
    </xf>
    <xf numFmtId="0" fontId="1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7" xfId="0" applyFont="1" applyBorder="1" applyAlignment="1">
      <alignment horizontal="left" vertical="center" wrapText="1"/>
    </xf>
    <xf numFmtId="0" fontId="6" fillId="0" borderId="28" xfId="0" applyFont="1" applyBorder="1" applyAlignment="1">
      <alignment horizontal="left" vertical="center" wrapText="1"/>
    </xf>
    <xf numFmtId="0" fontId="6" fillId="0" borderId="26" xfId="0" applyFont="1" applyBorder="1" applyAlignment="1">
      <alignment horizontal="left" vertical="center" wrapText="1"/>
    </xf>
    <xf numFmtId="0" fontId="12" fillId="0" borderId="25" xfId="0" applyFont="1" applyBorder="1" applyAlignment="1">
      <alignment horizontal="center"/>
    </xf>
    <xf numFmtId="0" fontId="18" fillId="0" borderId="27" xfId="0" applyFont="1" applyBorder="1" applyAlignment="1">
      <alignment horizontal="left" vertical="center" wrapText="1"/>
    </xf>
    <xf numFmtId="0" fontId="18" fillId="0" borderId="28" xfId="0" applyFont="1" applyBorder="1" applyAlignment="1">
      <alignment horizontal="left" vertical="center" wrapText="1"/>
    </xf>
    <xf numFmtId="0" fontId="18" fillId="0" borderId="26" xfId="0" applyFont="1" applyBorder="1" applyAlignment="1">
      <alignment horizontal="left" vertical="center" wrapText="1"/>
    </xf>
    <xf numFmtId="0" fontId="18" fillId="0" borderId="25" xfId="0" applyFont="1" applyBorder="1" applyAlignment="1">
      <alignment horizontal="left" vertical="center" wrapText="1"/>
    </xf>
    <xf numFmtId="0" fontId="12" fillId="2" borderId="18" xfId="0" applyFont="1" applyFill="1" applyBorder="1" applyAlignment="1">
      <alignment horizontal="left" vertical="top" wrapText="1"/>
    </xf>
    <xf numFmtId="0" fontId="5" fillId="2" borderId="19" xfId="0" applyFont="1" applyFill="1" applyBorder="1" applyAlignment="1">
      <alignment horizontal="center" vertical="center" textRotation="255" wrapText="1"/>
    </xf>
    <xf numFmtId="0" fontId="5" fillId="2" borderId="20" xfId="0" applyFont="1" applyFill="1" applyBorder="1" applyAlignment="1">
      <alignment horizontal="center" vertical="center" textRotation="255" wrapText="1"/>
    </xf>
    <xf numFmtId="0" fontId="12" fillId="2" borderId="0" xfId="0" applyFont="1" applyFill="1" applyAlignment="1">
      <alignment horizontal="left" vertical="center" wrapText="1"/>
    </xf>
    <xf numFmtId="0" fontId="12" fillId="2" borderId="19" xfId="0" applyFont="1" applyFill="1" applyBorder="1" applyAlignment="1">
      <alignment horizontal="center" vertical="center" textRotation="255" wrapText="1"/>
    </xf>
    <xf numFmtId="0" fontId="12" fillId="2" borderId="20" xfId="0" applyFont="1" applyFill="1" applyBorder="1" applyAlignment="1">
      <alignment horizontal="center" vertical="center" textRotation="255" wrapText="1"/>
    </xf>
    <xf numFmtId="0" fontId="39" fillId="2" borderId="18" xfId="0" applyFont="1" applyFill="1" applyBorder="1" applyAlignment="1">
      <alignment horizontal="left" wrapText="1"/>
    </xf>
    <xf numFmtId="0" fontId="9" fillId="2" borderId="0" xfId="0" applyFont="1" applyFill="1" applyAlignment="1">
      <alignment horizontal="left" vertical="center" wrapText="1"/>
    </xf>
    <xf numFmtId="0" fontId="5" fillId="2" borderId="25" xfId="0" applyFont="1" applyFill="1" applyBorder="1" applyAlignment="1">
      <alignment horizontal="left" vertical="top" wrapText="1"/>
    </xf>
    <xf numFmtId="0" fontId="5" fillId="2" borderId="21" xfId="0" applyFont="1" applyFill="1" applyBorder="1" applyAlignment="1">
      <alignment horizontal="left" vertical="top" wrapText="1"/>
    </xf>
    <xf numFmtId="0" fontId="5" fillId="2" borderId="24" xfId="0" applyFont="1" applyFill="1" applyBorder="1" applyAlignment="1">
      <alignment horizontal="left" vertical="top" wrapText="1"/>
    </xf>
    <xf numFmtId="0" fontId="5" fillId="2" borderId="21" xfId="1" applyFont="1" applyFill="1" applyBorder="1" applyAlignment="1">
      <alignment horizontal="left" vertical="top" wrapText="1"/>
    </xf>
    <xf numFmtId="0" fontId="5" fillId="2" borderId="24" xfId="1" applyFont="1" applyFill="1" applyBorder="1" applyAlignment="1">
      <alignment horizontal="left" vertical="top" wrapText="1"/>
    </xf>
    <xf numFmtId="0" fontId="5" fillId="2" borderId="21" xfId="1" applyFont="1" applyFill="1" applyBorder="1" applyAlignment="1">
      <alignment horizontal="center" vertical="top" wrapText="1"/>
    </xf>
    <xf numFmtId="0" fontId="5" fillId="2" borderId="24" xfId="1" applyFont="1" applyFill="1" applyBorder="1" applyAlignment="1">
      <alignment horizontal="center" vertical="top" wrapText="1"/>
    </xf>
    <xf numFmtId="0" fontId="47" fillId="2" borderId="34" xfId="0" applyFont="1" applyFill="1" applyBorder="1" applyAlignment="1">
      <alignment horizontal="center" vertical="center" textRotation="255"/>
    </xf>
    <xf numFmtId="0" fontId="47" fillId="2" borderId="41" xfId="0" applyFont="1" applyFill="1" applyBorder="1" applyAlignment="1">
      <alignment horizontal="center" vertical="center" textRotation="255"/>
    </xf>
    <xf numFmtId="0" fontId="2" fillId="2" borderId="21" xfId="0" applyFont="1" applyFill="1" applyBorder="1" applyAlignment="1">
      <alignment horizontal="center" vertical="top" wrapText="1"/>
    </xf>
    <xf numFmtId="0" fontId="2" fillId="2" borderId="24" xfId="0" applyFont="1" applyFill="1" applyBorder="1" applyAlignment="1">
      <alignment horizontal="center" vertical="top" wrapText="1"/>
    </xf>
    <xf numFmtId="0" fontId="14" fillId="0" borderId="0" xfId="0" applyFont="1" applyFill="1" applyAlignment="1">
      <alignment horizontal="center" vertical="center" wrapText="1"/>
    </xf>
    <xf numFmtId="0" fontId="9" fillId="0" borderId="0" xfId="0" applyFont="1" applyFill="1" applyAlignment="1">
      <alignment horizontal="left" vertical="center" wrapText="1"/>
    </xf>
    <xf numFmtId="0" fontId="12" fillId="2" borderId="0" xfId="0" applyFont="1" applyFill="1" applyBorder="1" applyAlignment="1">
      <alignment horizontal="left" wrapText="1"/>
    </xf>
    <xf numFmtId="0" fontId="5" fillId="2" borderId="0" xfId="0" applyFont="1" applyFill="1" applyAlignment="1">
      <alignment horizontal="left" wrapText="1"/>
    </xf>
    <xf numFmtId="0" fontId="12" fillId="2" borderId="0" xfId="0" applyFont="1" applyFill="1" applyAlignment="1">
      <alignment horizontal="left"/>
    </xf>
    <xf numFmtId="0" fontId="3" fillId="0" borderId="15" xfId="2" applyFont="1" applyFill="1" applyBorder="1" applyAlignment="1">
      <alignment horizontal="left" vertical="top" wrapText="1"/>
    </xf>
    <xf numFmtId="0" fontId="12" fillId="2" borderId="18" xfId="0" applyFont="1" applyFill="1" applyBorder="1" applyAlignment="1">
      <alignment horizontal="center"/>
    </xf>
    <xf numFmtId="0" fontId="5" fillId="2" borderId="31" xfId="0" applyFont="1" applyFill="1" applyBorder="1" applyAlignment="1">
      <alignment horizontal="left" vertical="top" wrapText="1"/>
    </xf>
    <xf numFmtId="0" fontId="45" fillId="2" borderId="21" xfId="4" applyFont="1" applyFill="1" applyBorder="1" applyAlignment="1">
      <alignment horizontal="center" vertical="top" wrapText="1"/>
    </xf>
    <xf numFmtId="0" fontId="45" fillId="2" borderId="24" xfId="4" applyFont="1" applyFill="1" applyBorder="1" applyAlignment="1">
      <alignment horizontal="center" vertical="top" wrapText="1"/>
    </xf>
    <xf numFmtId="0" fontId="45" fillId="2" borderId="25" xfId="4" applyFont="1" applyFill="1" applyBorder="1" applyAlignment="1">
      <alignment horizontal="center" vertical="top" wrapText="1"/>
    </xf>
    <xf numFmtId="0" fontId="5" fillId="2" borderId="35" xfId="4" applyFont="1" applyFill="1" applyBorder="1" applyAlignment="1">
      <alignment horizontal="center" vertical="top" wrapText="1"/>
    </xf>
    <xf numFmtId="0" fontId="5" fillId="2" borderId="6" xfId="4" applyFont="1" applyFill="1" applyBorder="1" applyAlignment="1">
      <alignment horizontal="center" vertical="top" wrapText="1"/>
    </xf>
    <xf numFmtId="0" fontId="5" fillId="2" borderId="39" xfId="4" applyFont="1" applyFill="1" applyBorder="1" applyAlignment="1">
      <alignment horizontal="center" vertical="top" wrapText="1"/>
    </xf>
    <xf numFmtId="0" fontId="5" fillId="2" borderId="25" xfId="0" applyFont="1" applyFill="1" applyBorder="1" applyAlignment="1">
      <alignment horizontal="left"/>
    </xf>
    <xf numFmtId="0" fontId="45" fillId="2" borderId="21" xfId="0" applyFont="1" applyFill="1" applyBorder="1" applyAlignment="1">
      <alignment horizontal="center" vertical="top" wrapText="1"/>
    </xf>
    <xf numFmtId="0" fontId="45" fillId="2" borderId="24" xfId="0" applyFont="1" applyFill="1" applyBorder="1" applyAlignment="1">
      <alignment horizontal="center" vertical="top" wrapText="1"/>
    </xf>
    <xf numFmtId="0" fontId="5" fillId="0" borderId="13" xfId="0" applyFont="1" applyFill="1" applyBorder="1" applyAlignment="1">
      <alignment horizontal="left"/>
    </xf>
    <xf numFmtId="0" fontId="5" fillId="0" borderId="14" xfId="0" applyFont="1" applyFill="1" applyBorder="1" applyAlignment="1">
      <alignment horizontal="left"/>
    </xf>
    <xf numFmtId="0" fontId="5" fillId="0" borderId="12" xfId="0" applyFont="1" applyFill="1" applyBorder="1" applyAlignment="1">
      <alignment horizontal="left" vertical="top" wrapText="1"/>
    </xf>
    <xf numFmtId="0" fontId="5" fillId="0" borderId="6" xfId="0" applyFont="1" applyFill="1" applyBorder="1" applyAlignment="1">
      <alignment horizontal="left" wrapText="1"/>
    </xf>
    <xf numFmtId="0" fontId="0" fillId="0" borderId="27" xfId="0" applyFont="1" applyBorder="1" applyAlignment="1">
      <alignment horizontal="center"/>
    </xf>
    <xf numFmtId="0" fontId="0" fillId="0" borderId="28" xfId="0" applyFont="1" applyBorder="1" applyAlignment="1">
      <alignment horizontal="center"/>
    </xf>
    <xf numFmtId="0" fontId="0" fillId="0" borderId="26" xfId="0" applyFont="1" applyBorder="1" applyAlignment="1">
      <alignment horizontal="center"/>
    </xf>
    <xf numFmtId="0" fontId="0" fillId="0" borderId="27" xfId="0" applyFont="1" applyBorder="1" applyAlignment="1">
      <alignment horizontal="center" vertical="top" wrapText="1"/>
    </xf>
    <xf numFmtId="0" fontId="0" fillId="0" borderId="28" xfId="0" applyFont="1" applyBorder="1" applyAlignment="1">
      <alignment horizontal="center" vertical="top" wrapText="1"/>
    </xf>
    <xf numFmtId="0" fontId="0" fillId="0" borderId="26" xfId="0" applyFont="1" applyBorder="1" applyAlignment="1">
      <alignment horizontal="center" vertical="top" wrapText="1"/>
    </xf>
    <xf numFmtId="0" fontId="12" fillId="0" borderId="6" xfId="0" applyFont="1" applyBorder="1" applyAlignment="1">
      <alignment horizontal="left" wrapText="1"/>
    </xf>
    <xf numFmtId="0" fontId="12" fillId="0" borderId="0" xfId="0" applyFont="1" applyAlignment="1">
      <alignment horizontal="left" vertical="top" wrapText="1"/>
    </xf>
    <xf numFmtId="0" fontId="0" fillId="0" borderId="25" xfId="4" applyFont="1" applyBorder="1" applyAlignment="1">
      <alignment horizontal="left" vertical="top" wrapText="1"/>
    </xf>
    <xf numFmtId="0" fontId="12" fillId="2" borderId="6" xfId="0" applyFont="1" applyFill="1" applyBorder="1" applyAlignment="1">
      <alignment horizontal="left" wrapText="1"/>
    </xf>
    <xf numFmtId="0" fontId="0" fillId="2" borderId="25" xfId="5" applyFont="1" applyFill="1" applyBorder="1" applyAlignment="1">
      <alignment horizontal="center" vertical="center" textRotation="255" wrapText="1"/>
    </xf>
    <xf numFmtId="0" fontId="0" fillId="2" borderId="25" xfId="2" applyFont="1" applyFill="1" applyBorder="1" applyAlignment="1">
      <alignment horizontal="left" vertical="top" wrapText="1"/>
    </xf>
    <xf numFmtId="0" fontId="0" fillId="2" borderId="25" xfId="5" applyFont="1" applyFill="1" applyBorder="1" applyAlignment="1">
      <alignment horizontal="left" vertical="top" wrapText="1"/>
    </xf>
    <xf numFmtId="0" fontId="0" fillId="2" borderId="21" xfId="8" applyFont="1" applyFill="1" applyBorder="1" applyAlignment="1">
      <alignment horizontal="left" vertical="top" wrapText="1"/>
    </xf>
    <xf numFmtId="0" fontId="0" fillId="2" borderId="15" xfId="8" applyFont="1" applyFill="1" applyBorder="1" applyAlignment="1">
      <alignment horizontal="left" vertical="top" wrapText="1"/>
    </xf>
    <xf numFmtId="0" fontId="0" fillId="2" borderId="24" xfId="8" applyFont="1" applyFill="1" applyBorder="1" applyAlignment="1">
      <alignment horizontal="left" vertical="top" wrapText="1"/>
    </xf>
    <xf numFmtId="0" fontId="12" fillId="2" borderId="18" xfId="0" applyFont="1" applyFill="1" applyBorder="1" applyAlignment="1">
      <alignment horizontal="left" vertical="center" wrapText="1"/>
    </xf>
  </cellXfs>
  <cellStyles count="13">
    <cellStyle name="Answer Codes" xfId="5" xr:uid="{00000000-0005-0000-0000-000000000000}"/>
    <cellStyle name="Good" xfId="11" builtinId="26"/>
    <cellStyle name="Module title" xfId="6" xr:uid="{00000000-0005-0000-0000-000001000000}"/>
    <cellStyle name="Neutral" xfId="10" builtinId="28"/>
    <cellStyle name="Normal" xfId="0" builtinId="0"/>
    <cellStyle name="Normal 2" xfId="4" xr:uid="{00000000-0005-0000-0000-000004000000}"/>
    <cellStyle name="Normal 2 2 2" xfId="8" xr:uid="{00000000-0005-0000-0000-000005000000}"/>
    <cellStyle name="Normal 3 2" xfId="9" xr:uid="{00000000-0005-0000-0000-000006000000}"/>
    <cellStyle name="Normal 7 2" xfId="1" xr:uid="{00000000-0005-0000-0000-000007000000}"/>
    <cellStyle name="Normal_Part E" xfId="3" xr:uid="{00000000-0005-0000-0000-000008000000}"/>
    <cellStyle name="Note" xfId="12" builtinId="10"/>
    <cellStyle name="Questions &amp; instructions" xfId="2" xr:uid="{00000000-0005-0000-0000-000009000000}"/>
    <cellStyle name="Suppl Instructions" xfId="7"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1DEA4608-D4A2-4C86-A8D0-446AC1B8A24D}"/>
            </a:ext>
          </a:extLst>
        </xdr:cNvPr>
        <xdr:cNvSpPr txBox="1"/>
      </xdr:nvSpPr>
      <xdr:spPr>
        <a:xfrm>
          <a:off x="230275" y="57150"/>
          <a:ext cx="7309443" cy="1105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 ON COVID-19</a:t>
          </a:r>
          <a:endParaRPr lang="fr-FR" sz="2300" b="0"/>
        </a:p>
        <a:p>
          <a:pPr algn="ctr"/>
          <a:r>
            <a:rPr lang="fr-FR" sz="2000" b="0" i="1"/>
            <a:t>FOURTH ROUND - OCTOBER 2020</a:t>
          </a:r>
        </a:p>
        <a:p>
          <a:pPr algn="ctr"/>
          <a:endParaRPr lang="fr-FR" sz="2400" b="0"/>
        </a:p>
      </xdr:txBody>
    </xdr:sp>
    <xdr:clientData/>
  </xdr:twoCellAnchor>
  <xdr:twoCellAnchor>
    <xdr:from>
      <xdr:col>0</xdr:col>
      <xdr:colOff>476250</xdr:colOff>
      <xdr:row>26</xdr:row>
      <xdr:rowOff>152400</xdr:rowOff>
    </xdr:from>
    <xdr:to>
      <xdr:col>1</xdr:col>
      <xdr:colOff>247650</xdr:colOff>
      <xdr:row>32</xdr:row>
      <xdr:rowOff>108088</xdr:rowOff>
    </xdr:to>
    <xdr:pic>
      <xdr:nvPicPr>
        <xdr:cNvPr id="3" name="Picture 2">
          <a:extLst>
            <a:ext uri="{FF2B5EF4-FFF2-40B4-BE49-F238E27FC236}">
              <a16:creationId xmlns:a16="http://schemas.microsoft.com/office/drawing/2014/main" id="{3A7F2C4E-28A1-4375-BDCA-5DF800F1A8C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657850"/>
          <a:ext cx="1247775"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27</xdr:row>
      <xdr:rowOff>181917</xdr:rowOff>
    </xdr:from>
    <xdr:to>
      <xdr:col>10</xdr:col>
      <xdr:colOff>441814</xdr:colOff>
      <xdr:row>31</xdr:row>
      <xdr:rowOff>48567</xdr:rowOff>
    </xdr:to>
    <xdr:pic>
      <xdr:nvPicPr>
        <xdr:cNvPr id="4" name="Picture 3">
          <a:extLst>
            <a:ext uri="{FF2B5EF4-FFF2-40B4-BE49-F238E27FC236}">
              <a16:creationId xmlns:a16="http://schemas.microsoft.com/office/drawing/2014/main" id="{504725AD-CBCE-4B1A-A697-30BD29D9D282}"/>
            </a:ext>
          </a:extLst>
        </xdr:cNvPr>
        <xdr:cNvPicPr>
          <a:picLocks noChangeAspect="1"/>
        </xdr:cNvPicPr>
      </xdr:nvPicPr>
      <xdr:blipFill>
        <a:blip xmlns:r="http://schemas.openxmlformats.org/officeDocument/2006/relationships" r:embed="rId2"/>
        <a:stretch>
          <a:fillRect/>
        </a:stretch>
      </xdr:blipFill>
      <xdr:spPr>
        <a:xfrm>
          <a:off x="5053482" y="5877867"/>
          <a:ext cx="2655907" cy="628651"/>
        </a:xfrm>
        <a:prstGeom prst="rect">
          <a:avLst/>
        </a:prstGeom>
      </xdr:spPr>
    </xdr:pic>
    <xdr:clientData/>
  </xdr:twoCellAnchor>
  <xdr:twoCellAnchor>
    <xdr:from>
      <xdr:col>0</xdr:col>
      <xdr:colOff>19050</xdr:colOff>
      <xdr:row>32</xdr:row>
      <xdr:rowOff>152400</xdr:rowOff>
    </xdr:from>
    <xdr:to>
      <xdr:col>3</xdr:col>
      <xdr:colOff>314326</xdr:colOff>
      <xdr:row>34</xdr:row>
      <xdr:rowOff>0</xdr:rowOff>
    </xdr:to>
    <xdr:sp macro="" textlink="">
      <xdr:nvSpPr>
        <xdr:cNvPr id="5" name="Rectangle 4">
          <a:extLst>
            <a:ext uri="{FF2B5EF4-FFF2-40B4-BE49-F238E27FC236}">
              <a16:creationId xmlns:a16="http://schemas.microsoft.com/office/drawing/2014/main" id="{6D28A14A-854F-4858-A86D-3EB1F320BA8A}"/>
            </a:ext>
          </a:extLst>
        </xdr:cNvPr>
        <xdr:cNvSpPr>
          <a:spLocks noChangeArrowheads="1"/>
        </xdr:cNvSpPr>
      </xdr:nvSpPr>
      <xdr:spPr bwMode="auto">
        <a:xfrm>
          <a:off x="19050" y="6800850"/>
          <a:ext cx="2990851"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3038020</xdr:colOff>
      <xdr:row>4</xdr:row>
      <xdr:rowOff>2036990</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13734595" y="2665640"/>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NEXT PERSON</a:t>
          </a:r>
          <a:endParaRPr lang="en-US" sz="800" b="0">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13</xdr:col>
      <xdr:colOff>13970</xdr:colOff>
      <xdr:row>5</xdr:row>
      <xdr:rowOff>1449070</xdr:rowOff>
    </xdr:from>
    <xdr:ext cx="1266190" cy="592138"/>
    <xdr:sp macro="" textlink="">
      <xdr:nvSpPr>
        <xdr:cNvPr id="3" name="TextBox 3">
          <a:extLst>
            <a:ext uri="{FF2B5EF4-FFF2-40B4-BE49-F238E27FC236}">
              <a16:creationId xmlns:a16="http://schemas.microsoft.com/office/drawing/2014/main" id="{F0A9F149-BD23-4B52-9B50-F74CA4C874E1}"/>
            </a:ext>
          </a:extLst>
        </xdr:cNvPr>
        <xdr:cNvSpPr txBox="1"/>
      </xdr:nvSpPr>
      <xdr:spPr>
        <a:xfrm>
          <a:off x="11234420" y="2068195"/>
          <a:ext cx="1266190"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 Q11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98180</xdr:colOff>
      <xdr:row>5</xdr:row>
      <xdr:rowOff>1797050</xdr:rowOff>
    </xdr:from>
    <xdr:ext cx="1730620" cy="1993900"/>
    <xdr:sp macro="" textlink="">
      <xdr:nvSpPr>
        <xdr:cNvPr id="5" name="TextBox 4">
          <a:extLst>
            <a:ext uri="{FF2B5EF4-FFF2-40B4-BE49-F238E27FC236}">
              <a16:creationId xmlns:a16="http://schemas.microsoft.com/office/drawing/2014/main" id="{8752D456-D8D4-4955-8169-80707B8E31DE}"/>
            </a:ext>
          </a:extLst>
        </xdr:cNvPr>
        <xdr:cNvSpPr txBox="1"/>
      </xdr:nvSpPr>
      <xdr:spPr>
        <a:xfrm>
          <a:off x="15195305" y="2892425"/>
          <a:ext cx="1730620" cy="199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Handwashing points......1 Running water...........2</a:t>
          </a:r>
        </a:p>
        <a:p>
          <a:r>
            <a:rPr lang="en-US" sz="800" b="0">
              <a:solidFill>
                <a:sysClr val="windowText" lastClr="000000"/>
              </a:solidFill>
              <a:latin typeface="Courier New" pitchFamily="49" charset="0"/>
              <a:cs typeface="Courier New" pitchFamily="49" charset="0"/>
            </a:rPr>
            <a:t>Hand sanitizers ........3</a:t>
          </a:r>
        </a:p>
        <a:p>
          <a:r>
            <a:rPr lang="en-US" sz="800" b="0">
              <a:solidFill>
                <a:sysClr val="windowText" lastClr="000000"/>
              </a:solidFill>
              <a:latin typeface="Courier New" pitchFamily="49" charset="0"/>
              <a:cs typeface="Courier New" pitchFamily="49" charset="0"/>
            </a:rPr>
            <a:t>Face masks..............4</a:t>
          </a:r>
        </a:p>
        <a:p>
          <a:r>
            <a:rPr lang="en-US" sz="800" b="0">
              <a:solidFill>
                <a:sysClr val="windowText" lastClr="000000"/>
              </a:solidFill>
              <a:latin typeface="Courier New" pitchFamily="49" charset="0"/>
              <a:cs typeface="Courier New" pitchFamily="49" charset="0"/>
            </a:rPr>
            <a:t>Face shield.............5</a:t>
          </a:r>
        </a:p>
        <a:p>
          <a:r>
            <a:rPr lang="en-US" sz="800" b="0">
              <a:solidFill>
                <a:sysClr val="windowText" lastClr="000000"/>
              </a:solidFill>
              <a:latin typeface="Courier New" pitchFamily="49" charset="0"/>
              <a:cs typeface="Courier New" pitchFamily="49" charset="0"/>
            </a:rPr>
            <a:t>Temperature checks......6</a:t>
          </a:r>
        </a:p>
        <a:p>
          <a:r>
            <a:rPr lang="en-US" sz="800" b="0" baseline="0">
              <a:solidFill>
                <a:schemeClr val="tx1"/>
              </a:solidFill>
              <a:effectLst/>
              <a:latin typeface="Courier New" panose="02070309020205020404" pitchFamily="49" charset="0"/>
              <a:ea typeface="+mn-ea"/>
              <a:cs typeface="Courier New" panose="02070309020205020404" pitchFamily="49" charset="0"/>
            </a:rPr>
            <a:t>Social distancing.......7</a:t>
          </a:r>
          <a:endParaRPr lang="en-US" sz="800">
            <a:effectLst/>
            <a:latin typeface="Courier New" panose="02070309020205020404" pitchFamily="49" charset="0"/>
            <a:cs typeface="Courier New" panose="02070309020205020404" pitchFamily="49" charset="0"/>
          </a:endParaRPr>
        </a:p>
        <a:p>
          <a:r>
            <a:rPr lang="en-US" sz="800" b="0" baseline="0">
              <a:solidFill>
                <a:schemeClr val="tx1"/>
              </a:solidFill>
              <a:effectLst/>
              <a:latin typeface="Courier New" panose="02070309020205020404" pitchFamily="49" charset="0"/>
              <a:ea typeface="+mn-ea"/>
              <a:cs typeface="Courier New" panose="02070309020205020404" pitchFamily="49" charset="0"/>
            </a:rPr>
            <a:t>Reduced number of</a:t>
          </a:r>
        </a:p>
        <a:p>
          <a:r>
            <a:rPr lang="en-US" sz="800" b="0" baseline="0">
              <a:solidFill>
                <a:schemeClr val="tx1"/>
              </a:solidFill>
              <a:effectLst/>
              <a:latin typeface="Courier New" panose="02070309020205020404" pitchFamily="49" charset="0"/>
              <a:ea typeface="+mn-ea"/>
              <a:cs typeface="Courier New" panose="02070309020205020404" pitchFamily="49" charset="0"/>
            </a:rPr>
            <a:t> persons per class to</a:t>
          </a:r>
        </a:p>
        <a:p>
          <a:r>
            <a:rPr lang="en-US" sz="800" b="0" baseline="0">
              <a:solidFill>
                <a:schemeClr val="tx1"/>
              </a:solidFill>
              <a:effectLst/>
              <a:latin typeface="Courier New" panose="02070309020205020404" pitchFamily="49" charset="0"/>
              <a:ea typeface="+mn-ea"/>
              <a:cs typeface="Courier New" panose="02070309020205020404" pitchFamily="49" charset="0"/>
            </a:rPr>
            <a:t> meet social</a:t>
          </a:r>
        </a:p>
        <a:p>
          <a:r>
            <a:rPr lang="en-US" sz="800" b="0" baseline="0">
              <a:solidFill>
                <a:schemeClr val="tx1"/>
              </a:solidFill>
              <a:effectLst/>
              <a:latin typeface="Courier New" panose="02070309020205020404" pitchFamily="49" charset="0"/>
              <a:ea typeface="+mn-ea"/>
              <a:cs typeface="Courier New" panose="02070309020205020404" pitchFamily="49" charset="0"/>
            </a:rPr>
            <a:t> distancing guidelines..8</a:t>
          </a:r>
          <a:endParaRPr lang="en-US" sz="800">
            <a:effectLst/>
            <a:latin typeface="Courier New" panose="02070309020205020404" pitchFamily="49" charset="0"/>
            <a:cs typeface="Courier New" panose="02070309020205020404" pitchFamily="49" charset="0"/>
          </a:endParaRPr>
        </a:p>
        <a:p>
          <a:r>
            <a:rPr lang="en-US" sz="800" b="0" baseline="0">
              <a:solidFill>
                <a:schemeClr val="tx1"/>
              </a:solidFill>
              <a:effectLst/>
              <a:latin typeface="Courier New" panose="02070309020205020404" pitchFamily="49" charset="0"/>
              <a:ea typeface="+mn-ea"/>
              <a:cs typeface="Courier New" panose="02070309020205020404" pitchFamily="49" charset="0"/>
            </a:rPr>
            <a:t>School funmigated.......9</a:t>
          </a:r>
        </a:p>
        <a:p>
          <a:r>
            <a:rPr lang="en-US" sz="800" b="0" baseline="0">
              <a:solidFill>
                <a:schemeClr val="tx1"/>
              </a:solidFill>
              <a:effectLst/>
              <a:latin typeface="Courier New" panose="02070309020205020404" pitchFamily="49" charset="0"/>
              <a:ea typeface="+mn-ea"/>
              <a:cs typeface="Courier New" panose="02070309020205020404" pitchFamily="49" charset="0"/>
            </a:rPr>
            <a:t>Sick bays..............10</a:t>
          </a:r>
        </a:p>
        <a:p>
          <a:r>
            <a:rPr lang="en-US" sz="800" b="0" baseline="0">
              <a:solidFill>
                <a:schemeClr val="tx1"/>
              </a:solidFill>
              <a:effectLst/>
              <a:latin typeface="Courier New" panose="02070309020205020404" pitchFamily="49" charset="0"/>
              <a:ea typeface="+mn-ea"/>
              <a:cs typeface="Courier New" panose="02070309020205020404" pitchFamily="49" charset="0"/>
            </a:rPr>
            <a:t>Ambulance/school bus...11</a:t>
          </a:r>
        </a:p>
        <a:p>
          <a:r>
            <a:rPr lang="en-US" sz="800" b="0" baseline="0">
              <a:solidFill>
                <a:schemeClr val="tx1"/>
              </a:solidFill>
              <a:effectLst/>
              <a:latin typeface="Courier New" panose="02070309020205020404" pitchFamily="49" charset="0"/>
              <a:ea typeface="+mn-ea"/>
              <a:cs typeface="Courier New" panose="02070309020205020404" pitchFamily="49" charset="0"/>
            </a:rPr>
            <a:t>NONE...................99 &gt;&gt;Q8a</a:t>
          </a:r>
        </a:p>
        <a:p>
          <a:r>
            <a:rPr lang="en-US" sz="800" b="0" baseline="0">
              <a:solidFill>
                <a:schemeClr val="tx1"/>
              </a:solidFill>
              <a:effectLst/>
              <a:latin typeface="Courier New" panose="02070309020205020404" pitchFamily="49" charset="0"/>
              <a:ea typeface="+mn-ea"/>
              <a:cs typeface="Courier New" panose="02070309020205020404" pitchFamily="49" charset="0"/>
            </a:rPr>
            <a:t>DON'T KNOW.............98</a:t>
          </a:r>
          <a:endParaRPr lang="en-US" sz="800">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b="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b="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b="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chemeClr val="accent5"/>
            </a:solidFill>
            <a:latin typeface="Courier New" pitchFamily="49" charset="0"/>
            <a:cs typeface="Courier New" pitchFamily="49" charset="0"/>
          </a:endParaRPr>
        </a:p>
      </xdr:txBody>
    </xdr:sp>
    <xdr:clientData/>
  </xdr:oneCellAnchor>
  <xdr:oneCellAnchor>
    <xdr:from>
      <xdr:col>5</xdr:col>
      <xdr:colOff>371475</xdr:colOff>
      <xdr:row>1</xdr:row>
      <xdr:rowOff>57150</xdr:rowOff>
    </xdr:from>
    <xdr:ext cx="857249" cy="638542"/>
    <xdr:sp macro="" textlink="">
      <xdr:nvSpPr>
        <xdr:cNvPr id="6" name="TextBox 5">
          <a:extLst>
            <a:ext uri="{FF2B5EF4-FFF2-40B4-BE49-F238E27FC236}">
              <a16:creationId xmlns:a16="http://schemas.microsoft.com/office/drawing/2014/main" id="{86AA9A99-0394-4C1B-98B0-1BA520B08C5B}"/>
            </a:ext>
          </a:extLst>
        </xdr:cNvPr>
        <xdr:cNvSpPr txBox="1"/>
      </xdr:nvSpPr>
      <xdr:spPr>
        <a:xfrm>
          <a:off x="5095875" y="295275"/>
          <a:ext cx="857249" cy="6385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52897</xdr:colOff>
      <xdr:row>6</xdr:row>
      <xdr:rowOff>878840</xdr:rowOff>
    </xdr:from>
    <xdr:ext cx="1490788" cy="717550"/>
    <xdr:sp macro="" textlink="">
      <xdr:nvSpPr>
        <xdr:cNvPr id="7" name="TextBox 6">
          <a:extLst>
            <a:ext uri="{FF2B5EF4-FFF2-40B4-BE49-F238E27FC236}">
              <a16:creationId xmlns:a16="http://schemas.microsoft.com/office/drawing/2014/main" id="{3ED69E43-5166-4122-B173-FB4192ED700B}"/>
            </a:ext>
          </a:extLst>
        </xdr:cNvPr>
        <xdr:cNvSpPr txBox="1"/>
      </xdr:nvSpPr>
      <xdr:spPr>
        <a:xfrm>
          <a:off x="9549322" y="4012565"/>
          <a:ext cx="1490788" cy="717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Not satisfied.......1 </a:t>
          </a:r>
          <a:r>
            <a:rPr lang="en-US" sz="800" b="0">
              <a:solidFill>
                <a:schemeClr val="tx1"/>
              </a:solidFill>
              <a:effectLst/>
              <a:latin typeface="Courier New" panose="02070309020205020404" pitchFamily="49" charset="0"/>
              <a:ea typeface="+mn-ea"/>
              <a:cs typeface="Courier New" panose="02070309020205020404" pitchFamily="49" charset="0"/>
            </a:rPr>
            <a:t>Somewhat </a:t>
          </a:r>
          <a:r>
            <a:rPr lang="en-US" sz="800" b="0">
              <a:solidFill>
                <a:sysClr val="windowText" lastClr="000000"/>
              </a:solidFill>
              <a:latin typeface="Courier New" pitchFamily="49" charset="0"/>
              <a:cs typeface="Courier New" pitchFamily="49" charset="0"/>
            </a:rPr>
            <a:t>satisfied..2</a:t>
          </a:r>
        </a:p>
        <a:p>
          <a:r>
            <a:rPr lang="en-US" sz="800" b="0" baseline="0">
              <a:solidFill>
                <a:sysClr val="windowText" lastClr="000000"/>
              </a:solidFill>
              <a:latin typeface="Courier New" pitchFamily="49" charset="0"/>
              <a:cs typeface="Courier New" pitchFamily="49" charset="0"/>
            </a:rPr>
            <a:t>Satisfied</a:t>
          </a:r>
          <a:r>
            <a:rPr lang="en-US" sz="800" b="0">
              <a:solidFill>
                <a:sysClr val="windowText" lastClr="000000"/>
              </a:solidFill>
              <a:latin typeface="Courier New" pitchFamily="49" charset="0"/>
              <a:cs typeface="Courier New" pitchFamily="49" charset="0"/>
            </a:rPr>
            <a:t> ..........3</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chemeClr val="accent5"/>
            </a:solidFill>
            <a:latin typeface="Courier New" pitchFamily="49" charset="0"/>
            <a:cs typeface="Courier New" pitchFamily="49" charset="0"/>
          </a:endParaRPr>
        </a:p>
      </xdr:txBody>
    </xdr:sp>
    <xdr:clientData/>
  </xdr:oneCellAnchor>
  <xdr:oneCellAnchor>
    <xdr:from>
      <xdr:col>5</xdr:col>
      <xdr:colOff>70224</xdr:colOff>
      <xdr:row>5</xdr:row>
      <xdr:rowOff>1408392</xdr:rowOff>
    </xdr:from>
    <xdr:ext cx="1110876" cy="1115733"/>
    <xdr:sp macro="" textlink="">
      <xdr:nvSpPr>
        <xdr:cNvPr id="10" name="TextBox 3">
          <a:extLst>
            <a:ext uri="{FF2B5EF4-FFF2-40B4-BE49-F238E27FC236}">
              <a16:creationId xmlns:a16="http://schemas.microsoft.com/office/drawing/2014/main" id="{9EB6D631-8042-4CA2-9764-579112C1A74F}"/>
            </a:ext>
          </a:extLst>
        </xdr:cNvPr>
        <xdr:cNvSpPr txBox="1"/>
      </xdr:nvSpPr>
      <xdr:spPr>
        <a:xfrm>
          <a:off x="4794624" y="2503767"/>
          <a:ext cx="1110876" cy="11157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&gt;&gt;Q5</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6</xdr:col>
      <xdr:colOff>189230</xdr:colOff>
      <xdr:row>5</xdr:row>
      <xdr:rowOff>401320</xdr:rowOff>
    </xdr:from>
    <xdr:ext cx="2451100" cy="2560955"/>
    <xdr:sp macro="" textlink="">
      <xdr:nvSpPr>
        <xdr:cNvPr id="11" name="TextBox 10">
          <a:extLst>
            <a:ext uri="{FF2B5EF4-FFF2-40B4-BE49-F238E27FC236}">
              <a16:creationId xmlns:a16="http://schemas.microsoft.com/office/drawing/2014/main" id="{1F937D81-DA72-4CC5-9684-BB83406676A5}"/>
            </a:ext>
          </a:extLst>
        </xdr:cNvPr>
        <xdr:cNvSpPr txBox="1"/>
      </xdr:nvSpPr>
      <xdr:spPr>
        <a:xfrm>
          <a:off x="3884930" y="1496695"/>
          <a:ext cx="2451100" cy="25609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SCHOOLS</a:t>
          </a:r>
          <a:r>
            <a:rPr lang="en-US" sz="800" b="0" baseline="0">
              <a:solidFill>
                <a:sysClr val="windowText" lastClr="000000"/>
              </a:solidFill>
              <a:latin typeface="Courier New" pitchFamily="49" charset="0"/>
              <a:cs typeface="Courier New" pitchFamily="49" charset="0"/>
            </a:rPr>
            <a:t> CLOSED DUE TO CORONAVIRUS.</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SCHOOLS</a:t>
          </a:r>
          <a:r>
            <a:rPr lang="en-US" sz="800" b="0" baseline="0">
              <a:solidFill>
                <a:sysClr val="windowText" lastClr="000000"/>
              </a:solidFill>
              <a:latin typeface="Courier New" pitchFamily="49" charset="0"/>
              <a:cs typeface="Courier New" pitchFamily="49" charset="0"/>
            </a:rPr>
            <a:t> CLOSED FOR HOLIDAYS</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HAD ENOUGH/COMPLETED SCHOOLING.....3</a:t>
          </a:r>
        </a:p>
        <a:p>
          <a:r>
            <a:rPr lang="en-US" sz="800" b="0">
              <a:solidFill>
                <a:sysClr val="windowText" lastClr="000000"/>
              </a:solidFill>
              <a:latin typeface="Courier New" pitchFamily="49" charset="0"/>
              <a:cs typeface="Courier New" pitchFamily="49" charset="0"/>
            </a:rPr>
            <a:t>AWAITING ADMISSION.................4</a:t>
          </a:r>
        </a:p>
        <a:p>
          <a:r>
            <a:rPr lang="en-US" sz="800" b="0">
              <a:solidFill>
                <a:sysClr val="windowText" lastClr="000000"/>
              </a:solidFill>
              <a:latin typeface="Courier New" pitchFamily="49" charset="0"/>
              <a:cs typeface="Courier New" pitchFamily="49" charset="0"/>
            </a:rPr>
            <a:t>NO SCHOOL NEARBY/LACK OF TEACHERS..5</a:t>
          </a:r>
        </a:p>
        <a:p>
          <a:r>
            <a:rPr lang="en-US" sz="800" b="0">
              <a:solidFill>
                <a:sysClr val="windowText" lastClr="000000"/>
              </a:solidFill>
              <a:latin typeface="Courier New" pitchFamily="49" charset="0"/>
              <a:cs typeface="Courier New" pitchFamily="49" charset="0"/>
            </a:rPr>
            <a:t>NO TIME/NO INTEREST................6</a:t>
          </a:r>
        </a:p>
        <a:p>
          <a:r>
            <a:rPr lang="en-US" sz="800" b="0">
              <a:solidFill>
                <a:sysClr val="windowText" lastClr="000000"/>
              </a:solidFill>
              <a:latin typeface="Courier New" pitchFamily="49" charset="0"/>
              <a:cs typeface="Courier New" pitchFamily="49" charset="0"/>
            </a:rPr>
            <a:t>LACK OF MONEY......................7</a:t>
          </a:r>
        </a:p>
        <a:p>
          <a:r>
            <a:rPr lang="en-US" sz="800" b="0">
              <a:solidFill>
                <a:sysClr val="windowText" lastClr="000000"/>
              </a:solidFill>
              <a:latin typeface="Courier New" pitchFamily="49" charset="0"/>
              <a:cs typeface="Courier New" pitchFamily="49" charset="0"/>
            </a:rPr>
            <a:t>MARITAL OBLIGATION.................8</a:t>
          </a:r>
        </a:p>
        <a:p>
          <a:r>
            <a:rPr lang="en-US" sz="800" b="0">
              <a:solidFill>
                <a:sysClr val="windowText" lastClr="000000"/>
              </a:solidFill>
              <a:latin typeface="Courier New" pitchFamily="49" charset="0"/>
              <a:cs typeface="Courier New" pitchFamily="49" charset="0"/>
            </a:rPr>
            <a:t>DEATH OF PARENTS...................9</a:t>
          </a:r>
        </a:p>
        <a:p>
          <a:r>
            <a:rPr lang="en-US" sz="800" b="0">
              <a:solidFill>
                <a:sysClr val="windowText" lastClr="000000"/>
              </a:solidFill>
              <a:latin typeface="Courier New" pitchFamily="49" charset="0"/>
              <a:cs typeface="Courier New" pitchFamily="49" charset="0"/>
            </a:rPr>
            <a:t>TOO YOUNG TO ATTEND...............10</a:t>
          </a:r>
        </a:p>
        <a:p>
          <a:r>
            <a:rPr lang="en-US" sz="800" b="0">
              <a:solidFill>
                <a:sysClr val="windowText" lastClr="000000"/>
              </a:solidFill>
              <a:latin typeface="Courier New" pitchFamily="49" charset="0"/>
              <a:cs typeface="Courier New" pitchFamily="49" charset="0"/>
            </a:rPr>
            <a:t>TOO OLD TO ATTEND.................11</a:t>
          </a:r>
        </a:p>
        <a:p>
          <a:r>
            <a:rPr lang="en-US" sz="800" b="0">
              <a:solidFill>
                <a:sysClr val="windowText" lastClr="000000"/>
              </a:solidFill>
              <a:latin typeface="Courier New" pitchFamily="49" charset="0"/>
              <a:cs typeface="Courier New" pitchFamily="49" charset="0"/>
            </a:rPr>
            <a:t>DOMESTIC OBLIGATION...............12</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CONFLICT (MILITANCY/ INSURGENCY)..13</a:t>
          </a:r>
          <a:br>
            <a:rPr lang="en-US" sz="800" b="0">
              <a:solidFill>
                <a:sysClr val="windowText" lastClr="000000"/>
              </a:solidFill>
              <a:latin typeface="Courier New" pitchFamily="49" charset="0"/>
              <a:cs typeface="Courier New" pitchFamily="49" charset="0"/>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WORRIED ABOUT RISK OF CONTRACTING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THE VIRUS........................14 </a:t>
          </a:r>
        </a:p>
        <a:p>
          <a:r>
            <a:rPr lang="en-US" sz="800" b="0">
              <a:solidFill>
                <a:sysClr val="windowText" lastClr="000000"/>
              </a:solidFill>
              <a:latin typeface="Courier New" pitchFamily="49" charset="0"/>
              <a:cs typeface="Courier New" pitchFamily="49" charset="0"/>
            </a:rPr>
            <a:t>OTHERS (SPECIFY).................-96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76200</xdr:colOff>
      <xdr:row>5</xdr:row>
      <xdr:rowOff>1699260</xdr:rowOff>
    </xdr:from>
    <xdr:ext cx="1165860" cy="640080"/>
    <xdr:sp macro="" textlink="">
      <xdr:nvSpPr>
        <xdr:cNvPr id="12" name="TextBox 3">
          <a:extLst>
            <a:ext uri="{FF2B5EF4-FFF2-40B4-BE49-F238E27FC236}">
              <a16:creationId xmlns:a16="http://schemas.microsoft.com/office/drawing/2014/main" id="{92495CD7-FE4D-48B0-9AD5-E1EDA4F927B4}"/>
            </a:ext>
          </a:extLst>
        </xdr:cNvPr>
        <xdr:cNvSpPr txBox="1"/>
      </xdr:nvSpPr>
      <xdr:spPr>
        <a:xfrm>
          <a:off x="10039350" y="2318385"/>
          <a:ext cx="1165860"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 NEXT PERSON</a:t>
          </a:r>
        </a:p>
      </xdr:txBody>
    </xdr:sp>
    <xdr:clientData/>
  </xdr:oneCellAnchor>
  <xdr:twoCellAnchor>
    <xdr:from>
      <xdr:col>15</xdr:col>
      <xdr:colOff>66675</xdr:colOff>
      <xdr:row>5</xdr:row>
      <xdr:rowOff>1295400</xdr:rowOff>
    </xdr:from>
    <xdr:to>
      <xdr:col>15</xdr:col>
      <xdr:colOff>2219325</xdr:colOff>
      <xdr:row>6</xdr:row>
      <xdr:rowOff>504825</xdr:rowOff>
    </xdr:to>
    <xdr:sp macro="" textlink="">
      <xdr:nvSpPr>
        <xdr:cNvPr id="14" name="Text 32">
          <a:extLst>
            <a:ext uri="{FF2B5EF4-FFF2-40B4-BE49-F238E27FC236}">
              <a16:creationId xmlns:a16="http://schemas.microsoft.com/office/drawing/2014/main" id="{AFA8743F-BCC1-46D0-8FFE-016924871E0D}"/>
            </a:ext>
          </a:extLst>
        </xdr:cNvPr>
        <xdr:cNvSpPr txBox="1">
          <a:spLocks noChangeArrowheads="1"/>
        </xdr:cNvSpPr>
      </xdr:nvSpPr>
      <xdr:spPr bwMode="auto">
        <a:xfrm rot="10800000" flipV="1">
          <a:off x="21212175" y="2390775"/>
          <a:ext cx="2152650" cy="12477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Completed assignments provided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by the teacher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Listened to educational programs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 radio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Session/meeting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with </a:t>
          </a:r>
          <a:r>
            <a:rPr lang="en-US" sz="800">
              <a:solidFill>
                <a:sysClr val="windowText" lastClr="000000"/>
              </a:solidFill>
              <a:effectLst/>
              <a:latin typeface="Courier New" panose="02070309020205020404" pitchFamily="49" charset="0"/>
              <a:ea typeface="+mn-ea"/>
              <a:cs typeface="Courier New" panose="02070309020205020404" pitchFamily="49" charset="0"/>
            </a:rPr>
            <a:t>Lesson Teacher (tutor)...............................5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reading materials provided by government............................6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Private tutor.........................7</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Home schooling........................8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Revision of textbooks or notes from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past classes..........................9</a:t>
          </a:r>
          <a:endParaRPr lang="fr-FR"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Read newspaper or materials provided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with the newspaper....................10</a:t>
          </a:r>
          <a:endParaRPr lang="fr-FR"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Learning material provided by parents.11</a:t>
          </a: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13</xdr:col>
      <xdr:colOff>1047750</xdr:colOff>
      <xdr:row>5</xdr:row>
      <xdr:rowOff>889291</xdr:rowOff>
    </xdr:from>
    <xdr:to>
      <xdr:col>15</xdr:col>
      <xdr:colOff>45026</xdr:colOff>
      <xdr:row>6</xdr:row>
      <xdr:rowOff>1037168</xdr:rowOff>
    </xdr:to>
    <xdr:sp macro="" textlink="">
      <xdr:nvSpPr>
        <xdr:cNvPr id="15" name="TextBox 14">
          <a:extLst>
            <a:ext uri="{FF2B5EF4-FFF2-40B4-BE49-F238E27FC236}">
              <a16:creationId xmlns:a16="http://schemas.microsoft.com/office/drawing/2014/main" id="{FD224F41-EA5B-4407-9DAA-BFD0832428FF}"/>
            </a:ext>
          </a:extLst>
        </xdr:cNvPr>
        <xdr:cNvSpPr txBox="1"/>
      </xdr:nvSpPr>
      <xdr:spPr>
        <a:xfrm>
          <a:off x="25622250" y="1958208"/>
          <a:ext cx="2331026" cy="2190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chemeClr val="dk1"/>
              </a:solidFill>
              <a:effectLst/>
              <a:latin typeface="Courier New" panose="02070309020205020404" pitchFamily="49" charset="0"/>
              <a:ea typeface="+mn-ea"/>
              <a:cs typeface="Courier New" panose="02070309020205020404" pitchFamily="49" charset="0"/>
            </a:rPr>
            <a:t>No access to internet..............1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No access to radio/tv..............2</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Did not receive learning materials </a:t>
          </a:r>
        </a:p>
        <a:p>
          <a:pPr lvl="0"/>
          <a:r>
            <a:rPr lang="en-GB" sz="800">
              <a:solidFill>
                <a:schemeClr val="dk1"/>
              </a:solidFill>
              <a:effectLst/>
              <a:latin typeface="Courier New" panose="02070309020205020404" pitchFamily="49" charset="0"/>
              <a:ea typeface="+mn-ea"/>
              <a:cs typeface="Courier New" panose="02070309020205020404" pitchFamily="49" charset="0"/>
            </a:rPr>
            <a:t>from school........................3</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Did not receive learning materials</a:t>
          </a:r>
        </a:p>
        <a:p>
          <a:pPr lvl="0"/>
          <a:r>
            <a:rPr lang="en-GB" sz="800">
              <a:solidFill>
                <a:schemeClr val="dk1"/>
              </a:solidFill>
              <a:effectLst/>
              <a:latin typeface="Courier New" panose="02070309020205020404" pitchFamily="49" charset="0"/>
              <a:ea typeface="+mn-ea"/>
              <a:cs typeface="Courier New" panose="02070309020205020404" pitchFamily="49" charset="0"/>
            </a:rPr>
            <a:t>from government....................4</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No access to electricity/lighting..5</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Increased household chores.........6</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Pupil/Student not interested.......7</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Multiple roles of the Parent</a:t>
          </a:r>
        </a:p>
        <a:p>
          <a:pPr lvl="0"/>
          <a:r>
            <a:rPr lang="en-GB" sz="800">
              <a:solidFill>
                <a:schemeClr val="dk1"/>
              </a:solidFill>
              <a:effectLst/>
              <a:latin typeface="Courier New" panose="02070309020205020404" pitchFamily="49" charset="0"/>
              <a:ea typeface="+mn-ea"/>
              <a:cs typeface="Courier New" panose="02070309020205020404" pitchFamily="49" charset="0"/>
            </a:rPr>
            <a:t>/Guardian .........................8</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Parent/Guardian not interested.....9</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Has to help with household business (economic activity either at home or outside)...........................10</a:t>
          </a:r>
        </a:p>
        <a:p>
          <a:pPr lvl="0"/>
          <a:r>
            <a:rPr lang="en-GB" sz="800">
              <a:solidFill>
                <a:schemeClr val="accent1"/>
              </a:solidFill>
              <a:effectLst/>
              <a:latin typeface="Courier New" panose="02070309020205020404" pitchFamily="49" charset="0"/>
              <a:ea typeface="+mn-ea"/>
              <a:cs typeface="Courier New" panose="02070309020205020404" pitchFamily="49" charset="0"/>
            </a:rPr>
            <a:t>It is holiday......................11 </a:t>
          </a:r>
        </a:p>
        <a:p>
          <a:pPr lvl="0"/>
          <a:r>
            <a:rPr lang="en-GB" sz="800">
              <a:solidFill>
                <a:schemeClr val="dk1"/>
              </a:solidFill>
              <a:effectLst/>
              <a:latin typeface="Courier New" panose="02070309020205020404" pitchFamily="49" charset="0"/>
              <a:ea typeface="+mn-ea"/>
              <a:cs typeface="Courier New" panose="02070309020205020404" pitchFamily="49" charset="0"/>
            </a:rPr>
            <a:t>Other(specify)....................-96</a:t>
          </a:r>
          <a:endParaRPr lang="fr-FR"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16</xdr:col>
      <xdr:colOff>56285</xdr:colOff>
      <xdr:row>5</xdr:row>
      <xdr:rowOff>1222662</xdr:rowOff>
    </xdr:from>
    <xdr:to>
      <xdr:col>16</xdr:col>
      <xdr:colOff>1629642</xdr:colOff>
      <xdr:row>6</xdr:row>
      <xdr:rowOff>1104899</xdr:rowOff>
    </xdr:to>
    <xdr:sp macro="" textlink="">
      <xdr:nvSpPr>
        <xdr:cNvPr id="16" name="TextBox 15">
          <a:extLst>
            <a:ext uri="{FF2B5EF4-FFF2-40B4-BE49-F238E27FC236}">
              <a16:creationId xmlns:a16="http://schemas.microsoft.com/office/drawing/2014/main" id="{B0BE61DB-FD68-4E42-A099-6163A8528B6D}"/>
            </a:ext>
          </a:extLst>
        </xdr:cNvPr>
        <xdr:cNvSpPr txBox="1"/>
      </xdr:nvSpPr>
      <xdr:spPr>
        <a:xfrm>
          <a:off x="28307435" y="2318037"/>
          <a:ext cx="1573357" cy="19205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chemeClr val="dk1"/>
              </a:solidFill>
              <a:effectLst/>
              <a:latin typeface="Courier New" panose="02070309020205020404" pitchFamily="49" charset="0"/>
              <a:ea typeface="+mn-ea"/>
              <a:cs typeface="Courier New" panose="02070309020205020404" pitchFamily="49" charset="0"/>
            </a:rPr>
            <a:t>Poor internet connectivity........1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High cost of internet.............2</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radio/tv........3</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from school.............4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from  government........5</a:t>
          </a:r>
          <a:endParaRPr lang="fr-FR" sz="800">
            <a:solidFill>
              <a:schemeClr val="dk1"/>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Limited access to electricity/lighting..............6</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Increased household chores........7</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Pupil/Student not interested......8</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Multiple roles of the Parent/Guardian..................9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Parent/Guardian not interested...10</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Lack of a skilled instructor.....11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Has to help with household business (economic activity either at home or outside)......................12</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challenge.....................13 </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Other, (specify)................-96 </a:t>
          </a:r>
          <a:endParaRPr lang="fr-FR" sz="800">
            <a:solidFill>
              <a:schemeClr val="dk1"/>
            </a:solidFill>
            <a:effectLst/>
            <a:latin typeface="Courier New" panose="02070309020205020404" pitchFamily="49" charset="0"/>
            <a:ea typeface="+mn-ea"/>
            <a:cs typeface="Courier New" panose="02070309020205020404" pitchFamily="49" charset="0"/>
          </a:endParaRPr>
        </a:p>
        <a:p>
          <a:endParaRPr lang="fr-FR" sz="1100"/>
        </a:p>
      </xdr:txBody>
    </xdr:sp>
    <xdr:clientData/>
  </xdr:twoCellAnchor>
  <xdr:oneCellAnchor>
    <xdr:from>
      <xdr:col>8</xdr:col>
      <xdr:colOff>590550</xdr:colOff>
      <xdr:row>5</xdr:row>
      <xdr:rowOff>1057275</xdr:rowOff>
    </xdr:from>
    <xdr:ext cx="1490788" cy="1104900"/>
    <xdr:sp macro="" textlink="">
      <xdr:nvSpPr>
        <xdr:cNvPr id="13" name="TextBox 12">
          <a:extLst>
            <a:ext uri="{FF2B5EF4-FFF2-40B4-BE49-F238E27FC236}">
              <a16:creationId xmlns:a16="http://schemas.microsoft.com/office/drawing/2014/main" id="{92590B11-3AD2-49B4-92EA-62BC10FF5D7C}"/>
            </a:ext>
          </a:extLst>
        </xdr:cNvPr>
        <xdr:cNvSpPr txBox="1"/>
      </xdr:nvSpPr>
      <xdr:spPr>
        <a:xfrm>
          <a:off x="12877800" y="2152650"/>
          <a:ext cx="1490788" cy="1104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Government.........1 </a:t>
          </a:r>
          <a:r>
            <a:rPr lang="en-US" sz="800" b="0">
              <a:solidFill>
                <a:schemeClr val="tx1"/>
              </a:solidFill>
              <a:effectLst/>
              <a:latin typeface="Courier New" panose="02070309020205020404" pitchFamily="49" charset="0"/>
              <a:ea typeface="+mn-ea"/>
              <a:cs typeface="Courier New" panose="02070309020205020404" pitchFamily="49" charset="0"/>
            </a:rPr>
            <a:t>Private</a:t>
          </a:r>
          <a:r>
            <a:rPr lang="en-US" sz="800" b="0">
              <a:solidFill>
                <a:sysClr val="windowText" lastClr="000000"/>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NGO</a:t>
          </a:r>
          <a:r>
            <a:rPr lang="en-US" sz="800" b="0">
              <a:solidFill>
                <a:sysClr val="windowText" lastClr="000000"/>
              </a:solidFill>
              <a:latin typeface="Courier New" pitchFamily="49" charset="0"/>
              <a:cs typeface="Courier New" pitchFamily="49" charset="0"/>
            </a:rPr>
            <a:t> ...............3</a:t>
          </a:r>
        </a:p>
        <a:p>
          <a:r>
            <a:rPr lang="en-US" sz="800" b="0">
              <a:solidFill>
                <a:sysClr val="windowText" lastClr="000000"/>
              </a:solidFill>
              <a:latin typeface="Courier New" pitchFamily="49" charset="0"/>
              <a:cs typeface="Courier New" pitchFamily="49" charset="0"/>
            </a:rPr>
            <a:t>Religious Organization.......4 </a:t>
          </a:r>
        </a:p>
        <a:p>
          <a:r>
            <a:rPr lang="en-US" sz="800" b="0">
              <a:solidFill>
                <a:sysClr val="windowText" lastClr="000000"/>
              </a:solidFill>
              <a:latin typeface="Courier New" pitchFamily="49" charset="0"/>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chemeClr val="accent5"/>
            </a:solidFill>
            <a:latin typeface="Courier New" pitchFamily="49" charset="0"/>
            <a:cs typeface="Courier New" pitchFamily="49" charset="0"/>
          </a:endParaRPr>
        </a:p>
      </xdr:txBody>
    </xdr:sp>
    <xdr:clientData/>
  </xdr:oneCellAnchor>
  <xdr:oneCellAnchor>
    <xdr:from>
      <xdr:col>3</xdr:col>
      <xdr:colOff>57150</xdr:colOff>
      <xdr:row>5</xdr:row>
      <xdr:rowOff>971549</xdr:rowOff>
    </xdr:from>
    <xdr:ext cx="1490788" cy="1572185"/>
    <xdr:sp macro="" textlink="">
      <xdr:nvSpPr>
        <xdr:cNvPr id="17" name="TextBox 16">
          <a:extLst>
            <a:ext uri="{FF2B5EF4-FFF2-40B4-BE49-F238E27FC236}">
              <a16:creationId xmlns:a16="http://schemas.microsoft.com/office/drawing/2014/main" id="{A9984BBD-E837-4BA5-97BC-6808650BBDAF}"/>
            </a:ext>
          </a:extLst>
        </xdr:cNvPr>
        <xdr:cNvSpPr txBox="1"/>
      </xdr:nvSpPr>
      <xdr:spPr>
        <a:xfrm>
          <a:off x="3306856" y="2058520"/>
          <a:ext cx="1490788" cy="15721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Government.......1 </a:t>
          </a:r>
          <a:r>
            <a:rPr lang="en-US" sz="800" b="0">
              <a:solidFill>
                <a:schemeClr val="tx1"/>
              </a:solidFill>
              <a:effectLst/>
              <a:latin typeface="Courier New" panose="02070309020205020404" pitchFamily="49" charset="0"/>
              <a:ea typeface="+mn-ea"/>
              <a:cs typeface="Courier New" panose="02070309020205020404" pitchFamily="49" charset="0"/>
            </a:rPr>
            <a:t>Private</a:t>
          </a:r>
          <a:r>
            <a:rPr lang="en-US" sz="800" b="0">
              <a:solidFill>
                <a:sysClr val="windowText" lastClr="000000"/>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NGO</a:t>
          </a:r>
          <a:r>
            <a:rPr lang="en-US" sz="800" b="0">
              <a:solidFill>
                <a:sysClr val="windowText" lastClr="000000"/>
              </a:solidFill>
              <a:latin typeface="Courier New" pitchFamily="49" charset="0"/>
              <a:cs typeface="Courier New" pitchFamily="49" charset="0"/>
            </a:rPr>
            <a:t> ..........3</a:t>
          </a:r>
        </a:p>
        <a:p>
          <a:r>
            <a:rPr lang="en-US" sz="800" b="0">
              <a:solidFill>
                <a:sysClr val="windowText" lastClr="000000"/>
              </a:solidFill>
              <a:latin typeface="Courier New" pitchFamily="49" charset="0"/>
              <a:cs typeface="Courier New" pitchFamily="49" charset="0"/>
            </a:rPr>
            <a:t>Religious Organization....4 </a:t>
          </a:r>
        </a:p>
        <a:p>
          <a:r>
            <a:rPr lang="en-US" sz="800" b="0">
              <a:solidFill>
                <a:sysClr val="windowText" lastClr="000000"/>
              </a:solidFill>
              <a:latin typeface="Courier New" pitchFamily="49" charset="0"/>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chemeClr val="accent5"/>
            </a:solidFill>
            <a:latin typeface="Courier New" pitchFamily="49" charset="0"/>
            <a:cs typeface="Courier New" pitchFamily="49" charset="0"/>
          </a:endParaRPr>
        </a:p>
      </xdr:txBody>
    </xdr:sp>
    <xdr:clientData/>
  </xdr:oneCellAnchor>
  <xdr:oneCellAnchor>
    <xdr:from>
      <xdr:col>7</xdr:col>
      <xdr:colOff>200025</xdr:colOff>
      <xdr:row>5</xdr:row>
      <xdr:rowOff>1828800</xdr:rowOff>
    </xdr:from>
    <xdr:ext cx="1110876" cy="1115733"/>
    <xdr:sp macro="" textlink="">
      <xdr:nvSpPr>
        <xdr:cNvPr id="18" name="TextBox 3">
          <a:extLst>
            <a:ext uri="{FF2B5EF4-FFF2-40B4-BE49-F238E27FC236}">
              <a16:creationId xmlns:a16="http://schemas.microsoft.com/office/drawing/2014/main" id="{17CBB3F9-2B2D-47D2-8956-3E173F9CFEAA}"/>
            </a:ext>
          </a:extLst>
        </xdr:cNvPr>
        <xdr:cNvSpPr txBox="1"/>
      </xdr:nvSpPr>
      <xdr:spPr>
        <a:xfrm>
          <a:off x="9677400" y="2924175"/>
          <a:ext cx="1110876" cy="11157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&gt;&gt;Q7</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xdr:col>
      <xdr:colOff>0</xdr:colOff>
      <xdr:row>6</xdr:row>
      <xdr:rowOff>0</xdr:rowOff>
    </xdr:from>
    <xdr:ext cx="1110876" cy="1115733"/>
    <xdr:sp macro="" textlink="">
      <xdr:nvSpPr>
        <xdr:cNvPr id="19" name="TextBox 3">
          <a:extLst>
            <a:ext uri="{FF2B5EF4-FFF2-40B4-BE49-F238E27FC236}">
              <a16:creationId xmlns:a16="http://schemas.microsoft.com/office/drawing/2014/main" id="{3870A8A6-C07A-4612-8583-95F942CFAAAF}"/>
            </a:ext>
          </a:extLst>
        </xdr:cNvPr>
        <xdr:cNvSpPr txBox="1"/>
      </xdr:nvSpPr>
      <xdr:spPr>
        <a:xfrm>
          <a:off x="1752600" y="3133725"/>
          <a:ext cx="1110876" cy="11157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r>
            <a:rPr lang="en-US" sz="1100" b="0">
              <a:solidFill>
                <a:schemeClr val="tx1"/>
              </a:solidFill>
              <a:effectLst/>
              <a:latin typeface="+mn-lt"/>
              <a:ea typeface="+mn-ea"/>
              <a:cs typeface="+mn-cs"/>
            </a:rPr>
            <a:t>&gt;&gt;Q3</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1581150</xdr:colOff>
      <xdr:row>6</xdr:row>
      <xdr:rowOff>190500</xdr:rowOff>
    </xdr:from>
    <xdr:ext cx="1490788" cy="717550"/>
    <xdr:sp macro="" textlink="">
      <xdr:nvSpPr>
        <xdr:cNvPr id="20" name="TextBox 19">
          <a:extLst>
            <a:ext uri="{FF2B5EF4-FFF2-40B4-BE49-F238E27FC236}">
              <a16:creationId xmlns:a16="http://schemas.microsoft.com/office/drawing/2014/main" id="{D372EC76-3889-4068-96C1-13FFAB1B6E41}"/>
            </a:ext>
          </a:extLst>
        </xdr:cNvPr>
        <xdr:cNvSpPr txBox="1"/>
      </xdr:nvSpPr>
      <xdr:spPr>
        <a:xfrm>
          <a:off x="18507075" y="3324225"/>
          <a:ext cx="1490788" cy="717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Not satisfied.......1 </a:t>
          </a:r>
          <a:r>
            <a:rPr lang="en-US" sz="800" b="0">
              <a:solidFill>
                <a:schemeClr val="tx1"/>
              </a:solidFill>
              <a:effectLst/>
              <a:latin typeface="Courier New" panose="02070309020205020404" pitchFamily="49" charset="0"/>
              <a:ea typeface="+mn-ea"/>
              <a:cs typeface="Courier New" panose="02070309020205020404" pitchFamily="49" charset="0"/>
            </a:rPr>
            <a:t>Somewhat </a:t>
          </a:r>
          <a:r>
            <a:rPr lang="en-US" sz="800" b="0">
              <a:solidFill>
                <a:sysClr val="windowText" lastClr="000000"/>
              </a:solidFill>
              <a:latin typeface="Courier New" pitchFamily="49" charset="0"/>
              <a:cs typeface="Courier New" pitchFamily="49" charset="0"/>
            </a:rPr>
            <a:t>satisfied..2</a:t>
          </a:r>
        </a:p>
        <a:p>
          <a:r>
            <a:rPr lang="en-US" sz="800" b="0" baseline="0">
              <a:solidFill>
                <a:sysClr val="windowText" lastClr="000000"/>
              </a:solidFill>
              <a:latin typeface="Courier New" pitchFamily="49" charset="0"/>
              <a:cs typeface="Courier New" pitchFamily="49" charset="0"/>
            </a:rPr>
            <a:t>Satisfied</a:t>
          </a:r>
          <a:r>
            <a:rPr lang="en-US" sz="800" b="0">
              <a:solidFill>
                <a:sysClr val="windowText" lastClr="000000"/>
              </a:solidFill>
              <a:latin typeface="Courier New" pitchFamily="49" charset="0"/>
              <a:cs typeface="Courier New" pitchFamily="49" charset="0"/>
            </a:rPr>
            <a:t> ..........3</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chemeClr val="accent5"/>
            </a:solidFill>
            <a:latin typeface="Courier New" pitchFamily="49" charset="0"/>
            <a:cs typeface="Courier New" pitchFamily="49" charset="0"/>
          </a:endParaRPr>
        </a:p>
      </xdr:txBody>
    </xdr:sp>
    <xdr:clientData/>
  </xdr:oneCellAnchor>
  <xdr:twoCellAnchor>
    <xdr:from>
      <xdr:col>4</xdr:col>
      <xdr:colOff>64076</xdr:colOff>
      <xdr:row>5</xdr:row>
      <xdr:rowOff>1733550</xdr:rowOff>
    </xdr:from>
    <xdr:to>
      <xdr:col>5</xdr:col>
      <xdr:colOff>76200</xdr:colOff>
      <xdr:row>8</xdr:row>
      <xdr:rowOff>28575</xdr:rowOff>
    </xdr:to>
    <xdr:sp macro="" textlink="">
      <xdr:nvSpPr>
        <xdr:cNvPr id="21" name="TextBox 20">
          <a:extLst>
            <a:ext uri="{FF2B5EF4-FFF2-40B4-BE49-F238E27FC236}">
              <a16:creationId xmlns:a16="http://schemas.microsoft.com/office/drawing/2014/main" id="{F8AA4014-E846-4069-A1A7-7454C7A79977}"/>
            </a:ext>
            <a:ext uri="{147F2762-F138-4A5C-976F-8EAC2B608ADB}">
              <a16:predDERef xmlns:a16="http://schemas.microsoft.com/office/drawing/2014/main" pred="{D54C07DB-A185-4864-9D5A-A48B9D31FEDD}"/>
            </a:ext>
          </a:extLst>
        </xdr:cNvPr>
        <xdr:cNvSpPr txBox="1"/>
      </xdr:nvSpPr>
      <xdr:spPr>
        <a:xfrm>
          <a:off x="4788476" y="2828925"/>
          <a:ext cx="2126674" cy="35623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pPr marL="0" indent="0" algn="l" rtl="0">
            <a:defRPr sz="1000"/>
          </a:pPr>
          <a:r>
            <a:rPr lang="en-US" sz="800" b="0" i="0" u="none" strike="noStrike" baseline="0">
              <a:solidFill>
                <a:sysClr val="windowText" lastClr="000000"/>
              </a:solidFill>
              <a:latin typeface="Courier New"/>
              <a:ea typeface="+mn-ea"/>
              <a:cs typeface="Courier New"/>
            </a:rPr>
            <a:t>NURSERY, KINDERGARTEN ETC (LOWER THAN P.1) ........1</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P.1.....................10&gt;&gt;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P.2.....................11&gt;&gt;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P.3.....................12&gt;&gt;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P.4.....................13</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P.5.....................14&gt;&gt;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P.6.....................15</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P.7.....................16</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S.1.....................30</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S.2.....................31</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S.3.....................32</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S.4.....................33</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S.5.....................34</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S.6.....................35</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POSTPRIMARY/JUNIOR SPECIALIZD TRAINING/CERTIFICT</a:t>
          </a:r>
        </a:p>
        <a:p>
          <a:pPr marL="0" indent="0" algn="l" rtl="0">
            <a:defRPr sz="1000"/>
          </a:pPr>
          <a:r>
            <a:rPr lang="en-US" sz="800" b="0" i="0" u="none" strike="noStrike" baseline="0">
              <a:solidFill>
                <a:sysClr val="windowText" lastClr="000000"/>
              </a:solidFill>
              <a:latin typeface="Courier New"/>
              <a:ea typeface="+mn-ea"/>
              <a:cs typeface="Courier New"/>
            </a:rPr>
            <a:t>/DIPLOMA ...............40</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POST SECONDARY SPECIALIZED TRAINING OR DIPLOMA.....50</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DEGREE AND ABOVE........60 </a:t>
          </a:r>
        </a:p>
        <a:p>
          <a:pPr marL="0" indent="0" algn="l" rtl="0">
            <a:defRPr sz="1000"/>
          </a:pPr>
          <a:r>
            <a:rPr lang="en-US" sz="800" b="0" i="0" u="none" strike="noStrike" baseline="0">
              <a:solidFill>
                <a:sysClr val="windowText" lastClr="000000"/>
              </a:solidFill>
              <a:latin typeface="Courier New"/>
              <a:ea typeface="+mn-ea"/>
              <a:cs typeface="Courier New"/>
            </a:rPr>
            <a:t>DONT KNOW..............98 </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&gt;&gt; Q9</a:t>
          </a:r>
          <a:endParaRPr lang="fr-FR" sz="800" b="0" i="0" u="none" strike="noStrike" baseline="0">
            <a:solidFill>
              <a:sysClr val="windowText" lastClr="000000"/>
            </a:solidFill>
            <a:latin typeface="Courier New"/>
            <a:ea typeface="+mn-ea"/>
            <a:cs typeface="Courier New"/>
          </a:endParaRPr>
        </a:p>
        <a:p>
          <a:endParaRPr lang="en-US" sz="800" b="1">
            <a:solidFill>
              <a:sysClr val="windowText" lastClr="000000"/>
            </a:solidFill>
            <a:latin typeface="Courier New" pitchFamily="49" charset="0"/>
            <a:cs typeface="Courier New"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234691</xdr:colOff>
      <xdr:row>4</xdr:row>
      <xdr:rowOff>1005373</xdr:rowOff>
    </xdr:from>
    <xdr:ext cx="1538883" cy="789447"/>
    <xdr:sp macro="" textlink="">
      <xdr:nvSpPr>
        <xdr:cNvPr id="10" name="TextBox 15">
          <a:extLst>
            <a:ext uri="{FF2B5EF4-FFF2-40B4-BE49-F238E27FC236}">
              <a16:creationId xmlns:a16="http://schemas.microsoft.com/office/drawing/2014/main" id="{D977FD58-6342-476A-AE6D-0185FF206391}"/>
            </a:ext>
          </a:extLst>
        </xdr:cNvPr>
        <xdr:cNvSpPr txBox="1"/>
      </xdr:nvSpPr>
      <xdr:spPr>
        <a:xfrm>
          <a:off x="10959841" y="1624498"/>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129885</xdr:colOff>
      <xdr:row>4</xdr:row>
      <xdr:rowOff>1285009</xdr:rowOff>
    </xdr:from>
    <xdr:ext cx="1065069" cy="324704"/>
    <xdr:sp macro="" textlink="">
      <xdr:nvSpPr>
        <xdr:cNvPr id="3" name="TextBox 16">
          <a:extLst>
            <a:ext uri="{FF2B5EF4-FFF2-40B4-BE49-F238E27FC236}">
              <a16:creationId xmlns:a16="http://schemas.microsoft.com/office/drawing/2014/main" id="{B5EBA121-97B1-47E3-B9D2-C4B51F39F108}"/>
            </a:ext>
          </a:extLst>
        </xdr:cNvPr>
        <xdr:cNvSpPr txBox="1"/>
      </xdr:nvSpPr>
      <xdr:spPr>
        <a:xfrm>
          <a:off x="129885" y="204700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2</xdr:col>
      <xdr:colOff>219364</xdr:colOff>
      <xdr:row>4</xdr:row>
      <xdr:rowOff>1354281</xdr:rowOff>
    </xdr:from>
    <xdr:ext cx="914978" cy="440890"/>
    <xdr:sp macro="" textlink="">
      <xdr:nvSpPr>
        <xdr:cNvPr id="102" name="TextBox 19">
          <a:extLst>
            <a:ext uri="{FF2B5EF4-FFF2-40B4-BE49-F238E27FC236}">
              <a16:creationId xmlns:a16="http://schemas.microsoft.com/office/drawing/2014/main" id="{436EFE34-CD95-471E-AF1E-959089832FD9}"/>
            </a:ext>
          </a:extLst>
        </xdr:cNvPr>
        <xdr:cNvSpPr txBox="1"/>
      </xdr:nvSpPr>
      <xdr:spPr>
        <a:xfrm>
          <a:off x="1492250" y="1977736"/>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3</xdr:col>
      <xdr:colOff>207818</xdr:colOff>
      <xdr:row>4</xdr:row>
      <xdr:rowOff>1619251</xdr:rowOff>
    </xdr:from>
    <xdr:ext cx="914978" cy="440890"/>
    <xdr:sp macro="" textlink="">
      <xdr:nvSpPr>
        <xdr:cNvPr id="8" name="TextBox 19">
          <a:extLst>
            <a:ext uri="{FF2B5EF4-FFF2-40B4-BE49-F238E27FC236}">
              <a16:creationId xmlns:a16="http://schemas.microsoft.com/office/drawing/2014/main" id="{88850A53-6F10-45B5-969F-12F75292C1DF}"/>
            </a:ext>
          </a:extLst>
        </xdr:cNvPr>
        <xdr:cNvSpPr txBox="1"/>
      </xdr:nvSpPr>
      <xdr:spPr>
        <a:xfrm>
          <a:off x="2753591" y="3048001"/>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4</xdr:col>
      <xdr:colOff>0</xdr:colOff>
      <xdr:row>4</xdr:row>
      <xdr:rowOff>1463386</xdr:rowOff>
    </xdr:from>
    <xdr:ext cx="914978" cy="324704"/>
    <xdr:sp macro="" textlink="">
      <xdr:nvSpPr>
        <xdr:cNvPr id="10" name="TextBox 19">
          <a:extLst>
            <a:ext uri="{FF2B5EF4-FFF2-40B4-BE49-F238E27FC236}">
              <a16:creationId xmlns:a16="http://schemas.microsoft.com/office/drawing/2014/main" id="{F5B9A5F8-3C03-4412-A173-3DE8D61DA8F4}"/>
            </a:ext>
          </a:extLst>
        </xdr:cNvPr>
        <xdr:cNvSpPr txBox="1"/>
      </xdr:nvSpPr>
      <xdr:spPr>
        <a:xfrm>
          <a:off x="5385954" y="2086841"/>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5</xdr:col>
      <xdr:colOff>95251</xdr:colOff>
      <xdr:row>4</xdr:row>
      <xdr:rowOff>1428751</xdr:rowOff>
    </xdr:from>
    <xdr:ext cx="914978" cy="324704"/>
    <xdr:sp macro="" textlink="">
      <xdr:nvSpPr>
        <xdr:cNvPr id="7" name="TextBox 19">
          <a:extLst>
            <a:ext uri="{FF2B5EF4-FFF2-40B4-BE49-F238E27FC236}">
              <a16:creationId xmlns:a16="http://schemas.microsoft.com/office/drawing/2014/main" id="{23D1B88B-C57C-4173-AC27-621CE83977A9}"/>
            </a:ext>
          </a:extLst>
        </xdr:cNvPr>
        <xdr:cNvSpPr txBox="1"/>
      </xdr:nvSpPr>
      <xdr:spPr>
        <a:xfrm>
          <a:off x="5257801" y="2857501"/>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6</xdr:col>
      <xdr:colOff>0</xdr:colOff>
      <xdr:row>4</xdr:row>
      <xdr:rowOff>1571225</xdr:rowOff>
    </xdr:from>
    <xdr:ext cx="1762139" cy="1133804"/>
    <xdr:sp macro="" textlink="">
      <xdr:nvSpPr>
        <xdr:cNvPr id="9" name="TextBox 3">
          <a:extLst>
            <a:ext uri="{FF2B5EF4-FFF2-40B4-BE49-F238E27FC236}">
              <a16:creationId xmlns:a16="http://schemas.microsoft.com/office/drawing/2014/main" id="{2F22DE60-3414-4271-9859-934D6F1ACFDB}"/>
            </a:ext>
          </a:extLst>
        </xdr:cNvPr>
        <xdr:cNvSpPr txBox="1"/>
      </xdr:nvSpPr>
      <xdr:spPr>
        <a:xfrm>
          <a:off x="8798538" y="2999975"/>
          <a:ext cx="1762139"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 public during the</a:t>
          </a:r>
        </a:p>
        <a:p>
          <a:r>
            <a:rPr lang="en-US" sz="800">
              <a:solidFill>
                <a:schemeClr val="tx1"/>
              </a:solidFill>
              <a:effectLst/>
              <a:latin typeface="Courier New" panose="02070309020205020404" pitchFamily="49" charset="0"/>
              <a:ea typeface="+mn-ea"/>
              <a:cs typeface="Courier New" panose="02070309020205020404" pitchFamily="49" charset="0"/>
            </a:rPr>
            <a:t> last 7 days............6</a:t>
          </a:r>
        </a:p>
      </xdr:txBody>
    </xdr:sp>
    <xdr:clientData/>
  </xdr:oneCellAnchor>
  <xdr:oneCellAnchor>
    <xdr:from>
      <xdr:col>1</xdr:col>
      <xdr:colOff>12873</xdr:colOff>
      <xdr:row>4</xdr:row>
      <xdr:rowOff>1008762</xdr:rowOff>
    </xdr:from>
    <xdr:ext cx="1762139" cy="1133804"/>
    <xdr:sp macro="" textlink="">
      <xdr:nvSpPr>
        <xdr:cNvPr id="11" name="TextBox 3">
          <a:extLst>
            <a:ext uri="{FF2B5EF4-FFF2-40B4-BE49-F238E27FC236}">
              <a16:creationId xmlns:a16="http://schemas.microsoft.com/office/drawing/2014/main" id="{B80A7A2E-2FC1-400C-BA46-1BE2AF1103FA}"/>
            </a:ext>
          </a:extLst>
        </xdr:cNvPr>
        <xdr:cNvSpPr txBox="1"/>
      </xdr:nvSpPr>
      <xdr:spPr>
        <a:xfrm>
          <a:off x="8528223" y="1770762"/>
          <a:ext cx="1762139"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public during the</a:t>
          </a:r>
        </a:p>
        <a:p>
          <a:r>
            <a:rPr lang="en-US" sz="800">
              <a:solidFill>
                <a:schemeClr val="tx1"/>
              </a:solidFill>
              <a:effectLst/>
              <a:latin typeface="Courier New" panose="02070309020205020404" pitchFamily="49" charset="0"/>
              <a:ea typeface="+mn-ea"/>
              <a:cs typeface="Courier New" panose="02070309020205020404" pitchFamily="49" charset="0"/>
            </a:rPr>
            <a:t>last 7 days............6</a:t>
          </a:r>
        </a:p>
      </xdr:txBody>
    </xdr:sp>
    <xdr:clientData/>
  </xdr:oneCellAnchor>
  <xdr:oneCellAnchor>
    <xdr:from>
      <xdr:col>8</xdr:col>
      <xdr:colOff>2534</xdr:colOff>
      <xdr:row>4</xdr:row>
      <xdr:rowOff>1824414</xdr:rowOff>
    </xdr:from>
    <xdr:ext cx="1336963" cy="1133804"/>
    <xdr:sp macro="" textlink="">
      <xdr:nvSpPr>
        <xdr:cNvPr id="12" name="TextBox 3">
          <a:extLst>
            <a:ext uri="{FF2B5EF4-FFF2-40B4-BE49-F238E27FC236}">
              <a16:creationId xmlns:a16="http://schemas.microsoft.com/office/drawing/2014/main" id="{D639EEC4-B617-4F47-A215-47C23760AA74}"/>
            </a:ext>
          </a:extLst>
        </xdr:cNvPr>
        <xdr:cNvSpPr txBox="1"/>
      </xdr:nvSpPr>
      <xdr:spPr>
        <a:xfrm>
          <a:off x="12268875" y="3624871"/>
          <a:ext cx="1336963"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None...........0</a:t>
          </a:r>
        </a:p>
        <a:p>
          <a:r>
            <a:rPr lang="en-US" sz="800">
              <a:solidFill>
                <a:schemeClr val="tx1"/>
              </a:solidFill>
              <a:effectLst/>
              <a:latin typeface="Courier New" panose="02070309020205020404" pitchFamily="49" charset="0"/>
              <a:ea typeface="+mn-ea"/>
              <a:cs typeface="Courier New" panose="02070309020205020404" pitchFamily="49" charset="0"/>
            </a:rPr>
            <a:t>One............1</a:t>
          </a:r>
        </a:p>
        <a:p>
          <a:r>
            <a:rPr lang="en-US" sz="800">
              <a:solidFill>
                <a:schemeClr val="tx1"/>
              </a:solidFill>
              <a:effectLst/>
              <a:latin typeface="Courier New" panose="02070309020205020404" pitchFamily="49" charset="0"/>
              <a:ea typeface="+mn-ea"/>
              <a:cs typeface="Courier New" panose="02070309020205020404" pitchFamily="49" charset="0"/>
            </a:rPr>
            <a:t>Two............2</a:t>
          </a:r>
        </a:p>
        <a:p>
          <a:r>
            <a:rPr lang="en-US" sz="800">
              <a:solidFill>
                <a:schemeClr val="tx1"/>
              </a:solidFill>
              <a:effectLst/>
              <a:latin typeface="Courier New" panose="02070309020205020404" pitchFamily="49" charset="0"/>
              <a:ea typeface="+mn-ea"/>
              <a:cs typeface="Courier New" panose="02070309020205020404" pitchFamily="49" charset="0"/>
            </a:rPr>
            <a:t>Three..........3</a:t>
          </a:r>
        </a:p>
        <a:p>
          <a:r>
            <a:rPr lang="en-US" sz="800">
              <a:solidFill>
                <a:schemeClr val="tx1"/>
              </a:solidFill>
              <a:effectLst/>
              <a:latin typeface="Courier New" panose="02070309020205020404" pitchFamily="49" charset="0"/>
              <a:ea typeface="+mn-ea"/>
              <a:cs typeface="Courier New" panose="02070309020205020404" pitchFamily="49" charset="0"/>
            </a:rPr>
            <a:t>Four...........4</a:t>
          </a:r>
        </a:p>
        <a:p>
          <a:r>
            <a:rPr lang="en-US" sz="800">
              <a:solidFill>
                <a:schemeClr val="tx1"/>
              </a:solidFill>
              <a:effectLst/>
              <a:latin typeface="Courier New" panose="02070309020205020404" pitchFamily="49" charset="0"/>
              <a:ea typeface="+mn-ea"/>
              <a:cs typeface="Courier New" panose="02070309020205020404" pitchFamily="49" charset="0"/>
            </a:rPr>
            <a:t>Five</a:t>
          </a:r>
          <a:r>
            <a:rPr lang="en-US" sz="800" baseline="0">
              <a:solidFill>
                <a:schemeClr val="tx1"/>
              </a:solidFill>
              <a:effectLst/>
              <a:latin typeface="Courier New" panose="02070309020205020404" pitchFamily="49" charset="0"/>
              <a:ea typeface="+mn-ea"/>
              <a:cs typeface="Courier New" panose="02070309020205020404" pitchFamily="49" charset="0"/>
            </a:rPr>
            <a:t> or more...5</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8</xdr:col>
      <xdr:colOff>149591</xdr:colOff>
      <xdr:row>4</xdr:row>
      <xdr:rowOff>1553919</xdr:rowOff>
    </xdr:from>
    <xdr:ext cx="1172308" cy="789447"/>
    <xdr:sp macro="" textlink="">
      <xdr:nvSpPr>
        <xdr:cNvPr id="61" name="TextBox 9">
          <a:extLst>
            <a:ext uri="{FF2B5EF4-FFF2-40B4-BE49-F238E27FC236}">
              <a16:creationId xmlns:a16="http://schemas.microsoft.com/office/drawing/2014/main" id="{2B3109F6-565D-4D98-9E17-1066BA179221}"/>
            </a:ext>
          </a:extLst>
        </xdr:cNvPr>
        <xdr:cNvSpPr txBox="1"/>
      </xdr:nvSpPr>
      <xdr:spPr>
        <a:xfrm>
          <a:off x="16540874" y="2738332"/>
          <a:ext cx="1172308"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NO........2 &gt;&gt;11a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106974</xdr:colOff>
      <xdr:row>4</xdr:row>
      <xdr:rowOff>1866899</xdr:rowOff>
    </xdr:from>
    <xdr:ext cx="1700456" cy="1895475"/>
    <xdr:sp macro="" textlink="">
      <xdr:nvSpPr>
        <xdr:cNvPr id="55" name="TextBox 10">
          <a:extLst>
            <a:ext uri="{FF2B5EF4-FFF2-40B4-BE49-F238E27FC236}">
              <a16:creationId xmlns:a16="http://schemas.microsoft.com/office/drawing/2014/main" id="{ADFEC9B1-1B8C-475F-A525-2C057A1AFA21}"/>
            </a:ext>
          </a:extLst>
        </xdr:cNvPr>
        <xdr:cNvSpPr txBox="1"/>
      </xdr:nvSpPr>
      <xdr:spPr>
        <a:xfrm>
          <a:off x="26757924" y="2933699"/>
          <a:ext cx="1700456" cy="1895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FEAR TO GET</a:t>
          </a:r>
          <a:r>
            <a:rPr lang="en-US" sz="800" b="0" baseline="0">
              <a:solidFill>
                <a:sysClr val="windowText" lastClr="000000"/>
              </a:solidFill>
              <a:latin typeface="Courier New" pitchFamily="49" charset="0"/>
              <a:cs typeface="Courier New" pitchFamily="49" charset="0"/>
            </a:rPr>
            <a:t> INFECTED AT THE HEALTH FACILITY....4</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FACILITY WAS CLOSED....5</a:t>
          </a:r>
        </a:p>
        <a:p>
          <a:r>
            <a:rPr lang="en-US" sz="800" b="0">
              <a:solidFill>
                <a:sysClr val="windowText" lastClr="000000"/>
              </a:solidFill>
              <a:latin typeface="Courier New" pitchFamily="49" charset="0"/>
              <a:cs typeface="Courier New" pitchFamily="49" charset="0"/>
            </a:rPr>
            <a:t>DID NOT GET CLEARANCE</a:t>
          </a:r>
          <a:r>
            <a:rPr lang="en-US" sz="800" b="0" baseline="0">
              <a:solidFill>
                <a:sysClr val="windowText" lastClr="000000"/>
              </a:solidFill>
              <a:latin typeface="Courier New" pitchFamily="49" charset="0"/>
              <a:cs typeface="Courier New" pitchFamily="49" charset="0"/>
            </a:rPr>
            <a:t> FROM THE AUTHORITIES TO TRAVEL TO A FACILITY...6</a:t>
          </a:r>
        </a:p>
        <a:p>
          <a:r>
            <a:rPr lang="en-US" sz="800" b="0" baseline="0">
              <a:solidFill>
                <a:sysClr val="windowText" lastClr="000000"/>
              </a:solidFill>
              <a:latin typeface="Courier New" pitchFamily="49" charset="0"/>
              <a:cs typeface="Courier New" pitchFamily="49" charset="0"/>
            </a:rPr>
            <a:t>LACK OF TRANSPORATION..7</a:t>
          </a:r>
        </a:p>
        <a:p>
          <a:r>
            <a:rPr lang="en-US" sz="800" b="0">
              <a:solidFill>
                <a:sysClr val="windowText" lastClr="000000"/>
              </a:solidFill>
              <a:latin typeface="Courier New" pitchFamily="49" charset="0"/>
              <a:cs typeface="Courier New" pitchFamily="49" charset="0"/>
            </a:rPr>
            <a:t>OTHER(SPECIFY)........-96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xdr:txBody>
    </xdr:sp>
    <xdr:clientData/>
  </xdr:oneCellAnchor>
  <xdr:oneCellAnchor>
    <xdr:from>
      <xdr:col>9</xdr:col>
      <xdr:colOff>137380</xdr:colOff>
      <xdr:row>4</xdr:row>
      <xdr:rowOff>1538654</xdr:rowOff>
    </xdr:from>
    <xdr:ext cx="1181466" cy="673261"/>
    <xdr:sp macro="" textlink="">
      <xdr:nvSpPr>
        <xdr:cNvPr id="8" name="TextBox 3">
          <a:extLst>
            <a:ext uri="{FF2B5EF4-FFF2-40B4-BE49-F238E27FC236}">
              <a16:creationId xmlns:a16="http://schemas.microsoft.com/office/drawing/2014/main" id="{A5A072D6-14B5-4666-A6CD-E1764BF49530}"/>
            </a:ext>
          </a:extLst>
        </xdr:cNvPr>
        <xdr:cNvSpPr txBox="1"/>
      </xdr:nvSpPr>
      <xdr:spPr>
        <a:xfrm>
          <a:off x="17903576" y="2723067"/>
          <a:ext cx="118146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 .....1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&gt;&gt;11a</a:t>
          </a:r>
        </a:p>
        <a:p>
          <a:r>
            <a:rPr lang="en-US" sz="800" b="0">
              <a:solidFill>
                <a:sysClr val="windowText" lastClr="000000"/>
              </a:solidFill>
              <a:latin typeface="Courier New" pitchFamily="49" charset="0"/>
              <a:cs typeface="Courier New" pitchFamily="49" charset="0"/>
            </a:rPr>
            <a:t>NO ......2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45794</xdr:colOff>
      <xdr:row>4</xdr:row>
      <xdr:rowOff>1080721</xdr:rowOff>
    </xdr:from>
    <xdr:ext cx="1492739" cy="557076"/>
    <xdr:sp macro="" textlink="">
      <xdr:nvSpPr>
        <xdr:cNvPr id="15" name="TextBox 1">
          <a:extLst>
            <a:ext uri="{FF2B5EF4-FFF2-40B4-BE49-F238E27FC236}">
              <a16:creationId xmlns:a16="http://schemas.microsoft.com/office/drawing/2014/main" id="{73A037A0-FC34-4B80-B4F6-AFC10DEA53F1}"/>
            </a:ext>
          </a:extLst>
        </xdr:cNvPr>
        <xdr:cNvSpPr txBox="1"/>
      </xdr:nvSpPr>
      <xdr:spPr>
        <a:xfrm>
          <a:off x="45794" y="1703509"/>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1794312</xdr:colOff>
      <xdr:row>4</xdr:row>
      <xdr:rowOff>1954980</xdr:rowOff>
    </xdr:from>
    <xdr:ext cx="1492739" cy="789447"/>
    <xdr:sp macro="" textlink="">
      <xdr:nvSpPr>
        <xdr:cNvPr id="13" name="TextBox 1">
          <a:extLst>
            <a:ext uri="{FF2B5EF4-FFF2-40B4-BE49-F238E27FC236}">
              <a16:creationId xmlns:a16="http://schemas.microsoft.com/office/drawing/2014/main" id="{0748F11E-655C-4A79-9704-13534B2215D5}"/>
            </a:ext>
          </a:extLst>
        </xdr:cNvPr>
        <xdr:cNvSpPr txBox="1"/>
      </xdr:nvSpPr>
      <xdr:spPr>
        <a:xfrm>
          <a:off x="24630500" y="3145605"/>
          <a:ext cx="1492739"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 ...........2 </a:t>
          </a:r>
          <a:r>
            <a:rPr lang="en-US" sz="800" b="0">
              <a:solidFill>
                <a:schemeClr val="tx1"/>
              </a:solidFill>
              <a:effectLst/>
              <a:latin typeface="Courier New" panose="02070309020205020404" pitchFamily="49" charset="0"/>
              <a:ea typeface="+mn-ea"/>
              <a:cs typeface="Courier New" panose="02070309020205020404" pitchFamily="49" charset="0"/>
            </a:rPr>
            <a:t>&gt;&gt; </a:t>
          </a:r>
          <a:r>
            <a:rPr lang="en-US" sz="800" b="1" baseline="0">
              <a:solidFill>
                <a:schemeClr val="tx1"/>
              </a:solidFill>
              <a:latin typeface="Courier New" pitchFamily="49" charset="0"/>
              <a:ea typeface="+mn-ea"/>
              <a:cs typeface="Courier New" pitchFamily="49" charset="0"/>
            </a:rPr>
            <a:t>Q14</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 </a:t>
          </a:r>
          <a:r>
            <a:rPr lang="en-US" sz="800" b="1" baseline="0">
              <a:solidFill>
                <a:schemeClr val="tx1"/>
              </a:solidFill>
              <a:latin typeface="Courier New" pitchFamily="49" charset="0"/>
              <a:cs typeface="Courier New" pitchFamily="49" charset="0"/>
            </a:rPr>
            <a:t>Q15</a:t>
          </a:r>
          <a:endParaRPr lang="en-US" sz="800" b="1">
            <a:solidFill>
              <a:schemeClr val="tx1"/>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61230</xdr:colOff>
      <xdr:row>4</xdr:row>
      <xdr:rowOff>1978140</xdr:rowOff>
    </xdr:from>
    <xdr:ext cx="2217965" cy="2224766"/>
    <xdr:sp macro="" textlink="">
      <xdr:nvSpPr>
        <xdr:cNvPr id="14" name="TextBox 10">
          <a:extLst>
            <a:ext uri="{FF2B5EF4-FFF2-40B4-BE49-F238E27FC236}">
              <a16:creationId xmlns:a16="http://schemas.microsoft.com/office/drawing/2014/main" id="{4FEEDA27-F9E2-45C3-88BC-E3E15EBDABFE}"/>
            </a:ext>
          </a:extLst>
        </xdr:cNvPr>
        <xdr:cNvSpPr txBox="1"/>
      </xdr:nvSpPr>
      <xdr:spPr>
        <a:xfrm>
          <a:off x="26183543" y="3168765"/>
          <a:ext cx="2217965" cy="22247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SHOPS HAVE RUN OUT </a:t>
          </a:r>
        </a:p>
        <a:p>
          <a:r>
            <a:rPr lang="en-US" sz="800" b="0">
              <a:solidFill>
                <a:sysClr val="windowText" lastClr="000000"/>
              </a:solidFill>
              <a:latin typeface="Courier New" pitchFamily="49" charset="0"/>
              <a:ea typeface="+mn-ea"/>
              <a:cs typeface="Courier New" pitchFamily="49" charset="0"/>
            </a:rPr>
            <a:t>OF STOCK .............1</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LOCAL MARKETS NOT </a:t>
          </a:r>
        </a:p>
        <a:p>
          <a:r>
            <a:rPr lang="en-US" sz="800" b="0">
              <a:solidFill>
                <a:sysClr val="windowText" lastClr="000000"/>
              </a:solidFill>
              <a:latin typeface="Courier New" pitchFamily="49" charset="0"/>
              <a:ea typeface="+mn-ea"/>
              <a:cs typeface="Courier New" pitchFamily="49" charset="0"/>
            </a:rPr>
            <a:t>OPERATING/CLOSED......2 </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INCREASE IN PRICE.....3</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CANNOT AFFORD IT......4</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AFRAID TO GET OUT AND </a:t>
          </a:r>
        </a:p>
        <a:p>
          <a:r>
            <a:rPr lang="en-US" sz="800" b="0">
              <a:solidFill>
                <a:sysClr val="windowText" lastClr="000000"/>
              </a:solidFill>
              <a:latin typeface="Courier New" pitchFamily="49" charset="0"/>
              <a:ea typeface="+mn-ea"/>
              <a:cs typeface="Courier New" pitchFamily="49" charset="0"/>
            </a:rPr>
            <a:t>GETTING THE</a:t>
          </a:r>
          <a:r>
            <a:rPr lang="en-US" sz="800" b="0" baseline="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ea typeface="+mn-ea"/>
              <a:cs typeface="Courier New" pitchFamily="49" charset="0"/>
            </a:rPr>
            <a:t>VIRUS.....5</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OTHER ................6</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REFUSED TO RESPON....99</a:t>
          </a:r>
          <a:endParaRPr lang="fr-FR" sz="800" b="0">
            <a:solidFill>
              <a:sysClr val="windowText" lastClr="000000"/>
            </a:solidFill>
            <a:latin typeface="Courier New" pitchFamily="49" charset="0"/>
            <a:ea typeface="+mn-ea"/>
            <a:cs typeface="Courier New" pitchFamily="49" charset="0"/>
          </a:endParaRPr>
        </a:p>
      </xdr:txBody>
    </xdr:sp>
    <xdr:clientData/>
  </xdr:oneCellAnchor>
  <xdr:oneCellAnchor>
    <xdr:from>
      <xdr:col>14</xdr:col>
      <xdr:colOff>1973034</xdr:colOff>
      <xdr:row>4</xdr:row>
      <xdr:rowOff>1959429</xdr:rowOff>
    </xdr:from>
    <xdr:ext cx="1492739" cy="905633"/>
    <xdr:sp macro="" textlink="">
      <xdr:nvSpPr>
        <xdr:cNvPr id="16" name="TextBox 1">
          <a:extLst>
            <a:ext uri="{FF2B5EF4-FFF2-40B4-BE49-F238E27FC236}">
              <a16:creationId xmlns:a16="http://schemas.microsoft.com/office/drawing/2014/main" id="{89888F05-78CF-4804-B93B-7E3532129DC5}"/>
            </a:ext>
          </a:extLst>
        </xdr:cNvPr>
        <xdr:cNvSpPr txBox="1"/>
      </xdr:nvSpPr>
      <xdr:spPr>
        <a:xfrm>
          <a:off x="28095347" y="3150054"/>
          <a:ext cx="1492739"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GOVERNMENT ........1 </a:t>
          </a:r>
        </a:p>
        <a:p>
          <a:r>
            <a:rPr lang="en-US" sz="800" b="0">
              <a:solidFill>
                <a:sysClr val="windowText" lastClr="000000"/>
              </a:solidFill>
              <a:latin typeface="Courier New" pitchFamily="49" charset="0"/>
              <a:cs typeface="Courier New" pitchFamily="49" charset="0"/>
            </a:rPr>
            <a:t>PURCHASED .........2 HOME MADE..........3</a:t>
          </a:r>
          <a:r>
            <a:rPr lang="en-US" sz="800" b="0" baseline="0">
              <a:solidFill>
                <a:sysClr val="windowText" lastClr="000000"/>
              </a:solidFill>
              <a:latin typeface="Courier New" pitchFamily="49" charset="0"/>
              <a:cs typeface="Courier New" pitchFamily="49" charset="0"/>
            </a:rPr>
            <a:t> </a:t>
          </a:r>
        </a:p>
        <a:p>
          <a:r>
            <a:rPr lang="en-US" sz="800" b="0" baseline="0">
              <a:solidFill>
                <a:sysClr val="windowText" lastClr="000000"/>
              </a:solidFill>
              <a:latin typeface="Courier New" pitchFamily="49" charset="0"/>
              <a:cs typeface="Courier New" pitchFamily="49" charset="0"/>
            </a:rPr>
            <a:t>FRIENDS/RELATIVES..4</a:t>
          </a:r>
        </a:p>
        <a:p>
          <a:r>
            <a:rPr lang="en-US" sz="800" b="0" baseline="0">
              <a:solidFill>
                <a:sysClr val="windowText" lastClr="000000"/>
              </a:solidFill>
              <a:latin typeface="Courier New" pitchFamily="49" charset="0"/>
              <a:cs typeface="Courier New" pitchFamily="49" charset="0"/>
            </a:rPr>
            <a:t>EMPLOYER...........5</a:t>
          </a:r>
        </a:p>
        <a:p>
          <a:r>
            <a:rPr lang="en-US" sz="800" b="0" baseline="0">
              <a:solidFill>
                <a:sysClr val="windowText" lastClr="000000"/>
              </a:solidFill>
              <a:latin typeface="Courier New" pitchFamily="49" charset="0"/>
              <a:cs typeface="Courier New" pitchFamily="49" charset="0"/>
            </a:rPr>
            <a:t>OTHER, (SPECIFY)...6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15</xdr:col>
      <xdr:colOff>1645785</xdr:colOff>
      <xdr:row>4</xdr:row>
      <xdr:rowOff>1976438</xdr:rowOff>
    </xdr:from>
    <xdr:to>
      <xdr:col>16</xdr:col>
      <xdr:colOff>1222053</xdr:colOff>
      <xdr:row>4</xdr:row>
      <xdr:rowOff>2619375</xdr:rowOff>
    </xdr:to>
    <xdr:pic>
      <xdr:nvPicPr>
        <xdr:cNvPr id="17" name="Picture 16" descr="YES........1&#10;NO.........2&#10;NOT SURE...3&#10;">
          <a:extLst>
            <a:ext uri="{FF2B5EF4-FFF2-40B4-BE49-F238E27FC236}">
              <a16:creationId xmlns:a16="http://schemas.microsoft.com/office/drawing/2014/main" id="{18DA42F6-CAF9-4C1A-B43E-F2D3F319FE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756441" y="3167063"/>
          <a:ext cx="1278862" cy="6429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18</xdr:col>
      <xdr:colOff>251908</xdr:colOff>
      <xdr:row>4</xdr:row>
      <xdr:rowOff>1487941</xdr:rowOff>
    </xdr:from>
    <xdr:to>
      <xdr:col>18</xdr:col>
      <xdr:colOff>2761443</xdr:colOff>
      <xdr:row>4</xdr:row>
      <xdr:rowOff>2869406</xdr:rowOff>
    </xdr:to>
    <xdr:pic>
      <xdr:nvPicPr>
        <xdr:cNvPr id="19" name="Picture 18" descr="I DON'T THINK IT WILL WORK......1&#10;I DON'T THINK IT WILL BE SAFE...2&#10;I AM WORRIED ABOUT THE&#10; SIDE EFFECTS...................3&#10;I AM NOT ENOUGH AT RISK OF &#10; CONTRACTING COVID-19...........4&#10;I AM AGAINST VACCINES IN&#10; GENERAL........................5&#10;IT IS AGAINST MY RELIGION.......6&#10;OTHER (SPECIFY)................96&#10;">
          <a:extLst>
            <a:ext uri="{FF2B5EF4-FFF2-40B4-BE49-F238E27FC236}">
              <a16:creationId xmlns:a16="http://schemas.microsoft.com/office/drawing/2014/main" id="{B1043EF5-83FE-4705-8CB1-E2F177BC27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922908" y="2659163"/>
          <a:ext cx="2509535" cy="1381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45794</xdr:colOff>
      <xdr:row>4</xdr:row>
      <xdr:rowOff>1295034</xdr:rowOff>
    </xdr:from>
    <xdr:ext cx="1492739" cy="336952"/>
    <xdr:sp macro="" textlink="">
      <xdr:nvSpPr>
        <xdr:cNvPr id="20" name="TextBox 1">
          <a:extLst>
            <a:ext uri="{FF2B5EF4-FFF2-40B4-BE49-F238E27FC236}">
              <a16:creationId xmlns:a16="http://schemas.microsoft.com/office/drawing/2014/main" id="{F3E2ACA3-327D-4191-B6AB-EEB08AFF4D5B}"/>
            </a:ext>
          </a:extLst>
        </xdr:cNvPr>
        <xdr:cNvSpPr txBox="1"/>
      </xdr:nvSpPr>
      <xdr:spPr>
        <a:xfrm>
          <a:off x="6132269" y="2485659"/>
          <a:ext cx="1492739" cy="336952"/>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 ..........1 </a:t>
          </a:r>
          <a:r>
            <a:rPr lang="en-US" sz="800" b="0">
              <a:solidFill>
                <a:sysClr val="windowText" lastClr="000000"/>
              </a:solidFill>
              <a:effectLst/>
              <a:latin typeface="+mn-lt"/>
              <a:ea typeface="+mn-ea"/>
              <a:cs typeface="+mn-cs"/>
            </a:rPr>
            <a:t>&gt;&gt;3</a:t>
          </a:r>
          <a:endParaRPr lang="fr-FR" sz="800">
            <a:solidFill>
              <a:sysClr val="windowText" lastClr="000000"/>
            </a:solidFill>
            <a:effectLst/>
          </a:endParaRPr>
        </a:p>
        <a:p>
          <a:r>
            <a:rPr lang="en-US" sz="800" b="0">
              <a:solidFill>
                <a:sysClr val="windowText" lastClr="000000"/>
              </a:solidFill>
              <a:latin typeface="Courier New" pitchFamily="49" charset="0"/>
              <a:cs typeface="Courier New" pitchFamily="49" charset="0"/>
            </a:rPr>
            <a:t>  NO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45794</xdr:colOff>
      <xdr:row>4</xdr:row>
      <xdr:rowOff>1162050</xdr:rowOff>
    </xdr:from>
    <xdr:ext cx="1492739" cy="571500"/>
    <xdr:sp macro="" textlink="">
      <xdr:nvSpPr>
        <xdr:cNvPr id="21" name="TextBox 1">
          <a:extLst>
            <a:ext uri="{FF2B5EF4-FFF2-40B4-BE49-F238E27FC236}">
              <a16:creationId xmlns:a16="http://schemas.microsoft.com/office/drawing/2014/main" id="{C7072518-7895-48E4-AB24-9F5819455402}"/>
            </a:ext>
          </a:extLst>
        </xdr:cNvPr>
        <xdr:cNvSpPr txBox="1"/>
      </xdr:nvSpPr>
      <xdr:spPr>
        <a:xfrm>
          <a:off x="7694369" y="2228850"/>
          <a:ext cx="1492739" cy="571500"/>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 ..........1</a:t>
          </a:r>
          <a:r>
            <a:rPr lang="en-US" sz="800" b="0">
              <a:solidFill>
                <a:sysClr val="windowText" lastClr="000000"/>
              </a:solidFill>
              <a:effectLst/>
              <a:latin typeface="+mn-lt"/>
              <a:ea typeface="+mn-ea"/>
              <a:cs typeface="+mn-cs"/>
            </a:rPr>
            <a:t>&gt;&gt;8</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64627</xdr:colOff>
      <xdr:row>4</xdr:row>
      <xdr:rowOff>1266825</xdr:rowOff>
    </xdr:from>
    <xdr:ext cx="2354580" cy="2299860"/>
    <xdr:sp macro="" textlink="">
      <xdr:nvSpPr>
        <xdr:cNvPr id="22" name="TextBox 1">
          <a:extLst>
            <a:ext uri="{FF2B5EF4-FFF2-40B4-BE49-F238E27FC236}">
              <a16:creationId xmlns:a16="http://schemas.microsoft.com/office/drawing/2014/main" id="{8D969756-7DAB-4B10-8376-3E14475E8B5D}"/>
            </a:ext>
          </a:extLst>
        </xdr:cNvPr>
        <xdr:cNvSpPr txBox="1"/>
      </xdr:nvSpPr>
      <xdr:spPr>
        <a:xfrm>
          <a:off x="9896885" y="2465131"/>
          <a:ext cx="2354580" cy="22998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WATER SUPPLY NO LONGER </a:t>
          </a:r>
        </a:p>
        <a:p>
          <a:r>
            <a:rPr lang="en-US" sz="800" b="0">
              <a:solidFill>
                <a:sysClr val="windowText" lastClr="000000"/>
              </a:solidFill>
              <a:latin typeface="Courier New" pitchFamily="49" charset="0"/>
              <a:cs typeface="Courier New" pitchFamily="49" charset="0"/>
            </a:rPr>
            <a:t>AVAILABLE......................1</a:t>
          </a:r>
        </a:p>
        <a:p>
          <a:r>
            <a:rPr lang="en-US" sz="800" b="0">
              <a:solidFill>
                <a:sysClr val="windowText" lastClr="000000"/>
              </a:solidFill>
              <a:latin typeface="Courier New" pitchFamily="49" charset="0"/>
              <a:cs typeface="Courier New" pitchFamily="49" charset="0"/>
            </a:rPr>
            <a:t>WATER</a:t>
          </a:r>
          <a:r>
            <a:rPr lang="en-US" sz="800" b="0" baseline="0">
              <a:solidFill>
                <a:sysClr val="windowText" lastClr="000000"/>
              </a:solidFill>
              <a:latin typeface="Courier New" pitchFamily="49" charset="0"/>
              <a:cs typeface="Courier New" pitchFamily="49" charset="0"/>
            </a:rPr>
            <a:t> SUPPLY REDUCED...........2</a:t>
          </a:r>
        </a:p>
        <a:p>
          <a:r>
            <a:rPr lang="en-US" sz="800" b="0" baseline="0">
              <a:solidFill>
                <a:sysClr val="windowText" lastClr="000000"/>
              </a:solidFill>
              <a:latin typeface="Courier New" pitchFamily="49" charset="0"/>
              <a:cs typeface="Courier New" pitchFamily="49" charset="0"/>
            </a:rPr>
            <a:t>UNABLE TO ACCESS COMMUNAL </a:t>
          </a:r>
        </a:p>
        <a:p>
          <a:r>
            <a:rPr lang="en-US" sz="800" b="0" baseline="0">
              <a:solidFill>
                <a:sysClr val="windowText" lastClr="000000"/>
              </a:solidFill>
              <a:latin typeface="Courier New" pitchFamily="49" charset="0"/>
              <a:cs typeface="Courier New" pitchFamily="49" charset="0"/>
            </a:rPr>
            <a:t>SOURCES........................3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...4</a:t>
          </a:r>
        </a:p>
        <a:p>
          <a:r>
            <a:rPr lang="en-US" sz="800" b="0" baseline="0">
              <a:solidFill>
                <a:sysClr val="windowText" lastClr="000000"/>
              </a:solidFill>
              <a:latin typeface="Courier New" pitchFamily="49" charset="0"/>
              <a:cs typeface="Courier New" pitchFamily="49" charset="0"/>
            </a:rPr>
            <a:t>LOCAL MARKETS NOT OPERATING / </a:t>
          </a:r>
        </a:p>
        <a:p>
          <a:r>
            <a:rPr lang="en-US" sz="800" b="0" baseline="0">
              <a:solidFill>
                <a:sysClr val="windowText" lastClr="000000"/>
              </a:solidFill>
              <a:latin typeface="Courier New" pitchFamily="49" charset="0"/>
              <a:cs typeface="Courier New" pitchFamily="49" charset="0"/>
            </a:rPr>
            <a:t>CLOSED ........................5</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TRANSPORTATION....6</a:t>
          </a:r>
        </a:p>
        <a:p>
          <a:r>
            <a:rPr lang="en-US" sz="800" b="0" baseline="0">
              <a:solidFill>
                <a:sysClr val="windowText" lastClr="000000"/>
              </a:solidFill>
              <a:latin typeface="Courier New" pitchFamily="49" charset="0"/>
              <a:cs typeface="Courier New" pitchFamily="49" charset="0"/>
            </a:rPr>
            <a:t>RESTRICTION TO GO OUTSIDE .....7</a:t>
          </a:r>
        </a:p>
        <a:p>
          <a:r>
            <a:rPr lang="en-US" sz="800" b="0" baseline="0">
              <a:solidFill>
                <a:sysClr val="windowText" lastClr="000000"/>
              </a:solidFill>
              <a:latin typeface="Courier New" pitchFamily="49" charset="0"/>
              <a:cs typeface="Courier New" pitchFamily="49" charset="0"/>
            </a:rPr>
            <a:t>INCREASE IN PRICE .............8</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NO ACCESS TO CASH AND CANNOT</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PAY WITH CREDIT CARD ..........9</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CANNOT AFFORD IT ..............10</a:t>
          </a:r>
        </a:p>
        <a:p>
          <a:r>
            <a:rPr lang="en-US" sz="800" b="0" baseline="0">
              <a:solidFill>
                <a:sysClr val="windowText" lastClr="000000"/>
              </a:solidFill>
              <a:latin typeface="Courier New" pitchFamily="49" charset="0"/>
              <a:cs typeface="Courier New" pitchFamily="49" charset="0"/>
            </a:rPr>
            <a:t>AFRAID TO GET OUT AND GETTING THE VIRUS..........................11</a:t>
          </a:r>
        </a:p>
        <a:p>
          <a:r>
            <a:rPr lang="en-US" sz="800" b="0" baseline="0">
              <a:solidFill>
                <a:sysClr val="windowText" lastClr="000000"/>
              </a:solidFill>
              <a:latin typeface="Courier New" pitchFamily="49" charset="0"/>
              <a:cs typeface="Courier New" pitchFamily="49" charset="0"/>
            </a:rPr>
            <a:t>OTHER .........................12</a:t>
          </a:r>
        </a:p>
        <a:p>
          <a:r>
            <a:rPr lang="en-US" sz="800" b="0" baseline="0">
              <a:solidFill>
                <a:sysClr val="windowText" lastClr="000000"/>
              </a:solidFill>
              <a:latin typeface="Courier New" pitchFamily="49" charset="0"/>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2000250</xdr:colOff>
      <xdr:row>4</xdr:row>
      <xdr:rowOff>1552575</xdr:rowOff>
    </xdr:from>
    <xdr:ext cx="2143126" cy="1718932"/>
    <xdr:sp macro="" textlink="">
      <xdr:nvSpPr>
        <xdr:cNvPr id="23" name="TextBox 1">
          <a:extLst>
            <a:ext uri="{FF2B5EF4-FFF2-40B4-BE49-F238E27FC236}">
              <a16:creationId xmlns:a16="http://schemas.microsoft.com/office/drawing/2014/main" id="{6F14EDB0-FC3B-4990-BFDE-731273A3B1A8}"/>
            </a:ext>
          </a:extLst>
        </xdr:cNvPr>
        <xdr:cNvSpPr txBox="1"/>
      </xdr:nvSpPr>
      <xdr:spPr>
        <a:xfrm>
          <a:off x="5353050" y="2619375"/>
          <a:ext cx="2143126"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CANNOT AFFORD IT ..............7</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AFRAID TO GET OUT AND GETTING THE VIRUS......................8</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OTHER .........................9</a:t>
          </a:r>
        </a:p>
        <a:p>
          <a:r>
            <a:rPr lang="en-US" sz="800" b="0" baseline="0">
              <a:solidFill>
                <a:sysClr val="windowText" lastClr="000000"/>
              </a:solidFill>
              <a:latin typeface="Courier New" pitchFamily="49" charset="0"/>
              <a:cs typeface="Courier New" pitchFamily="49" charset="0"/>
            </a:rPr>
            <a:t>REFUSED TO RESPOND ...........99</a:t>
          </a:r>
        </a:p>
        <a:p>
          <a:endParaRPr lang="en-US" sz="800" b="0">
            <a:solidFill>
              <a:srgbClr val="FF0000"/>
            </a:solidFill>
            <a:latin typeface="Courier New" pitchFamily="49" charset="0"/>
            <a:cs typeface="Courier New" pitchFamily="49" charset="0"/>
          </a:endParaRPr>
        </a:p>
      </xdr:txBody>
    </xdr:sp>
    <xdr:clientData/>
  </xdr:oneCellAnchor>
  <xdr:oneCellAnchor>
    <xdr:from>
      <xdr:col>0</xdr:col>
      <xdr:colOff>8964</xdr:colOff>
      <xdr:row>4</xdr:row>
      <xdr:rowOff>1335739</xdr:rowOff>
    </xdr:from>
    <xdr:ext cx="1945341" cy="774354"/>
    <xdr:sp macro="" textlink="">
      <xdr:nvSpPr>
        <xdr:cNvPr id="24" name="TextBox 3">
          <a:extLst>
            <a:ext uri="{FF2B5EF4-FFF2-40B4-BE49-F238E27FC236}">
              <a16:creationId xmlns:a16="http://schemas.microsoft.com/office/drawing/2014/main" id="{D8A66A14-FA0E-40EF-9EA1-38EA347E1EA6}"/>
            </a:ext>
          </a:extLst>
        </xdr:cNvPr>
        <xdr:cNvSpPr txBox="1"/>
      </xdr:nvSpPr>
      <xdr:spPr>
        <a:xfrm>
          <a:off x="8964" y="2402539"/>
          <a:ext cx="1945341" cy="7743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YES, AT LEAST ONCE......1</a:t>
          </a:r>
        </a:p>
        <a:p>
          <a:r>
            <a:rPr lang="en-US" sz="800">
              <a:solidFill>
                <a:schemeClr val="tx1"/>
              </a:solidFill>
              <a:effectLst/>
              <a:latin typeface="Courier New" panose="02070309020205020404" pitchFamily="49" charset="0"/>
              <a:ea typeface="+mn-ea"/>
              <a:cs typeface="Courier New" panose="02070309020205020404" pitchFamily="49" charset="0"/>
            </a:rPr>
            <a:t>NO, ALWAYS SUFFICIENT...2 </a:t>
          </a:r>
          <a:r>
            <a:rPr lang="en-US" sz="800" b="1">
              <a:solidFill>
                <a:schemeClr val="tx1"/>
              </a:solidFill>
              <a:effectLst/>
              <a:latin typeface="Courier New" panose="02070309020205020404" pitchFamily="49" charset="0"/>
              <a:ea typeface="+mn-ea"/>
              <a:cs typeface="Courier New" panose="02070309020205020404" pitchFamily="49" charset="0"/>
            </a:rPr>
            <a:t>&gt;&gt; Q1g</a:t>
          </a:r>
        </a:p>
      </xdr:txBody>
    </xdr:sp>
    <xdr:clientData/>
  </xdr:oneCellAnchor>
  <xdr:oneCellAnchor>
    <xdr:from>
      <xdr:col>1</xdr:col>
      <xdr:colOff>421</xdr:colOff>
      <xdr:row>4</xdr:row>
      <xdr:rowOff>1267386</xdr:rowOff>
    </xdr:from>
    <xdr:ext cx="1900518" cy="2223248"/>
    <xdr:sp macro="" textlink="">
      <xdr:nvSpPr>
        <xdr:cNvPr id="25" name="TextBox 3">
          <a:extLst>
            <a:ext uri="{FF2B5EF4-FFF2-40B4-BE49-F238E27FC236}">
              <a16:creationId xmlns:a16="http://schemas.microsoft.com/office/drawing/2014/main" id="{E55EBBE3-2C61-4FAF-ABC4-14DB1E17A833}"/>
            </a:ext>
          </a:extLst>
        </xdr:cNvPr>
        <xdr:cNvSpPr txBox="1"/>
      </xdr:nvSpPr>
      <xdr:spPr>
        <a:xfrm>
          <a:off x="2214984" y="2458011"/>
          <a:ext cx="1900518" cy="22232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WATER SUPPLY NO LONGER</a:t>
          </a:r>
        </a:p>
        <a:p>
          <a:r>
            <a:rPr lang="en-US" sz="800">
              <a:solidFill>
                <a:schemeClr val="tx1"/>
              </a:solidFill>
              <a:effectLst/>
              <a:latin typeface="Courier New" panose="02070309020205020404" pitchFamily="49" charset="0"/>
              <a:ea typeface="+mn-ea"/>
              <a:cs typeface="Courier New" panose="02070309020205020404" pitchFamily="49" charset="0"/>
            </a:rPr>
            <a:t> AVAILABLE................1</a:t>
          </a:r>
        </a:p>
        <a:p>
          <a:r>
            <a:rPr lang="en-US" sz="800">
              <a:solidFill>
                <a:schemeClr val="tx1"/>
              </a:solidFill>
              <a:effectLst/>
              <a:latin typeface="Courier New" panose="02070309020205020404" pitchFamily="49" charset="0"/>
              <a:ea typeface="+mn-ea"/>
              <a:cs typeface="Courier New" panose="02070309020205020404" pitchFamily="49" charset="0"/>
            </a:rPr>
            <a:t>WATER SUPPLY REDUCED......2</a:t>
          </a:r>
        </a:p>
        <a:p>
          <a:r>
            <a:rPr lang="en-US" sz="800">
              <a:solidFill>
                <a:schemeClr val="tx1"/>
              </a:solidFill>
              <a:effectLst/>
              <a:latin typeface="Courier New" panose="02070309020205020404" pitchFamily="49" charset="0"/>
              <a:ea typeface="+mn-ea"/>
              <a:cs typeface="Courier New" panose="02070309020205020404" pitchFamily="49" charset="0"/>
            </a:rPr>
            <a:t>UNABLE TO ACCESS COMMUNAL</a:t>
          </a:r>
        </a:p>
        <a:p>
          <a:r>
            <a:rPr lang="en-US" sz="800">
              <a:solidFill>
                <a:schemeClr val="tx1"/>
              </a:solidFill>
              <a:effectLst/>
              <a:latin typeface="Courier New" panose="02070309020205020404" pitchFamily="49" charset="0"/>
              <a:ea typeface="+mn-ea"/>
              <a:cs typeface="Courier New" panose="02070309020205020404" pitchFamily="49" charset="0"/>
            </a:rPr>
            <a:t> SOURCES..................3</a:t>
          </a:r>
        </a:p>
        <a:p>
          <a:r>
            <a:rPr lang="en-US" sz="800">
              <a:solidFill>
                <a:schemeClr val="tx1"/>
              </a:solidFill>
              <a:effectLst/>
              <a:latin typeface="Courier New" panose="02070309020205020404" pitchFamily="49" charset="0"/>
              <a:ea typeface="+mn-ea"/>
              <a:cs typeface="Courier New" panose="02070309020205020404" pitchFamily="49" charset="0"/>
            </a:rPr>
            <a:t>SHOPS HAVE RUN OUT OF</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STOCK....................4</a:t>
          </a:r>
        </a:p>
        <a:p>
          <a:r>
            <a:rPr lang="en-US" sz="800">
              <a:solidFill>
                <a:schemeClr val="tx1"/>
              </a:solidFill>
              <a:effectLst/>
              <a:latin typeface="Courier New" panose="02070309020205020404" pitchFamily="49" charset="0"/>
              <a:ea typeface="+mn-ea"/>
              <a:cs typeface="Courier New" panose="02070309020205020404" pitchFamily="49" charset="0"/>
            </a:rPr>
            <a:t>LOCAL MARKETS NOT</a:t>
          </a:r>
        </a:p>
        <a:p>
          <a:r>
            <a:rPr lang="en-US" sz="800">
              <a:solidFill>
                <a:schemeClr val="tx1"/>
              </a:solidFill>
              <a:effectLst/>
              <a:latin typeface="Courier New" panose="02070309020205020404" pitchFamily="49" charset="0"/>
              <a:ea typeface="+mn-ea"/>
              <a:cs typeface="Courier New" panose="02070309020205020404" pitchFamily="49" charset="0"/>
            </a:rPr>
            <a:t> OPERATING / CLOSED.......5</a:t>
          </a:r>
        </a:p>
        <a:p>
          <a:r>
            <a:rPr lang="en-US" sz="800">
              <a:solidFill>
                <a:schemeClr val="tx1"/>
              </a:solidFill>
              <a:effectLst/>
              <a:latin typeface="Courier New" panose="02070309020205020404" pitchFamily="49" charset="0"/>
              <a:ea typeface="+mn-ea"/>
              <a:cs typeface="Courier New" panose="02070309020205020404" pitchFamily="49" charset="0"/>
            </a:rPr>
            <a:t>LIMITED / NO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TRANSPORTATION...........6</a:t>
          </a:r>
        </a:p>
        <a:p>
          <a:r>
            <a:rPr lang="en-US" sz="800">
              <a:solidFill>
                <a:schemeClr val="tx1"/>
              </a:solidFill>
              <a:effectLst/>
              <a:latin typeface="Courier New" panose="02070309020205020404" pitchFamily="49" charset="0"/>
              <a:ea typeface="+mn-ea"/>
              <a:cs typeface="Courier New" panose="02070309020205020404" pitchFamily="49" charset="0"/>
            </a:rPr>
            <a:t>RESTRICTION TO GO</a:t>
          </a:r>
        </a:p>
        <a:p>
          <a:r>
            <a:rPr lang="en-US" sz="800">
              <a:solidFill>
                <a:schemeClr val="tx1"/>
              </a:solidFill>
              <a:effectLst/>
              <a:latin typeface="Courier New" panose="02070309020205020404" pitchFamily="49" charset="0"/>
              <a:ea typeface="+mn-ea"/>
              <a:cs typeface="Courier New" panose="02070309020205020404" pitchFamily="49" charset="0"/>
            </a:rPr>
            <a:t> OUTSIDE..................7</a:t>
          </a:r>
        </a:p>
        <a:p>
          <a:r>
            <a:rPr lang="en-US" sz="800">
              <a:solidFill>
                <a:schemeClr val="tx1"/>
              </a:solidFill>
              <a:effectLst/>
              <a:latin typeface="Courier New" panose="02070309020205020404" pitchFamily="49" charset="0"/>
              <a:ea typeface="+mn-ea"/>
              <a:cs typeface="Courier New" panose="02070309020205020404" pitchFamily="49" charset="0"/>
            </a:rPr>
            <a:t>INCREASE IN PRICE.........8</a:t>
          </a:r>
        </a:p>
        <a:p>
          <a:r>
            <a:rPr lang="en-US" sz="800">
              <a:solidFill>
                <a:schemeClr val="tx1"/>
              </a:solidFill>
              <a:effectLst/>
              <a:latin typeface="Courier New" panose="02070309020205020404" pitchFamily="49" charset="0"/>
              <a:ea typeface="+mn-ea"/>
              <a:cs typeface="Courier New" panose="02070309020205020404" pitchFamily="49" charset="0"/>
            </a:rPr>
            <a:t>CANNOT AFFORD IT.........10</a:t>
          </a:r>
        </a:p>
        <a:p>
          <a:r>
            <a:rPr lang="en-US" sz="800">
              <a:solidFill>
                <a:schemeClr val="tx1"/>
              </a:solidFill>
              <a:effectLst/>
              <a:latin typeface="Courier New" panose="02070309020205020404" pitchFamily="49" charset="0"/>
              <a:ea typeface="+mn-ea"/>
              <a:cs typeface="Courier New" panose="02070309020205020404" pitchFamily="49" charset="0"/>
            </a:rPr>
            <a:t>AFRAID TO GET OUT AND</a:t>
          </a:r>
        </a:p>
        <a:p>
          <a:r>
            <a:rPr lang="en-US" sz="800">
              <a:solidFill>
                <a:schemeClr val="tx1"/>
              </a:solidFill>
              <a:effectLst/>
              <a:latin typeface="Courier New" panose="02070309020205020404" pitchFamily="49" charset="0"/>
              <a:ea typeface="+mn-ea"/>
              <a:cs typeface="Courier New" panose="02070309020205020404" pitchFamily="49" charset="0"/>
            </a:rPr>
            <a:t> GETTING THE VIRUS.......11</a:t>
          </a:r>
        </a:p>
        <a:p>
          <a:r>
            <a:rPr lang="en-US" sz="800">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11</xdr:col>
      <xdr:colOff>105492</xdr:colOff>
      <xdr:row>4</xdr:row>
      <xdr:rowOff>1876579</xdr:rowOff>
    </xdr:from>
    <xdr:ext cx="1700161" cy="1138004"/>
    <xdr:sp macro="" textlink="">
      <xdr:nvSpPr>
        <xdr:cNvPr id="26" name="TextBox 3">
          <a:extLst>
            <a:ext uri="{FF2B5EF4-FFF2-40B4-BE49-F238E27FC236}">
              <a16:creationId xmlns:a16="http://schemas.microsoft.com/office/drawing/2014/main" id="{F4B338EE-C2B3-48B5-B8B7-E93F59F3F68E}"/>
            </a:ext>
          </a:extLst>
        </xdr:cNvPr>
        <xdr:cNvSpPr txBox="1"/>
      </xdr:nvSpPr>
      <xdr:spPr>
        <a:xfrm>
          <a:off x="21131930" y="3067204"/>
          <a:ext cx="1700161"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 .............2 &gt;&gt;12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a:t>
          </a:r>
        </a:p>
        <a:p>
          <a:r>
            <a:rPr lang="en-US" sz="800" b="0" baseline="0">
              <a:solidFill>
                <a:sysClr val="windowText" lastClr="000000"/>
              </a:solidFill>
              <a:latin typeface="Courier New" pitchFamily="49" charset="0"/>
              <a:cs typeface="Courier New" pitchFamily="49" charset="0"/>
            </a:rPr>
            <a:t>REMEMBER......</a:t>
          </a:r>
          <a:r>
            <a:rPr lang="en-US" sz="800" b="0">
              <a:solidFill>
                <a:sysClr val="windowText" lastClr="000000"/>
              </a:solidFill>
              <a:latin typeface="Courier New" pitchFamily="49" charset="0"/>
              <a:cs typeface="Courier New" pitchFamily="49" charset="0"/>
            </a:rPr>
            <a:t>..3</a:t>
          </a:r>
          <a:r>
            <a:rPr lang="en-US" sz="800" b="0" baseline="0">
              <a:solidFill>
                <a:sysClr val="windowText" lastClr="000000"/>
              </a:solidFill>
              <a:latin typeface="Courier New" pitchFamily="49" charset="0"/>
              <a:cs typeface="Courier New" pitchFamily="49" charset="0"/>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&gt;&gt;12</a:t>
          </a:r>
          <a:endParaRPr lang="en-US" sz="800" b="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RESPOND........99 &gt;&gt;12</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chemeClr val="tx1"/>
            </a:solidFill>
            <a:effectLst/>
            <a:uLnTx/>
            <a:uFillTx/>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185005</xdr:colOff>
      <xdr:row>4</xdr:row>
      <xdr:rowOff>1943466</xdr:rowOff>
    </xdr:from>
    <xdr:ext cx="1181466" cy="789447"/>
    <xdr:sp macro="" textlink="">
      <xdr:nvSpPr>
        <xdr:cNvPr id="28" name="TextBox 3">
          <a:extLst>
            <a:ext uri="{FF2B5EF4-FFF2-40B4-BE49-F238E27FC236}">
              <a16:creationId xmlns:a16="http://schemas.microsoft.com/office/drawing/2014/main" id="{EFF4E54D-C3E1-48AB-9E4A-2BA885F57067}"/>
            </a:ext>
          </a:extLst>
        </xdr:cNvPr>
        <xdr:cNvSpPr txBox="1"/>
      </xdr:nvSpPr>
      <xdr:spPr>
        <a:xfrm>
          <a:off x="23021193" y="3134091"/>
          <a:ext cx="1181466"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 ...........2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REFUSED TO RESPOND......99</a:t>
          </a:r>
          <a:endPar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chemeClr val="tx1"/>
            </a:solidFill>
            <a:effectLst/>
            <a:uLnTx/>
            <a:uFillTx/>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93842</xdr:colOff>
      <xdr:row>4</xdr:row>
      <xdr:rowOff>1229415</xdr:rowOff>
    </xdr:from>
    <xdr:ext cx="1945341" cy="2826775"/>
    <xdr:sp macro="" textlink="">
      <xdr:nvSpPr>
        <xdr:cNvPr id="29" name="TextBox 3">
          <a:extLst>
            <a:ext uri="{FF2B5EF4-FFF2-40B4-BE49-F238E27FC236}">
              <a16:creationId xmlns:a16="http://schemas.microsoft.com/office/drawing/2014/main" id="{28747915-A95C-4123-90A6-582F8A0D06FE}"/>
            </a:ext>
          </a:extLst>
        </xdr:cNvPr>
        <xdr:cNvSpPr txBox="1"/>
      </xdr:nvSpPr>
      <xdr:spPr>
        <a:xfrm>
          <a:off x="4237217" y="2420040"/>
          <a:ext cx="1945341" cy="28267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21590" marR="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Piped water into dwelling....1</a:t>
          </a:r>
        </a:p>
        <a:p>
          <a:pPr marL="21590" marR="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Piped water to the yard.......2 </a:t>
          </a:r>
        </a:p>
        <a:p>
          <a:pPr marL="21590" marR="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Public Taps.........................3  </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Borehole in yard/plot..........4</a:t>
          </a:r>
        </a:p>
        <a:p>
          <a:pPr marL="21590" marR="3302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Public borehole..................5 </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Protected well/spring.........6</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Unprotected well/spring......7 </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River/Stream/Lake)..............8 </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Vendor.................................9</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Tanker Truck......................10 </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Gravity Flow Scheme.........11</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Rain Water.........................12</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Bottled Water.....................13</a:t>
          </a:r>
          <a:endParaRPr lang="fr-FR" sz="1200">
            <a:solidFill>
              <a:srgbClr val="000000"/>
            </a:solidFill>
            <a:effectLst/>
            <a:latin typeface="Calibri" panose="020F0502020204030204" pitchFamily="34" charset="0"/>
            <a:ea typeface="Calibri" panose="020F0502020204030204" pitchFamily="34" charset="0"/>
          </a:endParaRPr>
        </a:p>
        <a:p>
          <a:r>
            <a:rPr lang="en-US" sz="800">
              <a:effectLst/>
              <a:latin typeface="Arial" panose="020B0604020202020204" pitchFamily="34" charset="0"/>
              <a:ea typeface="Arial" panose="020B0604020202020204" pitchFamily="34" charset="0"/>
            </a:rPr>
            <a:t>Other.................................-96 </a:t>
          </a:r>
          <a:endParaRPr lang="en-US" sz="800" b="1">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18</xdr:col>
      <xdr:colOff>2646811</xdr:colOff>
      <xdr:row>4</xdr:row>
      <xdr:rowOff>1554543</xdr:rowOff>
    </xdr:from>
    <xdr:to>
      <xdr:col>19</xdr:col>
      <xdr:colOff>2410948</xdr:colOff>
      <xdr:row>4</xdr:row>
      <xdr:rowOff>2952750</xdr:rowOff>
    </xdr:to>
    <xdr:pic>
      <xdr:nvPicPr>
        <xdr:cNvPr id="30" name="Picture 29" descr="I DON'T THINK IT WILL WORK......1&#10;I DON'T THINK IT WILL BE SAFE...2&#10;I AM WORRIED ABOUT THE&#10; SIDE EFFECTS...................3&#10;I AM NOT ENOUGH AT RISK OF &#10; CONTRACTING COVID-19...........4&#10;I AM AGAINST VACCINES IN&#10; GENERAL........................5&#10;IT IS AGAINST MY RELIGION.......6&#10;OTHER (SPECIFY)................96&#10;">
          <a:extLst>
            <a:ext uri="{FF2B5EF4-FFF2-40B4-BE49-F238E27FC236}">
              <a16:creationId xmlns:a16="http://schemas.microsoft.com/office/drawing/2014/main" id="{B76A6ACA-6161-4993-AF3A-0C3DE4CFCE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734280" y="2745168"/>
          <a:ext cx="2419231" cy="1398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17</xdr:col>
      <xdr:colOff>165653</xdr:colOff>
      <xdr:row>4</xdr:row>
      <xdr:rowOff>1656522</xdr:rowOff>
    </xdr:from>
    <xdr:ext cx="1656003" cy="1391478"/>
    <xdr:sp macro="" textlink="">
      <xdr:nvSpPr>
        <xdr:cNvPr id="31" name="TextBox 1">
          <a:extLst>
            <a:ext uri="{FF2B5EF4-FFF2-40B4-BE49-F238E27FC236}">
              <a16:creationId xmlns:a16="http://schemas.microsoft.com/office/drawing/2014/main" id="{644961EE-E678-4386-A829-59312A0BEF65}"/>
            </a:ext>
          </a:extLst>
        </xdr:cNvPr>
        <xdr:cNvSpPr txBox="1"/>
      </xdr:nvSpPr>
      <xdr:spPr>
        <a:xfrm>
          <a:off x="31217153" y="2847147"/>
          <a:ext cx="1656003" cy="13914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&gt;&gt; NEXT SECTION </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a:t>
          </a:r>
          <a:r>
            <a:rPr lang="en-US" sz="800" b="0" baseline="0">
              <a:solidFill>
                <a:sysClr val="windowText" lastClr="000000"/>
              </a:solidFill>
              <a:latin typeface="Courier New" pitchFamily="49" charset="0"/>
              <a:cs typeface="Courier New" pitchFamily="49" charset="0"/>
            </a:rPr>
            <a:t> SURE</a:t>
          </a:r>
          <a:r>
            <a:rPr lang="en-US" sz="800" b="0">
              <a:solidFill>
                <a:sysClr val="windowText" lastClr="000000"/>
              </a:solidFill>
              <a:latin typeface="Courier New" pitchFamily="49" charset="0"/>
              <a:cs typeface="Courier New" pitchFamily="49" charset="0"/>
            </a:rPr>
            <a:t>......3</a:t>
          </a:r>
          <a:r>
            <a:rPr lang="en-US" sz="800" b="0" baseline="0">
              <a:solidFill>
                <a:sysClr val="windowText" lastClr="000000"/>
              </a:solidFill>
              <a:latin typeface="Courier New" pitchFamily="49" charset="0"/>
              <a:cs typeface="Courier New" pitchFamily="49" charset="0"/>
            </a:rPr>
            <a:t> &gt;&gt; Q18</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317499</xdr:colOff>
      <xdr:row>5</xdr:row>
      <xdr:rowOff>1939925</xdr:rowOff>
    </xdr:from>
    <xdr:ext cx="1265115" cy="557076"/>
    <xdr:sp macro="" textlink="">
      <xdr:nvSpPr>
        <xdr:cNvPr id="21" name="TextBox 20">
          <a:extLst>
            <a:ext uri="{FF2B5EF4-FFF2-40B4-BE49-F238E27FC236}">
              <a16:creationId xmlns:a16="http://schemas.microsoft.com/office/drawing/2014/main" id="{89C7359D-29CC-49C0-AF49-462E4FF49991}"/>
            </a:ext>
          </a:extLst>
        </xdr:cNvPr>
        <xdr:cNvSpPr txBox="1"/>
      </xdr:nvSpPr>
      <xdr:spPr>
        <a:xfrm>
          <a:off x="2174874" y="2492375"/>
          <a:ext cx="126511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1">
              <a:solidFill>
                <a:sysClr val="windowText" lastClr="000000"/>
              </a:solidFill>
              <a:latin typeface="Courier New" pitchFamily="49" charset="0"/>
              <a:cs typeface="Courier New" pitchFamily="49" charset="0"/>
            </a:rPr>
            <a:t> IF CASE</a:t>
          </a:r>
          <a:r>
            <a:rPr lang="en-US" sz="800" b="1" baseline="0">
              <a:solidFill>
                <a:sysClr val="windowText" lastClr="000000"/>
              </a:solidFill>
              <a:latin typeface="Courier New" pitchFamily="49" charset="0"/>
              <a:cs typeface="Courier New" pitchFamily="49" charset="0"/>
            </a:rPr>
            <a:t> 1 </a:t>
          </a:r>
          <a:r>
            <a:rPr lang="en-US" sz="800" b="1">
              <a:solidFill>
                <a:sysClr val="windowText" lastClr="000000"/>
              </a:solidFill>
              <a:latin typeface="Courier New" pitchFamily="49" charset="0"/>
              <a:cs typeface="Courier New" pitchFamily="49" charset="0"/>
            </a:rPr>
            <a:t>&gt;&gt;Q4A</a:t>
          </a:r>
        </a:p>
        <a:p>
          <a:r>
            <a:rPr lang="en-US" sz="800" b="1">
              <a:solidFill>
                <a:sysClr val="windowText" lastClr="000000"/>
              </a:solidFill>
              <a:latin typeface="Courier New" pitchFamily="49" charset="0"/>
              <a:cs typeface="Courier New" pitchFamily="49" charset="0"/>
            </a:rPr>
            <a:t> IF CASE 2 &gt;&gt;Q5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520700</xdr:colOff>
      <xdr:row>5</xdr:row>
      <xdr:rowOff>1346200</xdr:rowOff>
    </xdr:from>
    <xdr:ext cx="1081489" cy="324704"/>
    <xdr:sp macro="" textlink="">
      <xdr:nvSpPr>
        <xdr:cNvPr id="23" name="TextBox 31">
          <a:extLst>
            <a:ext uri="{FF2B5EF4-FFF2-40B4-BE49-F238E27FC236}">
              <a16:creationId xmlns:a16="http://schemas.microsoft.com/office/drawing/2014/main" id="{2200EF89-268C-4FBB-9BB5-7215F86C3849}"/>
            </a:ext>
          </a:extLst>
        </xdr:cNvPr>
        <xdr:cNvSpPr txBox="1"/>
      </xdr:nvSpPr>
      <xdr:spPr>
        <a:xfrm>
          <a:off x="33467675" y="1898650"/>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&gt;&gt;Q8b</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15</xdr:col>
      <xdr:colOff>499835</xdr:colOff>
      <xdr:row>5</xdr:row>
      <xdr:rowOff>1745797</xdr:rowOff>
    </xdr:from>
    <xdr:ext cx="1684111" cy="1450370"/>
    <xdr:sp macro="" textlink="">
      <xdr:nvSpPr>
        <xdr:cNvPr id="24" name="TextBox 23">
          <a:extLst>
            <a:ext uri="{FF2B5EF4-FFF2-40B4-BE49-F238E27FC236}">
              <a16:creationId xmlns:a16="http://schemas.microsoft.com/office/drawing/2014/main" id="{03069A3C-6022-45FA-B21D-11B68004AD60}"/>
            </a:ext>
          </a:extLst>
        </xdr:cNvPr>
        <xdr:cNvSpPr txBox="1"/>
      </xdr:nvSpPr>
      <xdr:spPr>
        <a:xfrm>
          <a:off x="35869335" y="3238047"/>
          <a:ext cx="1684111" cy="1450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a:t>
          </a:r>
          <a:r>
            <a:rPr lang="en-US" sz="800" b="0" baseline="0">
              <a:latin typeface="Courier New" pitchFamily="49" charset="0"/>
              <a:cs typeface="Courier New" pitchFamily="49" charset="0"/>
            </a:rPr>
            <a:t> normal payment ..1 </a:t>
          </a:r>
        </a:p>
        <a:p>
          <a:r>
            <a:rPr lang="en-US" sz="800" b="0" baseline="0">
              <a:latin typeface="Courier New" pitchFamily="49" charset="0"/>
              <a:cs typeface="Courier New" pitchFamily="49" charset="0"/>
            </a:rPr>
            <a:t>Partial payment ......2</a:t>
          </a:r>
        </a:p>
        <a:p>
          <a:r>
            <a:rPr lang="en-US" sz="800" b="0" baseline="0">
              <a:latin typeface="Courier New" pitchFamily="49" charset="0"/>
              <a:cs typeface="Courier New" pitchFamily="49" charset="0"/>
            </a:rPr>
            <a:t>No payment ...........3</a:t>
          </a:r>
        </a:p>
        <a:p>
          <a:endParaRPr lang="en-US" sz="800" b="1">
            <a:latin typeface="Courier New" pitchFamily="49" charset="0"/>
            <a:cs typeface="Courier New" pitchFamily="49" charset="0"/>
          </a:endParaRPr>
        </a:p>
      </xdr:txBody>
    </xdr:sp>
    <xdr:clientData/>
  </xdr:oneCellAnchor>
  <xdr:oneCellAnchor>
    <xdr:from>
      <xdr:col>21</xdr:col>
      <xdr:colOff>1426509</xdr:colOff>
      <xdr:row>5</xdr:row>
      <xdr:rowOff>1360394</xdr:rowOff>
    </xdr:from>
    <xdr:ext cx="1569944" cy="324704"/>
    <xdr:sp macro="" textlink="">
      <xdr:nvSpPr>
        <xdr:cNvPr id="25" name="TextBox 31">
          <a:extLst>
            <a:ext uri="{FF2B5EF4-FFF2-40B4-BE49-F238E27FC236}">
              <a16:creationId xmlns:a16="http://schemas.microsoft.com/office/drawing/2014/main" id="{68C25CE9-5794-4204-99C7-C27C18EE9D82}"/>
            </a:ext>
          </a:extLst>
        </xdr:cNvPr>
        <xdr:cNvSpPr txBox="1"/>
      </xdr:nvSpPr>
      <xdr:spPr>
        <a:xfrm>
          <a:off x="57100134" y="2865344"/>
          <a:ext cx="15699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8</xdr:col>
      <xdr:colOff>714375</xdr:colOff>
      <xdr:row>5</xdr:row>
      <xdr:rowOff>1809750</xdr:rowOff>
    </xdr:from>
    <xdr:ext cx="1113518" cy="310213"/>
    <xdr:sp macro="" textlink="">
      <xdr:nvSpPr>
        <xdr:cNvPr id="26" name="TextBox 25">
          <a:extLst>
            <a:ext uri="{FF2B5EF4-FFF2-40B4-BE49-F238E27FC236}">
              <a16:creationId xmlns:a16="http://schemas.microsoft.com/office/drawing/2014/main" id="{70571D36-5F5E-4617-9B26-1331A2560643}"/>
            </a:ext>
          </a:extLst>
        </xdr:cNvPr>
        <xdr:cNvSpPr txBox="1"/>
      </xdr:nvSpPr>
      <xdr:spPr>
        <a:xfrm>
          <a:off x="21202650" y="2362200"/>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&gt;&gt;Q6</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a:t>
          </a:r>
        </a:p>
      </xdr:txBody>
    </xdr:sp>
    <xdr:clientData/>
  </xdr:oneCellAnchor>
  <xdr:oneCellAnchor>
    <xdr:from>
      <xdr:col>11</xdr:col>
      <xdr:colOff>100292</xdr:colOff>
      <xdr:row>5</xdr:row>
      <xdr:rowOff>1072404</xdr:rowOff>
    </xdr:from>
    <xdr:ext cx="2642908" cy="1994646"/>
    <xdr:sp macro="" textlink="">
      <xdr:nvSpPr>
        <xdr:cNvPr id="27" name="TextBox 26">
          <a:extLst>
            <a:ext uri="{FF2B5EF4-FFF2-40B4-BE49-F238E27FC236}">
              <a16:creationId xmlns:a16="http://schemas.microsoft.com/office/drawing/2014/main" id="{7C6303E3-BB1F-486A-A8C3-73397F01F0A9}"/>
            </a:ext>
          </a:extLst>
        </xdr:cNvPr>
        <xdr:cNvSpPr txBox="1"/>
      </xdr:nvSpPr>
      <xdr:spPr>
        <a:xfrm>
          <a:off x="30180242" y="2577354"/>
          <a:ext cx="2642908" cy="19946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176573</xdr:colOff>
      <xdr:row>5</xdr:row>
      <xdr:rowOff>970563</xdr:rowOff>
    </xdr:from>
    <xdr:to>
      <xdr:col>9</xdr:col>
      <xdr:colOff>2891197</xdr:colOff>
      <xdr:row>6</xdr:row>
      <xdr:rowOff>280707</xdr:rowOff>
    </xdr:to>
    <xdr:sp macro="" textlink="">
      <xdr:nvSpPr>
        <xdr:cNvPr id="28" name="Text 32">
          <a:extLst>
            <a:ext uri="{FF2B5EF4-FFF2-40B4-BE49-F238E27FC236}">
              <a16:creationId xmlns:a16="http://schemas.microsoft.com/office/drawing/2014/main" id="{02C1D20A-27F8-45E9-9D47-7D311F4E6989}"/>
            </a:ext>
          </a:extLst>
        </xdr:cNvPr>
        <xdr:cNvSpPr txBox="1">
          <a:spLocks noChangeArrowheads="1"/>
        </xdr:cNvSpPr>
      </xdr:nvSpPr>
      <xdr:spPr bwMode="auto">
        <a:xfrm>
          <a:off x="24370073" y="2475513"/>
          <a:ext cx="2714624" cy="233909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FOR</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ANOTHER REASON........................2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PREVIOUS JOB..........................3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FROM PREVIOUS JOB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RESTRICTIONS.........................10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INPUTS...............................11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16</xdr:col>
      <xdr:colOff>108697</xdr:colOff>
      <xdr:row>5</xdr:row>
      <xdr:rowOff>1134783</xdr:rowOff>
    </xdr:from>
    <xdr:to>
      <xdr:col>16</xdr:col>
      <xdr:colOff>2947147</xdr:colOff>
      <xdr:row>7</xdr:row>
      <xdr:rowOff>52917</xdr:rowOff>
    </xdr:to>
    <xdr:sp macro="" textlink="">
      <xdr:nvSpPr>
        <xdr:cNvPr id="29" name="Text 32">
          <a:extLst>
            <a:ext uri="{FF2B5EF4-FFF2-40B4-BE49-F238E27FC236}">
              <a16:creationId xmlns:a16="http://schemas.microsoft.com/office/drawing/2014/main" id="{88F7530A-1CB9-4488-89B4-5B2A8C23A4AB}"/>
            </a:ext>
          </a:extLst>
        </xdr:cNvPr>
        <xdr:cNvSpPr txBox="1">
          <a:spLocks noChangeArrowheads="1"/>
        </xdr:cNvSpPr>
      </xdr:nvSpPr>
      <xdr:spPr bwMode="auto">
        <a:xfrm>
          <a:off x="38155780" y="2627033"/>
          <a:ext cx="2838450" cy="270696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A FAMILY MEMBER..........7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PLACE OF</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WORK</a:t>
          </a:r>
          <a:r>
            <a:rPr lang="en-US" sz="800">
              <a:solidFill>
                <a:sysClr val="windowText" lastClr="000000"/>
              </a:solidFill>
              <a:effectLst/>
              <a:latin typeface="Courier New" panose="02070309020205020404" pitchFamily="49" charset="0"/>
              <a:ea typeface="+mn-ea"/>
              <a:cs typeface="Courier New" panose="02070309020205020404" pitchFamily="49" charset="0"/>
            </a:rPr>
            <a:t>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182657</xdr:colOff>
      <xdr:row>5</xdr:row>
      <xdr:rowOff>930089</xdr:rowOff>
    </xdr:from>
    <xdr:ext cx="2865344" cy="2660836"/>
    <xdr:sp macro="" textlink="">
      <xdr:nvSpPr>
        <xdr:cNvPr id="30" name="TextBox 19">
          <a:extLst>
            <a:ext uri="{FF2B5EF4-FFF2-40B4-BE49-F238E27FC236}">
              <a16:creationId xmlns:a16="http://schemas.microsoft.com/office/drawing/2014/main" id="{D6C87E51-753F-4BBA-ABFC-EB4850564536}"/>
            </a:ext>
          </a:extLst>
        </xdr:cNvPr>
        <xdr:cNvSpPr txBox="1"/>
      </xdr:nvSpPr>
      <xdr:spPr>
        <a:xfrm>
          <a:off x="17403857" y="1482539"/>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&gt;&gt;Q9</a:t>
          </a:r>
          <a:endParaRPr lang="en-US" sz="1100" b="1">
            <a:latin typeface="Courier New" panose="02070309020205020404" pitchFamily="49" charset="0"/>
            <a:cs typeface="Courier New" panose="02070309020205020404" pitchFamily="49" charset="0"/>
          </a:endParaRPr>
        </a:p>
      </xdr:txBody>
    </xdr:sp>
    <xdr:clientData/>
  </xdr:oneCellAnchor>
  <xdr:oneCellAnchor>
    <xdr:from>
      <xdr:col>6</xdr:col>
      <xdr:colOff>704850</xdr:colOff>
      <xdr:row>5</xdr:row>
      <xdr:rowOff>2286000</xdr:rowOff>
    </xdr:from>
    <xdr:ext cx="1113518" cy="310213"/>
    <xdr:sp macro="" textlink="">
      <xdr:nvSpPr>
        <xdr:cNvPr id="31" name="TextBox 30">
          <a:extLst>
            <a:ext uri="{FF2B5EF4-FFF2-40B4-BE49-F238E27FC236}">
              <a16:creationId xmlns:a16="http://schemas.microsoft.com/office/drawing/2014/main" id="{453DCE80-C69E-47F3-BC75-9AFE3EB81F48}"/>
            </a:ext>
          </a:extLst>
        </xdr:cNvPr>
        <xdr:cNvSpPr txBox="1"/>
      </xdr:nvSpPr>
      <xdr:spPr>
        <a:xfrm>
          <a:off x="14782800" y="2838450"/>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&gt;&gt;Q9</a:t>
          </a:r>
        </a:p>
      </xdr:txBody>
    </xdr:sp>
    <xdr:clientData/>
  </xdr:oneCellAnchor>
  <xdr:oneCellAnchor>
    <xdr:from>
      <xdr:col>18</xdr:col>
      <xdr:colOff>275167</xdr:colOff>
      <xdr:row>5</xdr:row>
      <xdr:rowOff>1005416</xdr:rowOff>
    </xdr:from>
    <xdr:ext cx="1418167" cy="557076"/>
    <xdr:sp macro="" textlink="">
      <xdr:nvSpPr>
        <xdr:cNvPr id="32" name="TextBox 22">
          <a:extLst>
            <a:ext uri="{FF2B5EF4-FFF2-40B4-BE49-F238E27FC236}">
              <a16:creationId xmlns:a16="http://schemas.microsoft.com/office/drawing/2014/main" id="{586C6D42-1B53-4BF9-B046-637E01C91D29}"/>
            </a:ext>
          </a:extLst>
        </xdr:cNvPr>
        <xdr:cNvSpPr txBox="1"/>
      </xdr:nvSpPr>
      <xdr:spPr>
        <a:xfrm>
          <a:off x="44528317" y="1557866"/>
          <a:ext cx="141816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More hours ......1</a:t>
          </a:r>
        </a:p>
        <a:p>
          <a:r>
            <a:rPr lang="en-US" sz="800" b="0">
              <a:solidFill>
                <a:sysClr val="windowText" lastClr="000000"/>
              </a:solidFill>
              <a:latin typeface="Courier New" pitchFamily="49" charset="0"/>
              <a:cs typeface="Courier New" pitchFamily="49" charset="0"/>
            </a:rPr>
            <a:t>Same number of </a:t>
          </a:r>
        </a:p>
        <a:p>
          <a:r>
            <a:rPr lang="en-US" sz="800" b="0">
              <a:solidFill>
                <a:sysClr val="windowText" lastClr="000000"/>
              </a:solidFill>
              <a:latin typeface="Courier New" pitchFamily="49" charset="0"/>
              <a:cs typeface="Courier New" pitchFamily="49" charset="0"/>
            </a:rPr>
            <a:t> hours ..........2</a:t>
          </a:r>
        </a:p>
        <a:p>
          <a:r>
            <a:rPr lang="en-US" sz="800" b="0">
              <a:solidFill>
                <a:sysClr val="windowText" lastClr="000000"/>
              </a:solidFill>
              <a:latin typeface="Courier New" pitchFamily="49" charset="0"/>
              <a:cs typeface="Courier New" pitchFamily="49" charset="0"/>
            </a:rPr>
            <a:t>Fewer hours .....3</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xdr:col>
      <xdr:colOff>76200</xdr:colOff>
      <xdr:row>5</xdr:row>
      <xdr:rowOff>1389530</xdr:rowOff>
    </xdr:from>
    <xdr:to>
      <xdr:col>3</xdr:col>
      <xdr:colOff>2069353</xdr:colOff>
      <xdr:row>5</xdr:row>
      <xdr:rowOff>2614706</xdr:rowOff>
    </xdr:to>
    <xdr:sp macro="" textlink="">
      <xdr:nvSpPr>
        <xdr:cNvPr id="33" name="Text 32">
          <a:extLst>
            <a:ext uri="{FF2B5EF4-FFF2-40B4-BE49-F238E27FC236}">
              <a16:creationId xmlns:a16="http://schemas.microsoft.com/office/drawing/2014/main" id="{1E7F78A3-45A7-42F1-A9F9-DC7FB0DD6D9F}"/>
            </a:ext>
          </a:extLst>
        </xdr:cNvPr>
        <xdr:cNvSpPr txBox="1">
          <a:spLocks noChangeArrowheads="1"/>
        </xdr:cNvSpPr>
      </xdr:nvSpPr>
      <xdr:spPr bwMode="auto">
        <a:xfrm>
          <a:off x="5191125" y="1941980"/>
          <a:ext cx="1993153" cy="122517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228601</xdr:colOff>
      <xdr:row>5</xdr:row>
      <xdr:rowOff>1114000</xdr:rowOff>
    </xdr:from>
    <xdr:to>
      <xdr:col>5</xdr:col>
      <xdr:colOff>3094264</xdr:colOff>
      <xdr:row>6</xdr:row>
      <xdr:rowOff>594024</xdr:rowOff>
    </xdr:to>
    <xdr:sp macro="" textlink="">
      <xdr:nvSpPr>
        <xdr:cNvPr id="34" name="Text 32">
          <a:extLst>
            <a:ext uri="{FF2B5EF4-FFF2-40B4-BE49-F238E27FC236}">
              <a16:creationId xmlns:a16="http://schemas.microsoft.com/office/drawing/2014/main" id="{4999503B-A1EF-456B-8FEB-E94FBBCF6EFA}"/>
            </a:ext>
          </a:extLst>
        </xdr:cNvPr>
        <xdr:cNvSpPr txBox="1">
          <a:spLocks noChangeArrowheads="1"/>
        </xdr:cNvSpPr>
      </xdr:nvSpPr>
      <xdr:spPr bwMode="auto">
        <a:xfrm flipV="1">
          <a:off x="13173076" y="2618950"/>
          <a:ext cx="2865663" cy="2508974"/>
        </a:xfrm>
        <a:prstGeom prst="rect">
          <a:avLst/>
        </a:prstGeom>
        <a:solidFill>
          <a:sysClr val="window" lastClr="FFFFFF"/>
        </a:solid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19</xdr:col>
      <xdr:colOff>59764</xdr:colOff>
      <xdr:row>5</xdr:row>
      <xdr:rowOff>1411942</xdr:rowOff>
    </xdr:from>
    <xdr:to>
      <xdr:col>19</xdr:col>
      <xdr:colOff>2412999</xdr:colOff>
      <xdr:row>6</xdr:row>
      <xdr:rowOff>178955</xdr:rowOff>
    </xdr:to>
    <xdr:sp macro="" textlink="">
      <xdr:nvSpPr>
        <xdr:cNvPr id="35" name="Text 32">
          <a:extLst>
            <a:ext uri="{FF2B5EF4-FFF2-40B4-BE49-F238E27FC236}">
              <a16:creationId xmlns:a16="http://schemas.microsoft.com/office/drawing/2014/main" id="{BF58DE25-ABC5-44A2-A73A-0A288B953F1B}"/>
            </a:ext>
          </a:extLst>
        </xdr:cNvPr>
        <xdr:cNvSpPr txBox="1">
          <a:spLocks noChangeArrowheads="1"/>
        </xdr:cNvSpPr>
      </xdr:nvSpPr>
      <xdr:spPr bwMode="auto">
        <a:xfrm>
          <a:off x="46417939" y="1964392"/>
          <a:ext cx="2343710" cy="156736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Use of disinfectant for cleaning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Provided hand sanitizer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Raising awareness about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preventative measures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Provided masks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Provided gloves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Allowed work from home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 am not going to the office/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office is closed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employer is not taking any preventative measures .............8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 (specify) ...................9</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20</xdr:col>
      <xdr:colOff>134470</xdr:colOff>
      <xdr:row>5</xdr:row>
      <xdr:rowOff>1509059</xdr:rowOff>
    </xdr:from>
    <xdr:to>
      <xdr:col>20</xdr:col>
      <xdr:colOff>1847850</xdr:colOff>
      <xdr:row>6</xdr:row>
      <xdr:rowOff>609320</xdr:rowOff>
    </xdr:to>
    <xdr:sp macro="" textlink="">
      <xdr:nvSpPr>
        <xdr:cNvPr id="36" name="Text 32">
          <a:extLst>
            <a:ext uri="{FF2B5EF4-FFF2-40B4-BE49-F238E27FC236}">
              <a16:creationId xmlns:a16="http://schemas.microsoft.com/office/drawing/2014/main" id="{E121FD47-EE0C-448E-B45A-A96468CFDB87}"/>
            </a:ext>
          </a:extLst>
        </xdr:cNvPr>
        <xdr:cNvSpPr txBox="1">
          <a:spLocks noChangeArrowheads="1"/>
        </xdr:cNvSpPr>
      </xdr:nvSpPr>
      <xdr:spPr bwMode="auto">
        <a:xfrm>
          <a:off x="53931670" y="3014009"/>
          <a:ext cx="1713380" cy="2129211"/>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Do not follow at all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Mostly do not follow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Sometimes follow and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sometimes don't follow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Mostly follow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Strongly follow ..........5</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340659</xdr:colOff>
      <xdr:row>5</xdr:row>
      <xdr:rowOff>1918447</xdr:rowOff>
    </xdr:from>
    <xdr:ext cx="1130300" cy="557076"/>
    <xdr:sp macro="" textlink="">
      <xdr:nvSpPr>
        <xdr:cNvPr id="37" name="TextBox 2">
          <a:extLst>
            <a:ext uri="{FF2B5EF4-FFF2-40B4-BE49-F238E27FC236}">
              <a16:creationId xmlns:a16="http://schemas.microsoft.com/office/drawing/2014/main" id="{9B15BECC-EC55-414C-81C0-1171D7BD0B17}"/>
            </a:ext>
          </a:extLst>
        </xdr:cNvPr>
        <xdr:cNvSpPr txBox="1"/>
      </xdr:nvSpPr>
      <xdr:spPr>
        <a:xfrm>
          <a:off x="3826809" y="2470897"/>
          <a:ext cx="11303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a:t>
          </a:r>
        </a:p>
        <a:p>
          <a:r>
            <a:rPr lang="en-US" sz="800" b="1">
              <a:solidFill>
                <a:sysClr val="windowText" lastClr="000000"/>
              </a:solidFill>
              <a:latin typeface="Courier New" pitchFamily="49" charset="0"/>
              <a:cs typeface="Courier New" pitchFamily="49" charset="0"/>
            </a:rPr>
            <a:t>Q3  IF CASE</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1,  Q3a IF CASE</a:t>
          </a:r>
          <a:r>
            <a:rPr lang="en-US" sz="800" b="1" baseline="0">
              <a:solidFill>
                <a:sysClr val="windowText" lastClr="000000"/>
              </a:solidFill>
              <a:latin typeface="Courier New" pitchFamily="49" charset="0"/>
              <a:cs typeface="Courier New" pitchFamily="49" charset="0"/>
            </a:rPr>
            <a:t> 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xdr:col>
      <xdr:colOff>34926</xdr:colOff>
      <xdr:row>5</xdr:row>
      <xdr:rowOff>1089271</xdr:rowOff>
    </xdr:from>
    <xdr:to>
      <xdr:col>5</xdr:col>
      <xdr:colOff>143124</xdr:colOff>
      <xdr:row>7</xdr:row>
      <xdr:rowOff>386292</xdr:rowOff>
    </xdr:to>
    <xdr:sp macro="" textlink="">
      <xdr:nvSpPr>
        <xdr:cNvPr id="38" name="Text 32">
          <a:extLst>
            <a:ext uri="{FF2B5EF4-FFF2-40B4-BE49-F238E27FC236}">
              <a16:creationId xmlns:a16="http://schemas.microsoft.com/office/drawing/2014/main" id="{A3E298E2-918C-4E5C-9133-8D237D9C8E76}"/>
            </a:ext>
          </a:extLst>
        </xdr:cNvPr>
        <xdr:cNvSpPr txBox="1">
          <a:spLocks noChangeArrowheads="1"/>
        </xdr:cNvSpPr>
      </xdr:nvSpPr>
      <xdr:spPr bwMode="auto">
        <a:xfrm flipV="1">
          <a:off x="10102851" y="2594221"/>
          <a:ext cx="2984748" cy="330704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CORONAVIRUS LEGAL RESTRICTIONS...........1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FOR ANOTHER REASON.......................2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ctr"/>
          <a:r>
            <a:rPr lang="en-US" sz="800" b="1" baseline="0">
              <a:effectLst/>
              <a:latin typeface="+mn-lt"/>
              <a:ea typeface="+mn-ea"/>
              <a:cs typeface="+mn-cs"/>
            </a:rPr>
            <a:t>&gt;&gt; Q4a IF CASE=1, </a:t>
          </a:r>
        </a:p>
        <a:p>
          <a:pPr algn="ctr"/>
          <a:r>
            <a:rPr lang="en-US" sz="800" b="1" i="0" strike="noStrike" baseline="0">
              <a:solidFill>
                <a:sysClr val="windowText" lastClr="000000"/>
              </a:solidFill>
              <a:effectLst/>
              <a:latin typeface="+mn-lt"/>
              <a:ea typeface="+mn-ea"/>
              <a:cs typeface="Courier New" panose="02070309020205020404" pitchFamily="49" charset="0"/>
            </a:rPr>
            <a:t>&gt;&gt; Q5 IF CASE=2</a:t>
          </a:r>
        </a:p>
      </xdr:txBody>
    </xdr:sp>
    <xdr:clientData/>
  </xdr:twoCellAnchor>
  <xdr:twoCellAnchor>
    <xdr:from>
      <xdr:col>12</xdr:col>
      <xdr:colOff>64364</xdr:colOff>
      <xdr:row>5</xdr:row>
      <xdr:rowOff>1303991</xdr:rowOff>
    </xdr:from>
    <xdr:to>
      <xdr:col>12</xdr:col>
      <xdr:colOff>3095905</xdr:colOff>
      <xdr:row>6</xdr:row>
      <xdr:rowOff>686920</xdr:rowOff>
    </xdr:to>
    <xdr:sp macro="" textlink="">
      <xdr:nvSpPr>
        <xdr:cNvPr id="20" name="Text 32">
          <a:extLst>
            <a:ext uri="{FF2B5EF4-FFF2-40B4-BE49-F238E27FC236}">
              <a16:creationId xmlns:a16="http://schemas.microsoft.com/office/drawing/2014/main" id="{769FC78E-F09E-4BFE-B9C8-AEA1E8910BDE}"/>
            </a:ext>
          </a:extLst>
        </xdr:cNvPr>
        <xdr:cNvSpPr txBox="1">
          <a:spLocks noChangeArrowheads="1"/>
        </xdr:cNvSpPr>
      </xdr:nvSpPr>
      <xdr:spPr bwMode="auto">
        <a:xfrm>
          <a:off x="33287564" y="2808941"/>
          <a:ext cx="3031541" cy="241187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non-farm business..........1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Q9</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non-farm business operated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by a household member.................2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private company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or another individual (not household</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member)...............................4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the government......5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Q7</a:t>
          </a:r>
        </a:p>
      </xdr:txBody>
    </xdr:sp>
    <xdr:clientData/>
  </xdr:twoCellAnchor>
  <xdr:oneCellAnchor>
    <xdr:from>
      <xdr:col>13</xdr:col>
      <xdr:colOff>517855</xdr:colOff>
      <xdr:row>5</xdr:row>
      <xdr:rowOff>1488160</xdr:rowOff>
    </xdr:from>
    <xdr:ext cx="2302251" cy="1162440"/>
    <xdr:sp macro="" textlink="">
      <xdr:nvSpPr>
        <xdr:cNvPr id="39" name="TextBox 38">
          <a:extLst>
            <a:ext uri="{FF2B5EF4-FFF2-40B4-BE49-F238E27FC236}">
              <a16:creationId xmlns:a16="http://schemas.microsoft.com/office/drawing/2014/main" id="{B2F35E80-EDC7-4EFC-A1E9-FE1C2D9D31F8}"/>
            </a:ext>
          </a:extLst>
        </xdr:cNvPr>
        <xdr:cNvSpPr txBox="1"/>
      </xdr:nvSpPr>
      <xdr:spPr>
        <a:xfrm>
          <a:off x="36903355" y="2993110"/>
          <a:ext cx="2302251" cy="1162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 </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28575</xdr:colOff>
      <xdr:row>3</xdr:row>
      <xdr:rowOff>2244725</xdr:rowOff>
    </xdr:from>
    <xdr:ext cx="1081489" cy="440890"/>
    <xdr:sp macro="" textlink="">
      <xdr:nvSpPr>
        <xdr:cNvPr id="2" name="TextBox 7">
          <a:extLst>
            <a:ext uri="{FF2B5EF4-FFF2-40B4-BE49-F238E27FC236}">
              <a16:creationId xmlns:a16="http://schemas.microsoft.com/office/drawing/2014/main" id="{0E555C02-B572-4120-A45D-D97DF4437107}"/>
            </a:ext>
          </a:extLst>
        </xdr:cNvPr>
        <xdr:cNvSpPr txBox="1"/>
      </xdr:nvSpPr>
      <xdr:spPr>
        <a:xfrm>
          <a:off x="2486025" y="2873375"/>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3</xdr:col>
      <xdr:colOff>22224</xdr:colOff>
      <xdr:row>3</xdr:row>
      <xdr:rowOff>1038224</xdr:rowOff>
    </xdr:from>
    <xdr:ext cx="2949575" cy="1943101"/>
    <xdr:sp macro="" textlink="">
      <xdr:nvSpPr>
        <xdr:cNvPr id="3" name="TextBox 36">
          <a:extLst>
            <a:ext uri="{FF2B5EF4-FFF2-40B4-BE49-F238E27FC236}">
              <a16:creationId xmlns:a16="http://schemas.microsoft.com/office/drawing/2014/main" id="{BAD79184-D120-497A-9A0C-AD004268C137}"/>
            </a:ext>
          </a:extLst>
        </xdr:cNvPr>
        <xdr:cNvSpPr txBox="1"/>
      </xdr:nvSpPr>
      <xdr:spPr>
        <a:xfrm>
          <a:off x="6222999" y="1666874"/>
          <a:ext cx="2949575" cy="1943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a:t>
          </a:r>
          <a:r>
            <a:rPr lang="en-US" sz="800" b="0">
              <a:solidFill>
                <a:sysClr val="windowText" lastClr="000000"/>
              </a:solidFill>
              <a:latin typeface="Courier New" pitchFamily="49" charset="0"/>
              <a:cs typeface="Courier New" pitchFamily="49" charset="0"/>
            </a:rPr>
            <a:t>RECOMMENDATIONS.</a:t>
          </a:r>
          <a:r>
            <a:rPr lang="en-US" sz="800" b="0">
              <a:latin typeface="Courier New" pitchFamily="49" charset="0"/>
              <a:cs typeface="Courier New" pitchFamily="49" charset="0"/>
            </a:rPr>
            <a:t>................1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p>
        <a:p>
          <a:endParaRPr lang="en-US" sz="800" b="0">
            <a:latin typeface="Courier New" pitchFamily="49" charset="0"/>
            <a:cs typeface="Courier New" pitchFamily="49" charset="0"/>
          </a:endParaRPr>
        </a:p>
      </xdr:txBody>
    </xdr:sp>
    <xdr:clientData/>
  </xdr:oneCellAnchor>
  <xdr:oneCellAnchor>
    <xdr:from>
      <xdr:col>2</xdr:col>
      <xdr:colOff>167480</xdr:colOff>
      <xdr:row>3</xdr:row>
      <xdr:rowOff>2781301</xdr:rowOff>
    </xdr:from>
    <xdr:ext cx="1968501" cy="1047750"/>
    <xdr:sp macro="" textlink="">
      <xdr:nvSpPr>
        <xdr:cNvPr id="4" name="TextBox 3">
          <a:extLst>
            <a:ext uri="{FF2B5EF4-FFF2-40B4-BE49-F238E27FC236}">
              <a16:creationId xmlns:a16="http://schemas.microsoft.com/office/drawing/2014/main" id="{F0EFEB98-555F-46F5-B65B-66DF5F39D30F}"/>
            </a:ext>
          </a:extLst>
        </xdr:cNvPr>
        <xdr:cNvSpPr txBox="1"/>
      </xdr:nvSpPr>
      <xdr:spPr>
        <a:xfrm>
          <a:off x="3663155" y="3409951"/>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Q11c</a:t>
          </a:r>
        </a:p>
        <a:p>
          <a:r>
            <a:rPr lang="en-US" sz="800" b="0">
              <a:solidFill>
                <a:sysClr val="windowText" lastClr="000000"/>
              </a:solidFill>
              <a:latin typeface="Courier New" pitchFamily="49" charset="0"/>
              <a:cs typeface="Courier New" pitchFamily="49" charset="0"/>
            </a:rPr>
            <a:t>Temporarily closed ..2</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15875</xdr:colOff>
      <xdr:row>3</xdr:row>
      <xdr:rowOff>1933575</xdr:rowOff>
    </xdr:from>
    <xdr:ext cx="2949575" cy="1701800"/>
    <xdr:sp macro="" textlink="">
      <xdr:nvSpPr>
        <xdr:cNvPr id="5" name="TextBox 36">
          <a:extLst>
            <a:ext uri="{FF2B5EF4-FFF2-40B4-BE49-F238E27FC236}">
              <a16:creationId xmlns:a16="http://schemas.microsoft.com/office/drawing/2014/main" id="{91A9FE1F-ED5E-4B43-9300-B1F3379AEA3B}"/>
            </a:ext>
          </a:extLst>
        </xdr:cNvPr>
        <xdr:cNvSpPr txBox="1"/>
      </xdr:nvSpPr>
      <xdr:spPr>
        <a:xfrm>
          <a:off x="16094075" y="2562225"/>
          <a:ext cx="2949575" cy="170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a:t>
          </a:r>
          <a:r>
            <a:rPr lang="en-US" sz="800" b="0">
              <a:solidFill>
                <a:sysClr val="windowText" lastClr="000000"/>
              </a:solidFill>
              <a:latin typeface="Courier New" pitchFamily="49" charset="0"/>
              <a:cs typeface="Courier New" pitchFamily="49" charset="0"/>
            </a:rPr>
            <a:t>RECOMMENDATIONS......... </a:t>
          </a:r>
          <a:r>
            <a:rPr lang="en-US" sz="800" b="0">
              <a:latin typeface="Courier New" pitchFamily="49" charset="0"/>
              <a:cs typeface="Courier New" pitchFamily="49" charset="0"/>
            </a:rPr>
            <a:t>.......1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8</xdr:col>
      <xdr:colOff>21590</xdr:colOff>
      <xdr:row>3</xdr:row>
      <xdr:rowOff>1009650</xdr:rowOff>
    </xdr:from>
    <xdr:ext cx="2447925" cy="2480310"/>
    <xdr:sp macro="" textlink="">
      <xdr:nvSpPr>
        <xdr:cNvPr id="6" name="TextBox 16">
          <a:extLst>
            <a:ext uri="{FF2B5EF4-FFF2-40B4-BE49-F238E27FC236}">
              <a16:creationId xmlns:a16="http://schemas.microsoft.com/office/drawing/2014/main" id="{8E748939-B300-48FC-83C6-068AA3927D9C}"/>
            </a:ext>
          </a:extLst>
        </xdr:cNvPr>
        <xdr:cNvSpPr txBox="1"/>
      </xdr:nvSpPr>
      <xdr:spPr>
        <a:xfrm>
          <a:off x="1223264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8</xdr:col>
      <xdr:colOff>2486025</xdr:colOff>
      <xdr:row>3</xdr:row>
      <xdr:rowOff>1498600</xdr:rowOff>
    </xdr:from>
    <xdr:ext cx="1579245" cy="768350"/>
    <xdr:sp macro="" textlink="">
      <xdr:nvSpPr>
        <xdr:cNvPr id="7" name="TextBox 35">
          <a:extLst>
            <a:ext uri="{FF2B5EF4-FFF2-40B4-BE49-F238E27FC236}">
              <a16:creationId xmlns:a16="http://schemas.microsoft.com/office/drawing/2014/main" id="{A8C381BB-A7B1-4AF4-8F01-141078A882B8}"/>
            </a:ext>
          </a:extLst>
        </xdr:cNvPr>
        <xdr:cNvSpPr txBox="1"/>
      </xdr:nvSpPr>
      <xdr:spPr>
        <a:xfrm>
          <a:off x="14601825" y="2127250"/>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The same ....2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Less ........3</a:t>
          </a:r>
        </a:p>
        <a:p>
          <a:r>
            <a:rPr lang="en-US" sz="800" b="0">
              <a:solidFill>
                <a:sysClr val="windowText" lastClr="000000"/>
              </a:solidFill>
              <a:latin typeface="Courier New" pitchFamily="49" charset="0"/>
              <a:cs typeface="Courier New" pitchFamily="49" charset="0"/>
            </a:rPr>
            <a:t>No revenue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47625</xdr:colOff>
      <xdr:row>3</xdr:row>
      <xdr:rowOff>1308100</xdr:rowOff>
    </xdr:from>
    <xdr:ext cx="1704975" cy="557076"/>
    <xdr:sp macro="" textlink="">
      <xdr:nvSpPr>
        <xdr:cNvPr id="8" name="TextBox 7">
          <a:extLst>
            <a:ext uri="{FF2B5EF4-FFF2-40B4-BE49-F238E27FC236}">
              <a16:creationId xmlns:a16="http://schemas.microsoft.com/office/drawing/2014/main" id="{BC6ADAEA-4579-4986-A36E-DE22138464F8}"/>
            </a:ext>
          </a:extLst>
        </xdr:cNvPr>
        <xdr:cNvSpPr txBox="1"/>
      </xdr:nvSpPr>
      <xdr:spPr>
        <a:xfrm>
          <a:off x="9372600" y="1936750"/>
          <a:ext cx="17049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IF CASE=1</a:t>
          </a:r>
          <a:r>
            <a:rPr lang="en-US" sz="800" b="1" baseline="0">
              <a:latin typeface="Courier New" pitchFamily="49" charset="0"/>
              <a:cs typeface="Courier New" pitchFamily="49" charset="0"/>
            </a:rPr>
            <a:t> OR CASE=3, Q13 IF CASE=2</a:t>
          </a:r>
          <a:endParaRPr lang="en-US" sz="800" b="1">
            <a:latin typeface="Courier New" pitchFamily="49" charset="0"/>
            <a:cs typeface="Courier New" pitchFamily="49" charset="0"/>
          </a:endParaRPr>
        </a:p>
      </xdr:txBody>
    </xdr:sp>
    <xdr:clientData/>
  </xdr:oneCellAnchor>
  <xdr:oneCellAnchor>
    <xdr:from>
      <xdr:col>11</xdr:col>
      <xdr:colOff>171450</xdr:colOff>
      <xdr:row>3</xdr:row>
      <xdr:rowOff>1774825</xdr:rowOff>
    </xdr:from>
    <xdr:ext cx="1579245" cy="768350"/>
    <xdr:sp macro="" textlink="">
      <xdr:nvSpPr>
        <xdr:cNvPr id="10" name="TextBox 35">
          <a:extLst>
            <a:ext uri="{FF2B5EF4-FFF2-40B4-BE49-F238E27FC236}">
              <a16:creationId xmlns:a16="http://schemas.microsoft.com/office/drawing/2014/main" id="{2C100AE8-56F6-4E96-8F3F-0F4929CF68AD}"/>
            </a:ext>
          </a:extLst>
        </xdr:cNvPr>
        <xdr:cNvSpPr txBox="1"/>
      </xdr:nvSpPr>
      <xdr:spPr>
        <a:xfrm>
          <a:off x="19478625" y="2403475"/>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i="0" u="none">
              <a:solidFill>
                <a:sysClr val="windowText" lastClr="000000"/>
              </a:solidFill>
              <a:latin typeface="Courier New" pitchFamily="49" charset="0"/>
              <a:cs typeface="Courier New" pitchFamily="49" charset="0"/>
            </a:rPr>
            <a:t>Higher</a:t>
          </a:r>
          <a:r>
            <a:rPr lang="en-US" sz="800" b="1" i="0" u="none" baseline="0">
              <a:solidFill>
                <a:sysClr val="windowText" lastClr="000000"/>
              </a:solidFill>
              <a:latin typeface="Courier New" pitchFamily="49" charset="0"/>
              <a:cs typeface="Courier New" pitchFamily="49" charset="0"/>
            </a:rPr>
            <a:t> </a:t>
          </a:r>
          <a:r>
            <a:rPr lang="en-US" sz="800" b="1" i="0" u="none">
              <a:solidFill>
                <a:sysClr val="windowText" lastClr="000000"/>
              </a:solidFill>
              <a:latin typeface="Courier New" pitchFamily="49" charset="0"/>
              <a:cs typeface="Courier New" pitchFamily="49" charset="0"/>
            </a:rPr>
            <a:t>......1</a:t>
          </a:r>
        </a:p>
        <a:p>
          <a:r>
            <a:rPr lang="en-US" sz="800" b="1" i="0" u="none">
              <a:solidFill>
                <a:sysClr val="windowText" lastClr="000000"/>
              </a:solidFill>
              <a:latin typeface="Courier New" pitchFamily="49" charset="0"/>
              <a:cs typeface="Courier New" pitchFamily="49" charset="0"/>
            </a:rPr>
            <a:t>The same ....2 </a:t>
          </a:r>
        </a:p>
        <a:p>
          <a:r>
            <a:rPr lang="en-US" sz="800" b="0" i="0" u="none">
              <a:solidFill>
                <a:sysClr val="windowText" lastClr="000000"/>
              </a:solidFill>
              <a:latin typeface="Courier New" pitchFamily="49" charset="0"/>
              <a:cs typeface="Courier New" pitchFamily="49" charset="0"/>
            </a:rPr>
            <a:t>Less ........3</a:t>
          </a:r>
        </a:p>
        <a:p>
          <a:r>
            <a:rPr lang="en-US" sz="800" b="0" i="0" u="none">
              <a:solidFill>
                <a:sysClr val="windowText" lastClr="000000"/>
              </a:solidFill>
              <a:latin typeface="Courier New" pitchFamily="49" charset="0"/>
              <a:cs typeface="Courier New" pitchFamily="49" charset="0"/>
            </a:rPr>
            <a:t>No revenue ..4</a:t>
          </a:r>
          <a:endParaRPr lang="en-US" sz="800" b="1" i="0" u="none">
            <a:solidFill>
              <a:sysClr val="windowText" lastClr="000000"/>
            </a:solidFill>
            <a:latin typeface="Courier New" pitchFamily="49" charset="0"/>
            <a:cs typeface="Courier New" pitchFamily="49" charset="0"/>
          </a:endParaRPr>
        </a:p>
      </xdr:txBody>
    </xdr:sp>
    <xdr:clientData/>
  </xdr:oneCellAnchor>
  <xdr:oneCellAnchor>
    <xdr:from>
      <xdr:col>6</xdr:col>
      <xdr:colOff>21590</xdr:colOff>
      <xdr:row>3</xdr:row>
      <xdr:rowOff>1009650</xdr:rowOff>
    </xdr:from>
    <xdr:ext cx="2447925" cy="2480310"/>
    <xdr:sp macro="" textlink="">
      <xdr:nvSpPr>
        <xdr:cNvPr id="11" name="TextBox 16">
          <a:extLst>
            <a:ext uri="{FF2B5EF4-FFF2-40B4-BE49-F238E27FC236}">
              <a16:creationId xmlns:a16="http://schemas.microsoft.com/office/drawing/2014/main" id="{D5CACFAE-959D-4B09-B27C-863C85718524}"/>
            </a:ext>
          </a:extLst>
        </xdr:cNvPr>
        <xdr:cNvSpPr txBox="1"/>
      </xdr:nvSpPr>
      <xdr:spPr>
        <a:xfrm>
          <a:off x="1571879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3</xdr:row>
      <xdr:rowOff>2390774</xdr:rowOff>
    </xdr:from>
    <xdr:ext cx="2520892" cy="942975"/>
    <xdr:sp macro="" textlink="">
      <xdr:nvSpPr>
        <xdr:cNvPr id="2" name="TextBox 1">
          <a:extLst>
            <a:ext uri="{FF2B5EF4-FFF2-40B4-BE49-F238E27FC236}">
              <a16:creationId xmlns:a16="http://schemas.microsoft.com/office/drawing/2014/main" id="{AC17EAB1-CFCE-4899-97D5-1203B5BADC52}"/>
            </a:ext>
          </a:extLst>
        </xdr:cNvPr>
        <xdr:cNvSpPr txBox="1"/>
      </xdr:nvSpPr>
      <xdr:spPr>
        <a:xfrm>
          <a:off x="0" y="2962274"/>
          <a:ext cx="2520892" cy="9429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&gt;&gt;Q18</a:t>
          </a:r>
        </a:p>
        <a:p>
          <a:r>
            <a:rPr lang="en-US" sz="800" b="0">
              <a:solidFill>
                <a:sysClr val="windowText" lastClr="000000"/>
              </a:solidFill>
              <a:latin typeface="Courier New" pitchFamily="49" charset="0"/>
              <a:cs typeface="Courier New" pitchFamily="49" charset="0"/>
            </a:rPr>
            <a:t>NO, MY HOUSEHOLD HAVE A FARM</a:t>
          </a:r>
        </a:p>
        <a:p>
          <a:r>
            <a:rPr lang="en-US" sz="800" b="0" baseline="0">
              <a:solidFill>
                <a:sysClr val="windowText" lastClr="000000"/>
              </a:solidFill>
              <a:latin typeface="Courier New" pitchFamily="49" charset="0"/>
              <a:cs typeface="Courier New" pitchFamily="49" charset="0"/>
            </a:rPr>
            <a:t> BUT DID NOT WORK </a:t>
          </a:r>
          <a:r>
            <a:rPr lang="en-US" sz="800" b="0">
              <a:solidFill>
                <a:sysClr val="windowText" lastClr="000000"/>
              </a:solidFill>
              <a:latin typeface="Courier New" pitchFamily="49" charset="0"/>
              <a:cs typeface="Courier New" pitchFamily="49" charset="0"/>
            </a:rPr>
            <a:t> .......2</a:t>
          </a: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MY HOUSEHOLD DON'T HAVE A </a:t>
          </a:r>
        </a:p>
        <a:p>
          <a:r>
            <a:rPr lang="en-US" sz="800" b="0" baseline="0">
              <a:solidFill>
                <a:sysClr val="windowText" lastClr="000000"/>
              </a:solidFill>
              <a:latin typeface="Courier New" pitchFamily="49" charset="0"/>
              <a:cs typeface="Courier New" pitchFamily="49" charset="0"/>
            </a:rPr>
            <a:t>FARM ................3 </a:t>
          </a:r>
          <a:r>
            <a:rPr lang="en-US" sz="800" b="1" baseline="0">
              <a:solidFill>
                <a:sysClr val="windowText" lastClr="000000"/>
              </a:solidFill>
              <a:latin typeface="Courier New" pitchFamily="49" charset="0"/>
              <a:cs typeface="Courier New" pitchFamily="49" charset="0"/>
            </a:rPr>
            <a:t>&gt;&gt;23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3</xdr:row>
      <xdr:rowOff>1771650</xdr:rowOff>
    </xdr:from>
    <xdr:ext cx="1479550" cy="590550"/>
    <xdr:sp macro="" textlink="">
      <xdr:nvSpPr>
        <xdr:cNvPr id="3" name="TextBox 2">
          <a:extLst>
            <a:ext uri="{FF2B5EF4-FFF2-40B4-BE49-F238E27FC236}">
              <a16:creationId xmlns:a16="http://schemas.microsoft.com/office/drawing/2014/main" id="{FDBDFB49-47EF-442E-AA07-AFA5DB3E19A3}"/>
            </a:ext>
          </a:extLst>
        </xdr:cNvPr>
        <xdr:cNvSpPr txBox="1"/>
      </xdr:nvSpPr>
      <xdr:spPr>
        <a:xfrm>
          <a:off x="2667000" y="2343150"/>
          <a:ext cx="1479550" cy="590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r>
            <a:rPr lang="en-US" sz="800" b="1">
              <a:solidFill>
                <a:srgbClr val="FF0000"/>
              </a:solidFill>
              <a:latin typeface="Courier New" pitchFamily="49" charset="0"/>
              <a:cs typeface="Courier New" pitchFamily="49" charset="0"/>
            </a:rPr>
            <a:t>&gt;&gt;Q23</a:t>
          </a:r>
        </a:p>
      </xdr:txBody>
    </xdr:sp>
    <xdr:clientData/>
  </xdr:oneCellAnchor>
  <xdr:oneCellAnchor>
    <xdr:from>
      <xdr:col>3</xdr:col>
      <xdr:colOff>371475</xdr:colOff>
      <xdr:row>3</xdr:row>
      <xdr:rowOff>2143125</xdr:rowOff>
    </xdr:from>
    <xdr:ext cx="885639" cy="709706"/>
    <xdr:sp macro="" textlink="">
      <xdr:nvSpPr>
        <xdr:cNvPr id="4" name="TextBox 20">
          <a:extLst>
            <a:ext uri="{FF2B5EF4-FFF2-40B4-BE49-F238E27FC236}">
              <a16:creationId xmlns:a16="http://schemas.microsoft.com/office/drawing/2014/main" id="{08520E4F-B2AE-47C1-B9D8-659A7ECE0DDB}"/>
            </a:ext>
            <a:ext uri="{147F2762-F138-4A5C-976F-8EAC2B608ADB}">
              <a16:predDERef xmlns:a16="http://schemas.microsoft.com/office/drawing/2014/main" pred="{C9D6D101-6D85-48CE-88B4-5C0AD1D97D2E}"/>
            </a:ext>
          </a:extLst>
        </xdr:cNvPr>
        <xdr:cNvSpPr txBox="1"/>
      </xdr:nvSpPr>
      <xdr:spPr>
        <a:xfrm>
          <a:off x="7629525" y="2714625"/>
          <a:ext cx="885639" cy="70970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baseline="0">
              <a:solidFill>
                <a:sysClr val="windowText" lastClr="000000"/>
              </a:solidFill>
              <a:latin typeface="Courier New" pitchFamily="49" charset="0"/>
              <a:cs typeface="Courier New" pitchFamily="49" charset="0"/>
            </a:rPr>
            <a:t>SEE CROP CODES</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6</xdr:col>
      <xdr:colOff>1</xdr:colOff>
      <xdr:row>3</xdr:row>
      <xdr:rowOff>2724150</xdr:rowOff>
    </xdr:from>
    <xdr:ext cx="2021416" cy="673261"/>
    <xdr:sp macro="" textlink="">
      <xdr:nvSpPr>
        <xdr:cNvPr id="5" name="TextBox 4">
          <a:extLst>
            <a:ext uri="{FF2B5EF4-FFF2-40B4-BE49-F238E27FC236}">
              <a16:creationId xmlns:a16="http://schemas.microsoft.com/office/drawing/2014/main" id="{0EE1AA8E-39F3-4ACD-8A29-260A9C423D96}"/>
            </a:ext>
          </a:extLst>
        </xdr:cNvPr>
        <xdr:cNvSpPr txBox="1"/>
      </xdr:nvSpPr>
      <xdr:spPr>
        <a:xfrm>
          <a:off x="9450918" y="3295650"/>
          <a:ext cx="202141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NO, TOO EARLY IN</a:t>
          </a:r>
        </a:p>
        <a:p>
          <a:r>
            <a:rPr lang="en-US" sz="800" b="0">
              <a:solidFill>
                <a:schemeClr val="tx1"/>
              </a:solidFill>
              <a:latin typeface="Courier New" pitchFamily="49" charset="0"/>
              <a:cs typeface="Courier New" pitchFamily="49" charset="0"/>
            </a:rPr>
            <a:t> AGRICULTURAL CYCLE..2 &gt;&gt;Q21_1</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chemeClr val="tx1"/>
              </a:solidFill>
              <a:latin typeface="Courier New" pitchFamily="49" charset="0"/>
              <a:cs typeface="Courier New" pitchFamily="49" charset="0"/>
            </a:rPr>
            <a:t>NO</a:t>
          </a:r>
          <a:r>
            <a:rPr lang="en-US" sz="800" b="0" baseline="0">
              <a:solidFill>
                <a:schemeClr val="tx1"/>
              </a:solidFill>
              <a:latin typeface="Courier New" pitchFamily="49" charset="0"/>
              <a:cs typeface="Courier New" pitchFamily="49" charset="0"/>
            </a:rPr>
            <a:t>...................3 &gt;&gt;</a:t>
          </a: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Q21_1</a:t>
          </a:r>
        </a:p>
        <a:p>
          <a:endParaRPr lang="en-US" sz="800" b="1">
            <a:solidFill>
              <a:schemeClr val="tx1"/>
            </a:solidFill>
            <a:latin typeface="Courier New" pitchFamily="49" charset="0"/>
            <a:cs typeface="Courier New" pitchFamily="49" charset="0"/>
          </a:endParaRPr>
        </a:p>
      </xdr:txBody>
    </xdr:sp>
    <xdr:clientData/>
  </xdr:oneCellAnchor>
  <xdr:oneCellAnchor>
    <xdr:from>
      <xdr:col>7</xdr:col>
      <xdr:colOff>76200</xdr:colOff>
      <xdr:row>3</xdr:row>
      <xdr:rowOff>2019300</xdr:rowOff>
    </xdr:from>
    <xdr:ext cx="2215030" cy="1491876"/>
    <xdr:sp macro="" textlink="">
      <xdr:nvSpPr>
        <xdr:cNvPr id="6" name="TextBox 20">
          <a:extLst>
            <a:ext uri="{FF2B5EF4-FFF2-40B4-BE49-F238E27FC236}">
              <a16:creationId xmlns:a16="http://schemas.microsoft.com/office/drawing/2014/main" id="{80200F7E-FDF9-4A86-9013-6CC9F7481DD2}"/>
            </a:ext>
            <a:ext uri="{147F2762-F138-4A5C-976F-8EAC2B608ADB}">
              <a16:predDERef xmlns:a16="http://schemas.microsoft.com/office/drawing/2014/main" pred="{C9D6D101-6D85-48CE-88B4-5C0AD1D97D2E}"/>
            </a:ext>
          </a:extLst>
        </xdr:cNvPr>
        <xdr:cNvSpPr txBox="1"/>
      </xdr:nvSpPr>
      <xdr:spPr>
        <a:xfrm>
          <a:off x="11258550" y="2590800"/>
          <a:ext cx="2215030" cy="149187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Abandoned crop farming.........1</a:t>
          </a:r>
        </a:p>
        <a:p>
          <a:r>
            <a:rPr lang="en-US" sz="800" b="0" baseline="0">
              <a:solidFill>
                <a:sysClr val="windowText" lastClr="000000"/>
              </a:solidFill>
              <a:latin typeface="Courier New" pitchFamily="49" charset="0"/>
              <a:cs typeface="Courier New" pitchFamily="49" charset="0"/>
            </a:rPr>
            <a:t>Reduced the area planted ......2</a:t>
          </a:r>
        </a:p>
        <a:p>
          <a:r>
            <a:rPr lang="en-US" sz="800" b="0" baseline="0">
              <a:solidFill>
                <a:sysClr val="windowText" lastClr="000000"/>
              </a:solidFill>
              <a:latin typeface="Courier New" pitchFamily="49" charset="0"/>
              <a:cs typeface="Courier New" pitchFamily="49" charset="0"/>
            </a:rPr>
            <a:t>Increased the area planted.....3</a:t>
          </a:r>
        </a:p>
        <a:p>
          <a:r>
            <a:rPr lang="en-US" sz="800" b="0" baseline="0">
              <a:solidFill>
                <a:sysClr val="windowText" lastClr="000000"/>
              </a:solidFill>
              <a:latin typeface="Courier New" pitchFamily="49" charset="0"/>
              <a:cs typeface="Courier New" pitchFamily="49" charset="0"/>
            </a:rPr>
            <a:t>Planted crops that take less</a:t>
          </a:r>
        </a:p>
        <a:p>
          <a:r>
            <a:rPr lang="en-US" sz="800" b="0" baseline="0">
              <a:solidFill>
                <a:sysClr val="windowText" lastClr="000000"/>
              </a:solidFill>
              <a:latin typeface="Courier New" pitchFamily="49" charset="0"/>
              <a:cs typeface="Courier New" pitchFamily="49" charset="0"/>
            </a:rPr>
            <a:t> time to mature................4</a:t>
          </a:r>
        </a:p>
        <a:p>
          <a:r>
            <a:rPr lang="en-US" sz="800" b="0" baseline="0">
              <a:solidFill>
                <a:sysClr val="windowText" lastClr="000000"/>
              </a:solidFill>
              <a:latin typeface="Courier New" pitchFamily="49" charset="0"/>
              <a:cs typeface="Courier New" pitchFamily="49" charset="0"/>
            </a:rPr>
            <a:t>Planted less variety/number</a:t>
          </a:r>
        </a:p>
        <a:p>
          <a:r>
            <a:rPr lang="en-US" sz="800" b="0" baseline="0">
              <a:solidFill>
                <a:sysClr val="windowText" lastClr="000000"/>
              </a:solidFill>
              <a:latin typeface="Courier New" pitchFamily="49" charset="0"/>
              <a:cs typeface="Courier New" pitchFamily="49" charset="0"/>
            </a:rPr>
            <a:t> of crops......................5</a:t>
          </a:r>
        </a:p>
        <a:p>
          <a:r>
            <a:rPr lang="en-US" sz="800" b="0" baseline="0">
              <a:solidFill>
                <a:sysClr val="windowText" lastClr="000000"/>
              </a:solidFill>
              <a:latin typeface="Courier New" pitchFamily="49" charset="0"/>
              <a:cs typeface="Courier New" pitchFamily="49" charset="0"/>
            </a:rPr>
            <a:t>Planted more variety/number</a:t>
          </a:r>
        </a:p>
        <a:p>
          <a:r>
            <a:rPr lang="en-US" sz="800" b="0" baseline="0">
              <a:solidFill>
                <a:sysClr val="windowText" lastClr="000000"/>
              </a:solidFill>
              <a:latin typeface="Courier New" pitchFamily="49" charset="0"/>
              <a:cs typeface="Courier New" pitchFamily="49" charset="0"/>
            </a:rPr>
            <a:t> of crops......................6</a:t>
          </a:r>
        </a:p>
        <a:p>
          <a:r>
            <a:rPr lang="en-US" sz="800" b="0" baseline="0">
              <a:solidFill>
                <a:sysClr val="windowText" lastClr="000000"/>
              </a:solidFill>
              <a:latin typeface="Courier New" pitchFamily="49" charset="0"/>
              <a:cs typeface="Courier New" pitchFamily="49" charset="0"/>
            </a:rPr>
            <a:t>Delayed planting...............7</a:t>
          </a:r>
        </a:p>
        <a:p>
          <a:r>
            <a:rPr lang="en-US" sz="800" b="0" baseline="0">
              <a:solidFill>
                <a:sysClr val="windowText" lastClr="000000"/>
              </a:solidFill>
              <a:latin typeface="Courier New" pitchFamily="49" charset="0"/>
              <a:cs typeface="Courier New" pitchFamily="49" charset="0"/>
            </a:rPr>
            <a:t>Other, specify................-96</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114300</xdr:colOff>
      <xdr:row>3</xdr:row>
      <xdr:rowOff>1358899</xdr:rowOff>
    </xdr:from>
    <xdr:ext cx="2998760" cy="2016126"/>
    <xdr:sp macro="" textlink="">
      <xdr:nvSpPr>
        <xdr:cNvPr id="14" name="TextBox 20">
          <a:extLst>
            <a:ext uri="{FF2B5EF4-FFF2-40B4-BE49-F238E27FC236}">
              <a16:creationId xmlns:a16="http://schemas.microsoft.com/office/drawing/2014/main" id="{498CD796-AC5C-47D6-82B6-FA8EBBDE4A68}"/>
            </a:ext>
          </a:extLst>
        </xdr:cNvPr>
        <xdr:cNvSpPr txBox="1"/>
      </xdr:nvSpPr>
      <xdr:spPr>
        <a:xfrm>
          <a:off x="14073717" y="1930399"/>
          <a:ext cx="2998760" cy="201612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to stay home .....................1 </a:t>
          </a:r>
        </a:p>
        <a:p>
          <a:r>
            <a:rPr lang="en-US" sz="800" b="0">
              <a:solidFill>
                <a:sysClr val="windowText" lastClr="000000"/>
              </a:solidFill>
              <a:latin typeface="Courier New" pitchFamily="49" charset="0"/>
              <a:cs typeface="Courier New" pitchFamily="49" charset="0"/>
            </a:rPr>
            <a:t>Reduced availability of hired labor ......2 Restrictions on movement / travel ........3 </a:t>
          </a:r>
        </a:p>
        <a:p>
          <a:r>
            <a:rPr lang="en-US" sz="800" b="0">
              <a:solidFill>
                <a:sysClr val="windowText" lastClr="000000"/>
              </a:solidFill>
              <a:latin typeface="Courier New" pitchFamily="49" charset="0"/>
              <a:cs typeface="Courier New" pitchFamily="49" charset="0"/>
            </a:rPr>
            <a:t>Delay in or unable to acquire / transport seeds.......4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acquire / transport</a:t>
          </a:r>
          <a:r>
            <a:rPr lang="en-US" sz="800" b="0" baseline="0">
              <a:solidFill>
                <a:sysClr val="windowText" lastClr="000000"/>
              </a:solidFill>
              <a:latin typeface="Courier New" pitchFamily="49" charset="0"/>
              <a:cs typeface="Courier New" pitchFamily="49" charset="0"/>
            </a:rPr>
            <a:t> fertilizer.</a:t>
          </a:r>
          <a:r>
            <a:rPr lang="en-US" sz="800" b="0">
              <a:solidFill>
                <a:sysClr val="windowText" lastClr="000000"/>
              </a:solidFill>
              <a:latin typeface="Courier New" pitchFamily="49" charset="0"/>
              <a:cs typeface="Courier New" pitchFamily="49" charset="0"/>
            </a:rPr>
            <a:t>.5</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acquire / transport</a:t>
          </a:r>
        </a:p>
        <a:p>
          <a:r>
            <a:rPr lang="en-US" sz="800" b="0">
              <a:solidFill>
                <a:sysClr val="windowText" lastClr="000000"/>
              </a:solidFill>
              <a:latin typeface="Courier New" pitchFamily="49" charset="0"/>
              <a:cs typeface="Courier New" pitchFamily="49" charset="0"/>
            </a:rPr>
            <a:t> other inputs.............................6</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sell / transport outputs .......7</a:t>
          </a:r>
        </a:p>
        <a:p>
          <a:r>
            <a:rPr lang="en-US" sz="800" b="0">
              <a:solidFill>
                <a:sysClr val="windowText" lastClr="000000"/>
              </a:solidFill>
              <a:latin typeface="Courier New" pitchFamily="49" charset="0"/>
              <a:cs typeface="Courier New" pitchFamily="49" charset="0"/>
            </a:rPr>
            <a:t>Ill or need to care for ill family</a:t>
          </a:r>
        </a:p>
        <a:p>
          <a:r>
            <a:rPr lang="en-US" sz="800" b="0">
              <a:solidFill>
                <a:sysClr val="windowText" lastClr="000000"/>
              </a:solidFill>
              <a:latin typeface="Courier New" pitchFamily="49" charset="0"/>
              <a:cs typeface="Courier New" pitchFamily="49" charset="0"/>
            </a:rPr>
            <a:t> member ..................................8</a:t>
          </a:r>
        </a:p>
        <a:p>
          <a:r>
            <a:rPr lang="en-US" sz="800" b="0">
              <a:solidFill>
                <a:sysClr val="windowText" lastClr="000000"/>
              </a:solidFill>
              <a:latin typeface="Courier New" pitchFamily="49" charset="0"/>
              <a:cs typeface="Courier New" pitchFamily="49" charset="0"/>
            </a:rPr>
            <a:t>Delayed planting/not yet planting season..9</a:t>
          </a:r>
        </a:p>
        <a:p>
          <a:r>
            <a:rPr lang="en-US" sz="800" b="0">
              <a:solidFill>
                <a:sysClr val="windowText" lastClr="000000"/>
              </a:solidFill>
              <a:latin typeface="Courier New" pitchFamily="49" charset="0"/>
              <a:cs typeface="Courier New" pitchFamily="49" charset="0"/>
            </a:rPr>
            <a:t>Other, specify ..........................-96</a:t>
          </a:r>
        </a:p>
      </xdr:txBody>
    </xdr:sp>
    <xdr:clientData/>
  </xdr:oneCellAnchor>
  <xdr:oneCellAnchor>
    <xdr:from>
      <xdr:col>2</xdr:col>
      <xdr:colOff>28575</xdr:colOff>
      <xdr:row>3</xdr:row>
      <xdr:rowOff>1133475</xdr:rowOff>
    </xdr:from>
    <xdr:ext cx="2998760" cy="1522926"/>
    <xdr:sp macro="" textlink="">
      <xdr:nvSpPr>
        <xdr:cNvPr id="18" name="TextBox 20">
          <a:extLst>
            <a:ext uri="{FF2B5EF4-FFF2-40B4-BE49-F238E27FC236}">
              <a16:creationId xmlns:a16="http://schemas.microsoft.com/office/drawing/2014/main" id="{C236683D-9FDB-4BFE-BF40-0A19B048808D}"/>
            </a:ext>
          </a:extLst>
        </xdr:cNvPr>
        <xdr:cNvSpPr txBox="1"/>
      </xdr:nvSpPr>
      <xdr:spPr>
        <a:xfrm>
          <a:off x="4152900" y="1704975"/>
          <a:ext cx="2998760" cy="152292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to stay home .....................1 </a:t>
          </a:r>
        </a:p>
        <a:p>
          <a:r>
            <a:rPr lang="en-US" sz="800" b="0">
              <a:solidFill>
                <a:sysClr val="windowText" lastClr="000000"/>
              </a:solidFill>
              <a:latin typeface="Courier New" pitchFamily="49" charset="0"/>
              <a:cs typeface="Courier New" pitchFamily="49" charset="0"/>
            </a:rPr>
            <a:t>Reduced availability of hired labor ......2 Restrictions on movement / travel ........3 </a:t>
          </a:r>
        </a:p>
        <a:p>
          <a:r>
            <a:rPr lang="en-US" sz="800" b="0">
              <a:solidFill>
                <a:sysClr val="windowText" lastClr="000000"/>
              </a:solidFill>
              <a:latin typeface="Courier New" pitchFamily="49" charset="0"/>
              <a:cs typeface="Courier New" pitchFamily="49" charset="0"/>
            </a:rPr>
            <a:t>Unable to acquire / transport seeds.......4 </a:t>
          </a:r>
        </a:p>
        <a:p>
          <a:r>
            <a:rPr lang="en-US" sz="800" b="0">
              <a:solidFill>
                <a:sysClr val="windowText" lastClr="000000"/>
              </a:solidFill>
              <a:latin typeface="Courier New" pitchFamily="49" charset="0"/>
              <a:cs typeface="Courier New" pitchFamily="49" charset="0"/>
            </a:rPr>
            <a:t>Unable to acquire / transport</a:t>
          </a:r>
          <a:r>
            <a:rPr lang="en-US" sz="800" b="0" baseline="0">
              <a:solidFill>
                <a:sysClr val="windowText" lastClr="000000"/>
              </a:solidFill>
              <a:latin typeface="Courier New" pitchFamily="49" charset="0"/>
              <a:cs typeface="Courier New" pitchFamily="49" charset="0"/>
            </a:rPr>
            <a:t> fertilizer.</a:t>
          </a:r>
          <a:r>
            <a:rPr lang="en-US" sz="800" b="0">
              <a:solidFill>
                <a:sysClr val="windowText" lastClr="000000"/>
              </a:solidFill>
              <a:latin typeface="Courier New" pitchFamily="49" charset="0"/>
              <a:cs typeface="Courier New" pitchFamily="49" charset="0"/>
            </a:rPr>
            <a:t>.5</a:t>
          </a:r>
        </a:p>
        <a:p>
          <a:r>
            <a:rPr lang="en-US" sz="800" b="0">
              <a:solidFill>
                <a:sysClr val="windowText" lastClr="000000"/>
              </a:solidFill>
              <a:latin typeface="Courier New" pitchFamily="49" charset="0"/>
              <a:cs typeface="Courier New" pitchFamily="49" charset="0"/>
            </a:rPr>
            <a:t>Unable to acquire / transport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other inputs....................................6</a:t>
          </a:r>
        </a:p>
        <a:p>
          <a:r>
            <a:rPr lang="en-US" sz="800" b="0">
              <a:solidFill>
                <a:sysClr val="windowText" lastClr="000000"/>
              </a:solidFill>
              <a:latin typeface="Courier New" pitchFamily="49" charset="0"/>
              <a:cs typeface="Courier New" pitchFamily="49" charset="0"/>
            </a:rPr>
            <a:t>Unable to sell / transport outputs .......7</a:t>
          </a:r>
        </a:p>
        <a:p>
          <a:r>
            <a:rPr lang="en-US" sz="800" b="0">
              <a:solidFill>
                <a:sysClr val="windowText" lastClr="000000"/>
              </a:solidFill>
              <a:latin typeface="Courier New" pitchFamily="49" charset="0"/>
              <a:cs typeface="Courier New" pitchFamily="49" charset="0"/>
            </a:rPr>
            <a:t>Ill or need to care for ill family</a:t>
          </a:r>
        </a:p>
        <a:p>
          <a:r>
            <a:rPr lang="en-US" sz="800" b="0">
              <a:solidFill>
                <a:sysClr val="windowText" lastClr="000000"/>
              </a:solidFill>
              <a:latin typeface="Courier New" pitchFamily="49" charset="0"/>
              <a:cs typeface="Courier New" pitchFamily="49" charset="0"/>
            </a:rPr>
            <a:t> member ..................................8</a:t>
          </a:r>
        </a:p>
        <a:p>
          <a:r>
            <a:rPr lang="en-US" sz="800" b="0">
              <a:solidFill>
                <a:sysClr val="windowText" lastClr="000000"/>
              </a:solidFill>
              <a:latin typeface="Courier New" pitchFamily="49" charset="0"/>
              <a:cs typeface="Courier New" pitchFamily="49" charset="0"/>
            </a:rPr>
            <a:t>Other, specify ..........................-96</a:t>
          </a:r>
        </a:p>
      </xdr:txBody>
    </xdr:sp>
    <xdr:clientData/>
  </xdr:oneCellAnchor>
  <xdr:oneCellAnchor>
    <xdr:from>
      <xdr:col>9</xdr:col>
      <xdr:colOff>133272</xdr:colOff>
      <xdr:row>3</xdr:row>
      <xdr:rowOff>1651555</xdr:rowOff>
    </xdr:from>
    <xdr:ext cx="1254322" cy="567025"/>
    <xdr:sp macro="" textlink="">
      <xdr:nvSpPr>
        <xdr:cNvPr id="33" name="TextBox 20">
          <a:extLst>
            <a:ext uri="{FF2B5EF4-FFF2-40B4-BE49-F238E27FC236}">
              <a16:creationId xmlns:a16="http://schemas.microsoft.com/office/drawing/2014/main" id="{D8CF0A99-6102-434A-ABAC-A8D3F1CA3350}"/>
            </a:ext>
          </a:extLst>
        </xdr:cNvPr>
        <xdr:cNvSpPr txBox="1"/>
      </xdr:nvSpPr>
      <xdr:spPr>
        <a:xfrm>
          <a:off x="8686722" y="222305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18</xdr:col>
      <xdr:colOff>3096</xdr:colOff>
      <xdr:row>3</xdr:row>
      <xdr:rowOff>2144624</xdr:rowOff>
    </xdr:from>
    <xdr:ext cx="1479550" cy="324704"/>
    <xdr:sp macro="" textlink="">
      <xdr:nvSpPr>
        <xdr:cNvPr id="34" name="TextBox 33">
          <a:extLst>
            <a:ext uri="{FF2B5EF4-FFF2-40B4-BE49-F238E27FC236}">
              <a16:creationId xmlns:a16="http://schemas.microsoft.com/office/drawing/2014/main" id="{CE287F90-DB92-438D-A51B-6381B3FA4F1B}"/>
            </a:ext>
          </a:extLst>
        </xdr:cNvPr>
        <xdr:cNvSpPr txBox="1"/>
      </xdr:nvSpPr>
      <xdr:spPr>
        <a:xfrm>
          <a:off x="21586746" y="271612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&gt;&gt;NEXT</a:t>
          </a:r>
          <a:r>
            <a:rPr lang="en-US" sz="800" b="0" baseline="0">
              <a:latin typeface="Courier New" pitchFamily="49" charset="0"/>
              <a:cs typeface="Courier New" pitchFamily="49" charset="0"/>
            </a:rPr>
            <a:t> SECTION</a:t>
          </a:r>
          <a:endParaRPr lang="en-US" sz="800" b="1">
            <a:latin typeface="Courier New" pitchFamily="49" charset="0"/>
            <a:cs typeface="Courier New" pitchFamily="49" charset="0"/>
          </a:endParaRPr>
        </a:p>
      </xdr:txBody>
    </xdr:sp>
    <xdr:clientData/>
  </xdr:oneCellAnchor>
  <xdr:oneCellAnchor>
    <xdr:from>
      <xdr:col>19</xdr:col>
      <xdr:colOff>95251</xdr:colOff>
      <xdr:row>3</xdr:row>
      <xdr:rowOff>1162050</xdr:rowOff>
    </xdr:from>
    <xdr:ext cx="1485899" cy="2495550"/>
    <xdr:sp macro="" textlink="">
      <xdr:nvSpPr>
        <xdr:cNvPr id="35" name="TextBox 20">
          <a:extLst>
            <a:ext uri="{FF2B5EF4-FFF2-40B4-BE49-F238E27FC236}">
              <a16:creationId xmlns:a16="http://schemas.microsoft.com/office/drawing/2014/main" id="{EE1CFAB2-B2EA-4C9D-AF9F-DFDF7644F745}"/>
            </a:ext>
          </a:extLst>
        </xdr:cNvPr>
        <xdr:cNvSpPr txBox="1"/>
      </xdr:nvSpPr>
      <xdr:spPr>
        <a:xfrm>
          <a:off x="22945726" y="1733550"/>
          <a:ext cx="1485899"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oneCellAnchor>
    <xdr:from>
      <xdr:col>21</xdr:col>
      <xdr:colOff>29433</xdr:colOff>
      <xdr:row>3</xdr:row>
      <xdr:rowOff>936625</xdr:rowOff>
    </xdr:from>
    <xdr:ext cx="1097691" cy="324704"/>
    <xdr:sp macro="" textlink="">
      <xdr:nvSpPr>
        <xdr:cNvPr id="36" name="TextBox 19">
          <a:extLst>
            <a:ext uri="{FF2B5EF4-FFF2-40B4-BE49-F238E27FC236}">
              <a16:creationId xmlns:a16="http://schemas.microsoft.com/office/drawing/2014/main" id="{38811454-9E7A-4536-A4B0-4F781347E5EE}"/>
            </a:ext>
          </a:extLst>
        </xdr:cNvPr>
        <xdr:cNvSpPr txBox="1"/>
      </xdr:nvSpPr>
      <xdr:spPr>
        <a:xfrm>
          <a:off x="25651683" y="1508125"/>
          <a:ext cx="109769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20</xdr:col>
      <xdr:colOff>66719</xdr:colOff>
      <xdr:row>3</xdr:row>
      <xdr:rowOff>1065145</xdr:rowOff>
    </xdr:from>
    <xdr:ext cx="1328133" cy="440890"/>
    <xdr:sp macro="" textlink="">
      <xdr:nvSpPr>
        <xdr:cNvPr id="37" name="TextBox 19">
          <a:extLst>
            <a:ext uri="{FF2B5EF4-FFF2-40B4-BE49-F238E27FC236}">
              <a16:creationId xmlns:a16="http://schemas.microsoft.com/office/drawing/2014/main" id="{D1876CBE-AECF-4FD5-BFF6-1CD4584B5D7B}"/>
            </a:ext>
          </a:extLst>
        </xdr:cNvPr>
        <xdr:cNvSpPr txBox="1"/>
      </xdr:nvSpPr>
      <xdr:spPr>
        <a:xfrm>
          <a:off x="24622169" y="1636645"/>
          <a:ext cx="132813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&gt;&gt;NEXT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103034</xdr:colOff>
      <xdr:row>3</xdr:row>
      <xdr:rowOff>1969055</xdr:rowOff>
    </xdr:from>
    <xdr:ext cx="1254322" cy="567025"/>
    <xdr:sp macro="" textlink="">
      <xdr:nvSpPr>
        <xdr:cNvPr id="38" name="TextBox 20">
          <a:extLst>
            <a:ext uri="{FF2B5EF4-FFF2-40B4-BE49-F238E27FC236}">
              <a16:creationId xmlns:a16="http://schemas.microsoft.com/office/drawing/2014/main" id="{C2753701-A585-4E15-A2E3-07F27E56F371}"/>
            </a:ext>
          </a:extLst>
        </xdr:cNvPr>
        <xdr:cNvSpPr txBox="1"/>
      </xdr:nvSpPr>
      <xdr:spPr>
        <a:xfrm>
          <a:off x="20377677" y="2513341"/>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11</xdr:col>
      <xdr:colOff>133272</xdr:colOff>
      <xdr:row>3</xdr:row>
      <xdr:rowOff>1651555</xdr:rowOff>
    </xdr:from>
    <xdr:ext cx="1254322" cy="567025"/>
    <xdr:sp macro="" textlink="">
      <xdr:nvSpPr>
        <xdr:cNvPr id="39" name="TextBox 20">
          <a:extLst>
            <a:ext uri="{FF2B5EF4-FFF2-40B4-BE49-F238E27FC236}">
              <a16:creationId xmlns:a16="http://schemas.microsoft.com/office/drawing/2014/main" id="{44536120-2746-4234-AE80-649A87F943E2}"/>
            </a:ext>
          </a:extLst>
        </xdr:cNvPr>
        <xdr:cNvSpPr txBox="1"/>
      </xdr:nvSpPr>
      <xdr:spPr>
        <a:xfrm>
          <a:off x="11582322" y="222305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12</xdr:col>
      <xdr:colOff>123825</xdr:colOff>
      <xdr:row>3</xdr:row>
      <xdr:rowOff>1685925</xdr:rowOff>
    </xdr:from>
    <xdr:ext cx="1254322" cy="567025"/>
    <xdr:sp macro="" textlink="">
      <xdr:nvSpPr>
        <xdr:cNvPr id="40" name="TextBox 20">
          <a:extLst>
            <a:ext uri="{FF2B5EF4-FFF2-40B4-BE49-F238E27FC236}">
              <a16:creationId xmlns:a16="http://schemas.microsoft.com/office/drawing/2014/main" id="{FB65D938-59FF-48E8-851C-F0A6BF2D3E89}"/>
            </a:ext>
          </a:extLst>
        </xdr:cNvPr>
        <xdr:cNvSpPr txBox="1"/>
      </xdr:nvSpPr>
      <xdr:spPr>
        <a:xfrm>
          <a:off x="13020675" y="225742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15</xdr:col>
      <xdr:colOff>85725</xdr:colOff>
      <xdr:row>3</xdr:row>
      <xdr:rowOff>1676400</xdr:rowOff>
    </xdr:from>
    <xdr:ext cx="1254322" cy="567025"/>
    <xdr:sp macro="" textlink="">
      <xdr:nvSpPr>
        <xdr:cNvPr id="41" name="TextBox 20">
          <a:extLst>
            <a:ext uri="{FF2B5EF4-FFF2-40B4-BE49-F238E27FC236}">
              <a16:creationId xmlns:a16="http://schemas.microsoft.com/office/drawing/2014/main" id="{EF3BF105-04C5-4F93-80A9-C0B3705A707E}"/>
            </a:ext>
          </a:extLst>
        </xdr:cNvPr>
        <xdr:cNvSpPr txBox="1"/>
      </xdr:nvSpPr>
      <xdr:spPr>
        <a:xfrm>
          <a:off x="17325975" y="2247900"/>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13</xdr:col>
      <xdr:colOff>123825</xdr:colOff>
      <xdr:row>3</xdr:row>
      <xdr:rowOff>1685925</xdr:rowOff>
    </xdr:from>
    <xdr:ext cx="1254322" cy="567025"/>
    <xdr:sp macro="" textlink="">
      <xdr:nvSpPr>
        <xdr:cNvPr id="42" name="TextBox 20">
          <a:extLst>
            <a:ext uri="{FF2B5EF4-FFF2-40B4-BE49-F238E27FC236}">
              <a16:creationId xmlns:a16="http://schemas.microsoft.com/office/drawing/2014/main" id="{4488D6CE-C77F-4DD4-9BDD-A25346F8212B}"/>
            </a:ext>
          </a:extLst>
        </xdr:cNvPr>
        <xdr:cNvSpPr txBox="1"/>
      </xdr:nvSpPr>
      <xdr:spPr>
        <a:xfrm>
          <a:off x="14468475" y="225742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14</xdr:col>
      <xdr:colOff>123825</xdr:colOff>
      <xdr:row>3</xdr:row>
      <xdr:rowOff>1685925</xdr:rowOff>
    </xdr:from>
    <xdr:ext cx="1254322" cy="567025"/>
    <xdr:sp macro="" textlink="">
      <xdr:nvSpPr>
        <xdr:cNvPr id="43" name="TextBox 20">
          <a:extLst>
            <a:ext uri="{FF2B5EF4-FFF2-40B4-BE49-F238E27FC236}">
              <a16:creationId xmlns:a16="http://schemas.microsoft.com/office/drawing/2014/main" id="{2E89DC86-A393-4CEF-9F2E-4B7E42694CE6}"/>
            </a:ext>
          </a:extLst>
        </xdr:cNvPr>
        <xdr:cNvSpPr txBox="1"/>
      </xdr:nvSpPr>
      <xdr:spPr>
        <a:xfrm>
          <a:off x="15916275" y="225742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17</xdr:col>
      <xdr:colOff>85725</xdr:colOff>
      <xdr:row>3</xdr:row>
      <xdr:rowOff>1676400</xdr:rowOff>
    </xdr:from>
    <xdr:ext cx="1254322" cy="567025"/>
    <xdr:sp macro="" textlink="">
      <xdr:nvSpPr>
        <xdr:cNvPr id="44" name="TextBox 20">
          <a:extLst>
            <a:ext uri="{FF2B5EF4-FFF2-40B4-BE49-F238E27FC236}">
              <a16:creationId xmlns:a16="http://schemas.microsoft.com/office/drawing/2014/main" id="{B645830F-221A-4614-ACF8-1BDEC55BBE77}"/>
            </a:ext>
          </a:extLst>
        </xdr:cNvPr>
        <xdr:cNvSpPr txBox="1"/>
      </xdr:nvSpPr>
      <xdr:spPr>
        <a:xfrm>
          <a:off x="20221575" y="2247900"/>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16</xdr:col>
      <xdr:colOff>85725</xdr:colOff>
      <xdr:row>3</xdr:row>
      <xdr:rowOff>1676400</xdr:rowOff>
    </xdr:from>
    <xdr:ext cx="1254322" cy="567025"/>
    <xdr:sp macro="" textlink="">
      <xdr:nvSpPr>
        <xdr:cNvPr id="45" name="TextBox 20">
          <a:extLst>
            <a:ext uri="{FF2B5EF4-FFF2-40B4-BE49-F238E27FC236}">
              <a16:creationId xmlns:a16="http://schemas.microsoft.com/office/drawing/2014/main" id="{3FF6DF57-F736-4BEE-896F-D1750173737B}"/>
            </a:ext>
          </a:extLst>
        </xdr:cNvPr>
        <xdr:cNvSpPr txBox="1"/>
      </xdr:nvSpPr>
      <xdr:spPr>
        <a:xfrm>
          <a:off x="18773775" y="2247900"/>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21</xdr:col>
      <xdr:colOff>1171575</xdr:colOff>
      <xdr:row>3</xdr:row>
      <xdr:rowOff>1476375</xdr:rowOff>
    </xdr:from>
    <xdr:ext cx="1552575" cy="1047750"/>
    <xdr:sp macro="" textlink="">
      <xdr:nvSpPr>
        <xdr:cNvPr id="46" name="TextBox 19">
          <a:extLst>
            <a:ext uri="{FF2B5EF4-FFF2-40B4-BE49-F238E27FC236}">
              <a16:creationId xmlns:a16="http://schemas.microsoft.com/office/drawing/2014/main" id="{9C8386F5-C684-4D39-A95A-1A483392935C}"/>
            </a:ext>
          </a:extLst>
        </xdr:cNvPr>
        <xdr:cNvSpPr txBox="1"/>
      </xdr:nvSpPr>
      <xdr:spPr>
        <a:xfrm>
          <a:off x="26793825" y="2047875"/>
          <a:ext cx="1552575"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FARM...............1</a:t>
          </a:r>
        </a:p>
        <a:p>
          <a:r>
            <a:rPr lang="en-US" sz="800" b="0">
              <a:solidFill>
                <a:sysClr val="windowText" lastClr="000000"/>
              </a:solidFill>
              <a:latin typeface="Courier New" pitchFamily="49" charset="0"/>
              <a:cs typeface="Courier New" pitchFamily="49" charset="0"/>
            </a:rPr>
            <a:t>DAILY</a:t>
          </a:r>
          <a:r>
            <a:rPr lang="en-US" sz="800" b="0" baseline="0">
              <a:solidFill>
                <a:sysClr val="windowText" lastClr="000000"/>
              </a:solidFill>
              <a:latin typeface="Courier New" pitchFamily="49" charset="0"/>
              <a:cs typeface="Courier New" pitchFamily="49" charset="0"/>
            </a:rPr>
            <a:t> MARKET</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WEEKLY MARKET .....3</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SPECIFY.....4</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3</xdr:col>
      <xdr:colOff>318966</xdr:colOff>
      <xdr:row>3</xdr:row>
      <xdr:rowOff>515327</xdr:rowOff>
    </xdr:from>
    <xdr:ext cx="1638300" cy="1092200"/>
    <xdr:sp macro="" textlink="">
      <xdr:nvSpPr>
        <xdr:cNvPr id="3" name="TextBox 30">
          <a:extLst>
            <a:ext uri="{FF2B5EF4-FFF2-40B4-BE49-F238E27FC236}">
              <a16:creationId xmlns:a16="http://schemas.microsoft.com/office/drawing/2014/main" id="{D7752AF6-817B-45A8-A078-FA8BB6D6B739}"/>
            </a:ext>
          </a:extLst>
        </xdr:cNvPr>
        <xdr:cNvSpPr txBox="1"/>
      </xdr:nvSpPr>
      <xdr:spPr>
        <a:xfrm>
          <a:off x="4487985" y="2046654"/>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loss/no earnings...........4</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124557</xdr:colOff>
      <xdr:row>3</xdr:row>
      <xdr:rowOff>1025769</xdr:rowOff>
    </xdr:from>
    <xdr:ext cx="1897673" cy="644769"/>
    <xdr:sp macro="" textlink="">
      <xdr:nvSpPr>
        <xdr:cNvPr id="5" name="TextBox 30">
          <a:extLst>
            <a:ext uri="{FF2B5EF4-FFF2-40B4-BE49-F238E27FC236}">
              <a16:creationId xmlns:a16="http://schemas.microsoft.com/office/drawing/2014/main" id="{46E25A70-A496-44CE-A62B-6CDD9749F3F3}"/>
            </a:ext>
          </a:extLst>
        </xdr:cNvPr>
        <xdr:cNvSpPr txBox="1"/>
      </xdr:nvSpPr>
      <xdr:spPr>
        <a:xfrm>
          <a:off x="6550269" y="2557096"/>
          <a:ext cx="1897673" cy="64476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Same level before COVID....1</a:t>
          </a:r>
        </a:p>
        <a:p>
          <a:r>
            <a:rPr lang="en-US" sz="800" b="0" baseline="0">
              <a:solidFill>
                <a:sysClr val="windowText" lastClr="000000"/>
              </a:solidFill>
              <a:latin typeface="Courier New" pitchFamily="49" charset="0"/>
              <a:cs typeface="Courier New" pitchFamily="49" charset="0"/>
            </a:rPr>
            <a:t>Above the level </a:t>
          </a:r>
        </a:p>
        <a:p>
          <a:r>
            <a:rPr lang="en-US" sz="800" b="0" baseline="0">
              <a:solidFill>
                <a:sysClr val="windowText" lastClr="000000"/>
              </a:solidFill>
              <a:latin typeface="Courier New" pitchFamily="49" charset="0"/>
              <a:cs typeface="Courier New" pitchFamily="49" charset="0"/>
            </a:rPr>
            <a:t>of Pre-COVID ..............2</a:t>
          </a:r>
        </a:p>
        <a:p>
          <a:r>
            <a:rPr lang="en-US" sz="800" b="0" baseline="0">
              <a:solidFill>
                <a:sysClr val="windowText" lastClr="000000"/>
              </a:solidFill>
              <a:latin typeface="Courier New" pitchFamily="49" charset="0"/>
              <a:cs typeface="Courier New" pitchFamily="49" charset="0"/>
            </a:rPr>
            <a:t>Below level befor COVID....3</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1</xdr:col>
      <xdr:colOff>123825</xdr:colOff>
      <xdr:row>3</xdr:row>
      <xdr:rowOff>1206500</xdr:rowOff>
    </xdr:from>
    <xdr:ext cx="1785104" cy="557076"/>
    <xdr:sp macro="" textlink="">
      <xdr:nvSpPr>
        <xdr:cNvPr id="2" name="TextBox 15">
          <a:extLst>
            <a:ext uri="{FF2B5EF4-FFF2-40B4-BE49-F238E27FC236}">
              <a16:creationId xmlns:a16="http://schemas.microsoft.com/office/drawing/2014/main" id="{4D0F4585-42A0-4112-90FB-B862EFE0668D}"/>
            </a:ext>
          </a:extLst>
        </xdr:cNvPr>
        <xdr:cNvSpPr txBox="1"/>
      </xdr:nvSpPr>
      <xdr:spPr>
        <a:xfrm>
          <a:off x="733425" y="758825"/>
          <a:ext cx="178510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0</xdr:col>
      <xdr:colOff>247650</xdr:colOff>
      <xdr:row>3</xdr:row>
      <xdr:rowOff>1219200</xdr:rowOff>
    </xdr:from>
    <xdr:ext cx="1538883" cy="557076"/>
    <xdr:sp macro="" textlink="">
      <xdr:nvSpPr>
        <xdr:cNvPr id="3" name="TextBox 15">
          <a:extLst>
            <a:ext uri="{FF2B5EF4-FFF2-40B4-BE49-F238E27FC236}">
              <a16:creationId xmlns:a16="http://schemas.microsoft.com/office/drawing/2014/main" id="{75BE69B0-BA53-4E5F-99C7-53726812BB5C}"/>
            </a:ext>
          </a:extLst>
        </xdr:cNvPr>
        <xdr:cNvSpPr txBox="1"/>
      </xdr:nvSpPr>
      <xdr:spPr>
        <a:xfrm>
          <a:off x="247650" y="762000"/>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10</xdr:col>
      <xdr:colOff>771072</xdr:colOff>
      <xdr:row>3</xdr:row>
      <xdr:rowOff>1444949</xdr:rowOff>
    </xdr:from>
    <xdr:ext cx="1055544" cy="324704"/>
    <xdr:sp macro="" textlink="">
      <xdr:nvSpPr>
        <xdr:cNvPr id="5" name="TextBox 4">
          <a:extLst>
            <a:ext uri="{FF2B5EF4-FFF2-40B4-BE49-F238E27FC236}">
              <a16:creationId xmlns:a16="http://schemas.microsoft.com/office/drawing/2014/main" id="{36F68BEB-770D-41A1-8DBB-CB3521DE75C2}"/>
            </a:ext>
          </a:extLst>
        </xdr:cNvPr>
        <xdr:cNvSpPr txBox="1"/>
      </xdr:nvSpPr>
      <xdr:spPr>
        <a:xfrm>
          <a:off x="7314747" y="759149"/>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14</xdr:col>
      <xdr:colOff>234691</xdr:colOff>
      <xdr:row>3</xdr:row>
      <xdr:rowOff>1005373</xdr:rowOff>
    </xdr:from>
    <xdr:ext cx="1538883" cy="789447"/>
    <xdr:sp macro="" textlink="">
      <xdr:nvSpPr>
        <xdr:cNvPr id="6" name="TextBox 15">
          <a:extLst>
            <a:ext uri="{FF2B5EF4-FFF2-40B4-BE49-F238E27FC236}">
              <a16:creationId xmlns:a16="http://schemas.microsoft.com/office/drawing/2014/main" id="{A174E919-774F-4E44-B9F3-9038185B0877}"/>
            </a:ext>
          </a:extLst>
        </xdr:cNvPr>
        <xdr:cNvSpPr txBox="1"/>
      </xdr:nvSpPr>
      <xdr:spPr>
        <a:xfrm>
          <a:off x="9378691" y="7577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5</xdr:col>
      <xdr:colOff>253999</xdr:colOff>
      <xdr:row>3</xdr:row>
      <xdr:rowOff>1056409</xdr:rowOff>
    </xdr:from>
    <xdr:ext cx="914978" cy="324704"/>
    <xdr:sp macro="" textlink="">
      <xdr:nvSpPr>
        <xdr:cNvPr id="7" name="TextBox 19">
          <a:extLst>
            <a:ext uri="{FF2B5EF4-FFF2-40B4-BE49-F238E27FC236}">
              <a16:creationId xmlns:a16="http://schemas.microsoft.com/office/drawing/2014/main" id="{98692F31-F4F9-47B5-8356-24FFBC351C8A}"/>
            </a:ext>
          </a:extLst>
        </xdr:cNvPr>
        <xdr:cNvSpPr txBox="1"/>
      </xdr:nvSpPr>
      <xdr:spPr>
        <a:xfrm>
          <a:off x="3911599" y="761134"/>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12</xdr:col>
      <xdr:colOff>234691</xdr:colOff>
      <xdr:row>3</xdr:row>
      <xdr:rowOff>1005373</xdr:rowOff>
    </xdr:from>
    <xdr:ext cx="1538883" cy="789447"/>
    <xdr:sp macro="" textlink="">
      <xdr:nvSpPr>
        <xdr:cNvPr id="8" name="TextBox 15">
          <a:extLst>
            <a:ext uri="{FF2B5EF4-FFF2-40B4-BE49-F238E27FC236}">
              <a16:creationId xmlns:a16="http://schemas.microsoft.com/office/drawing/2014/main" id="{979D2E24-3F2B-4857-B26C-809644A9CDAD}"/>
            </a:ext>
          </a:extLst>
        </xdr:cNvPr>
        <xdr:cNvSpPr txBox="1"/>
      </xdr:nvSpPr>
      <xdr:spPr>
        <a:xfrm>
          <a:off x="8159491" y="7577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10</xdr:col>
      <xdr:colOff>771072</xdr:colOff>
      <xdr:row>3</xdr:row>
      <xdr:rowOff>1444949</xdr:rowOff>
    </xdr:from>
    <xdr:ext cx="1055544" cy="324704"/>
    <xdr:sp macro="" textlink="">
      <xdr:nvSpPr>
        <xdr:cNvPr id="9" name="TextBox 8">
          <a:extLst>
            <a:ext uri="{FF2B5EF4-FFF2-40B4-BE49-F238E27FC236}">
              <a16:creationId xmlns:a16="http://schemas.microsoft.com/office/drawing/2014/main" id="{4C2D8E9F-6D2B-4077-B381-C6361082D956}"/>
            </a:ext>
          </a:extLst>
        </xdr:cNvPr>
        <xdr:cNvSpPr txBox="1"/>
      </xdr:nvSpPr>
      <xdr:spPr>
        <a:xfrm>
          <a:off x="7314747" y="759149"/>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11</xdr:col>
      <xdr:colOff>234691</xdr:colOff>
      <xdr:row>3</xdr:row>
      <xdr:rowOff>1005373</xdr:rowOff>
    </xdr:from>
    <xdr:ext cx="1538883" cy="789447"/>
    <xdr:sp macro="" textlink="">
      <xdr:nvSpPr>
        <xdr:cNvPr id="10" name="TextBox 15">
          <a:extLst>
            <a:ext uri="{FF2B5EF4-FFF2-40B4-BE49-F238E27FC236}">
              <a16:creationId xmlns:a16="http://schemas.microsoft.com/office/drawing/2014/main" id="{57158A96-0D35-44D4-AA66-2C897AC24E27}"/>
            </a:ext>
          </a:extLst>
        </xdr:cNvPr>
        <xdr:cNvSpPr txBox="1"/>
      </xdr:nvSpPr>
      <xdr:spPr>
        <a:xfrm>
          <a:off x="7549891" y="7577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13</xdr:col>
      <xdr:colOff>355341</xdr:colOff>
      <xdr:row>3</xdr:row>
      <xdr:rowOff>1145073</xdr:rowOff>
    </xdr:from>
    <xdr:ext cx="1538883" cy="789447"/>
    <xdr:sp macro="" textlink="">
      <xdr:nvSpPr>
        <xdr:cNvPr id="11" name="TextBox 10">
          <a:extLst>
            <a:ext uri="{FF2B5EF4-FFF2-40B4-BE49-F238E27FC236}">
              <a16:creationId xmlns:a16="http://schemas.microsoft.com/office/drawing/2014/main" id="{52F2D11B-D0CD-4F86-B0EC-4ED1DC12BB43}"/>
            </a:ext>
          </a:extLst>
        </xdr:cNvPr>
        <xdr:cNvSpPr txBox="1"/>
      </xdr:nvSpPr>
      <xdr:spPr>
        <a:xfrm>
          <a:off x="8889741" y="76407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15</xdr:col>
      <xdr:colOff>325437</xdr:colOff>
      <xdr:row>3</xdr:row>
      <xdr:rowOff>896938</xdr:rowOff>
    </xdr:from>
    <xdr:ext cx="1538883" cy="789447"/>
    <xdr:sp macro="" textlink="">
      <xdr:nvSpPr>
        <xdr:cNvPr id="12" name="TextBox 11">
          <a:extLst>
            <a:ext uri="{FF2B5EF4-FFF2-40B4-BE49-F238E27FC236}">
              <a16:creationId xmlns:a16="http://schemas.microsoft.com/office/drawing/2014/main" id="{4F7E4789-9F70-44DA-A58A-C0710B13A285}"/>
            </a:ext>
          </a:extLst>
        </xdr:cNvPr>
        <xdr:cNvSpPr txBox="1"/>
      </xdr:nvSpPr>
      <xdr:spPr>
        <a:xfrm>
          <a:off x="26090562" y="151606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0</xdr:col>
      <xdr:colOff>387350</xdr:colOff>
      <xdr:row>10</xdr:row>
      <xdr:rowOff>107950</xdr:rowOff>
    </xdr:from>
    <xdr:ext cx="1055544" cy="324704"/>
    <xdr:sp macro="" textlink="">
      <xdr:nvSpPr>
        <xdr:cNvPr id="2" name="TextBox 1">
          <a:extLst>
            <a:ext uri="{FF2B5EF4-FFF2-40B4-BE49-F238E27FC236}">
              <a16:creationId xmlns:a16="http://schemas.microsoft.com/office/drawing/2014/main" id="{F56F8FC1-A52F-4EEF-A798-E9C24D4CE617}"/>
            </a:ext>
          </a:extLst>
        </xdr:cNvPr>
        <xdr:cNvSpPr txBox="1"/>
      </xdr:nvSpPr>
      <xdr:spPr>
        <a:xfrm>
          <a:off x="38735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3" name="TextBox 2">
          <a:extLst>
            <a:ext uri="{FF2B5EF4-FFF2-40B4-BE49-F238E27FC236}">
              <a16:creationId xmlns:a16="http://schemas.microsoft.com/office/drawing/2014/main" id="{EBAEDB71-21E8-472B-8B89-E41E766655F7}"/>
            </a:ext>
          </a:extLst>
        </xdr:cNvPr>
        <xdr:cNvSpPr txBox="1"/>
      </xdr:nvSpPr>
      <xdr:spPr>
        <a:xfrm>
          <a:off x="2108200" y="21113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4" name="TextBox 3">
          <a:extLst>
            <a:ext uri="{FF2B5EF4-FFF2-40B4-BE49-F238E27FC236}">
              <a16:creationId xmlns:a16="http://schemas.microsoft.com/office/drawing/2014/main" id="{96083CFE-A3C8-4EA8-9C8C-4A25EDFA288B}"/>
            </a:ext>
          </a:extLst>
        </xdr:cNvPr>
        <xdr:cNvSpPr txBox="1"/>
      </xdr:nvSpPr>
      <xdr:spPr>
        <a:xfrm>
          <a:off x="373380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5" name="TextBox 4">
          <a:extLst>
            <a:ext uri="{FF2B5EF4-FFF2-40B4-BE49-F238E27FC236}">
              <a16:creationId xmlns:a16="http://schemas.microsoft.com/office/drawing/2014/main" id="{E63EDC74-5DB0-4778-8EF4-7B7058A51CB7}"/>
            </a:ext>
          </a:extLst>
        </xdr:cNvPr>
        <xdr:cNvSpPr txBox="1"/>
      </xdr:nvSpPr>
      <xdr:spPr>
        <a:xfrm>
          <a:off x="5530850" y="20796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002037F0-8797-426B-BC10-DBD81B1F96B8}"/>
            </a:ext>
          </a:extLst>
        </xdr:cNvPr>
        <xdr:cNvSpPr txBox="1"/>
      </xdr:nvSpPr>
      <xdr:spPr>
        <a:xfrm>
          <a:off x="7156450" y="22256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7" name="TextBox 6">
          <a:extLst>
            <a:ext uri="{FF2B5EF4-FFF2-40B4-BE49-F238E27FC236}">
              <a16:creationId xmlns:a16="http://schemas.microsoft.com/office/drawing/2014/main" id="{A604BDFC-AD04-46E4-9F1A-EF46F70BE06F}"/>
            </a:ext>
          </a:extLst>
        </xdr:cNvPr>
        <xdr:cNvSpPr txBox="1"/>
      </xdr:nvSpPr>
      <xdr:spPr>
        <a:xfrm>
          <a:off x="8763000" y="20351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8" name="TextBox 7">
          <a:extLst>
            <a:ext uri="{FF2B5EF4-FFF2-40B4-BE49-F238E27FC236}">
              <a16:creationId xmlns:a16="http://schemas.microsoft.com/office/drawing/2014/main" id="{D6D0DE3F-6D08-4D68-A544-05F179743CB6}"/>
            </a:ext>
          </a:extLst>
        </xdr:cNvPr>
        <xdr:cNvSpPr txBox="1"/>
      </xdr:nvSpPr>
      <xdr:spPr>
        <a:xfrm>
          <a:off x="10125075" y="2320925"/>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00EFDAA1-E34C-444F-8A10-12E8B114ACC7}"/>
            </a:ext>
          </a:extLst>
        </xdr:cNvPr>
        <xdr:cNvSpPr txBox="1"/>
      </xdr:nvSpPr>
      <xdr:spPr>
        <a:xfrm>
          <a:off x="11277600" y="22510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2</xdr:col>
      <xdr:colOff>66276</xdr:colOff>
      <xdr:row>8</xdr:row>
      <xdr:rowOff>21045</xdr:rowOff>
    </xdr:from>
    <xdr:to>
      <xdr:col>2</xdr:col>
      <xdr:colOff>1272999</xdr:colOff>
      <xdr:row>9</xdr:row>
      <xdr:rowOff>84679</xdr:rowOff>
    </xdr:to>
    <xdr:sp macro="" textlink="" fLocksText="0">
      <xdr:nvSpPr>
        <xdr:cNvPr id="2" name="Text Box 11">
          <a:extLst>
            <a:ext uri="{FF2B5EF4-FFF2-40B4-BE49-F238E27FC236}">
              <a16:creationId xmlns:a16="http://schemas.microsoft.com/office/drawing/2014/main" id="{96085548-0505-4340-9461-3F7764927A6A}"/>
            </a:ext>
          </a:extLst>
        </xdr:cNvPr>
        <xdr:cNvSpPr>
          <a:spLocks noChangeArrowheads="1"/>
        </xdr:cNvSpPr>
      </xdr:nvSpPr>
      <xdr:spPr bwMode="auto">
        <a:xfrm>
          <a:off x="2657076" y="1354545"/>
          <a:ext cx="1206723" cy="25413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800" b="0" i="0" u="none" strike="noStrike" baseline="0">
              <a:solidFill>
                <a:srgbClr val="000000"/>
              </a:solidFill>
              <a:latin typeface="Courier New"/>
              <a:cs typeface="Courier New"/>
            </a:rPr>
            <a:t>YES...1 </a:t>
          </a:r>
        </a:p>
        <a:p>
          <a:pPr algn="l" rtl="0">
            <a:defRPr sz="1000"/>
          </a:pPr>
          <a:r>
            <a:rPr lang="en-US" sz="800" b="0" i="0" u="none" strike="noStrike" baseline="0">
              <a:solidFill>
                <a:srgbClr val="000000"/>
              </a:solidFill>
              <a:latin typeface="Courier New"/>
              <a:cs typeface="Courier New"/>
            </a:rPr>
            <a:t>NO....2 </a:t>
          </a:r>
          <a:r>
            <a:rPr lang="en-US" sz="800" b="1" i="0" u="none" strike="noStrike" baseline="0">
              <a:solidFill>
                <a:srgbClr val="000000"/>
              </a:solidFill>
              <a:latin typeface="Courier New"/>
              <a:cs typeface="Courier New"/>
            </a:rPr>
            <a:t>&gt;&gt; NEXT ASSISTANCE </a:t>
          </a:r>
        </a:p>
      </xdr:txBody>
    </xdr:sp>
    <xdr:clientData/>
  </xdr:twoCellAnchor>
  <xdr:twoCellAnchor>
    <xdr:from>
      <xdr:col>4</xdr:col>
      <xdr:colOff>73025</xdr:colOff>
      <xdr:row>4</xdr:row>
      <xdr:rowOff>168522</xdr:rowOff>
    </xdr:from>
    <xdr:to>
      <xdr:col>5</xdr:col>
      <xdr:colOff>0</xdr:colOff>
      <xdr:row>9</xdr:row>
      <xdr:rowOff>323850</xdr:rowOff>
    </xdr:to>
    <xdr:sp macro="" textlink="" fLocksText="0">
      <xdr:nvSpPr>
        <xdr:cNvPr id="5" name="TextBox 2">
          <a:extLst>
            <a:ext uri="{FF2B5EF4-FFF2-40B4-BE49-F238E27FC236}">
              <a16:creationId xmlns:a16="http://schemas.microsoft.com/office/drawing/2014/main" id="{8F2AF9CA-F161-476B-A7A3-431B2E9CDC35}"/>
            </a:ext>
          </a:extLst>
        </xdr:cNvPr>
        <xdr:cNvSpPr>
          <a:spLocks noChangeArrowheads="1"/>
        </xdr:cNvSpPr>
      </xdr:nvSpPr>
      <xdr:spPr bwMode="auto">
        <a:xfrm>
          <a:off x="4378325" y="1530597"/>
          <a:ext cx="1953559" cy="2127003"/>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GOVERNMENT............1</a:t>
          </a:r>
        </a:p>
        <a:p>
          <a:pPr algn="l" rtl="0">
            <a:defRPr sz="1000"/>
          </a:pPr>
          <a:r>
            <a:rPr lang="en-US" sz="800" b="0" i="0" u="none" strike="noStrike" baseline="0">
              <a:solidFill>
                <a:srgbClr val="000000"/>
              </a:solidFill>
              <a:latin typeface="Courier New"/>
              <a:cs typeface="Courier New"/>
            </a:rPr>
            <a:t>POLITICAL LEADERS............2</a:t>
          </a:r>
        </a:p>
        <a:p>
          <a:pPr algn="l" rtl="0">
            <a:defRPr sz="1000"/>
          </a:pPr>
          <a:r>
            <a:rPr lang="en-US" sz="800" b="0" i="0" u="none" strike="noStrike" baseline="0">
              <a:solidFill>
                <a:sysClr val="windowText" lastClr="000000"/>
              </a:solidFill>
              <a:latin typeface="Courier New"/>
              <a:cs typeface="Courier New"/>
            </a:rPr>
            <a:t>COMMUNITY ORGANIZATION /</a:t>
          </a:r>
        </a:p>
        <a:p>
          <a:pPr algn="l" rtl="0">
            <a:defRPr sz="1000"/>
          </a:pPr>
          <a:r>
            <a:rPr lang="en-US" sz="800" b="0" i="0" u="none" strike="noStrike" baseline="0">
              <a:solidFill>
                <a:sysClr val="windowText" lastClr="000000"/>
              </a:solidFill>
              <a:latin typeface="Courier New"/>
              <a:cs typeface="Courier New"/>
            </a:rPr>
            <a:t> COOPERATIVE..........3</a:t>
          </a:r>
        </a:p>
        <a:p>
          <a:pPr algn="l" rtl="0">
            <a:defRPr sz="1000"/>
          </a:pPr>
          <a:r>
            <a:rPr lang="en-US" sz="800" b="0" i="0" u="none" strike="noStrike" baseline="0">
              <a:solidFill>
                <a:sysClr val="windowText" lastClr="000000"/>
              </a:solidFill>
              <a:latin typeface="Courier New"/>
              <a:cs typeface="Courier New"/>
            </a:rPr>
            <a:t>NGO.................4</a:t>
          </a:r>
        </a:p>
        <a:p>
          <a:pPr algn="l" rtl="0">
            <a:defRPr sz="1000"/>
          </a:pPr>
          <a:r>
            <a:rPr lang="en-US" sz="800" b="0" i="0" u="none" strike="noStrike" baseline="0">
              <a:solidFill>
                <a:sysClr val="windowText" lastClr="000000"/>
              </a:solidFill>
              <a:latin typeface="Courier New"/>
              <a:cs typeface="Courier New"/>
            </a:rPr>
            <a:t>INTERNATIONAL ORGANISATION...5</a:t>
          </a:r>
        </a:p>
        <a:p>
          <a:pPr algn="l" rtl="0">
            <a:defRPr sz="1000"/>
          </a:pPr>
          <a:r>
            <a:rPr lang="en-US" sz="800" b="0" i="0" u="none" strike="noStrike" baseline="0">
              <a:solidFill>
                <a:sysClr val="windowText" lastClr="000000"/>
              </a:solidFill>
              <a:latin typeface="Courier New"/>
              <a:cs typeface="Courier New"/>
            </a:rPr>
            <a:t>RELIGIOUS BODIES.............6</a:t>
          </a:r>
        </a:p>
        <a:p>
          <a:pPr algn="l" rtl="0">
            <a:defRPr sz="1000"/>
          </a:pPr>
          <a:r>
            <a:rPr lang="en-US" sz="800" b="0" i="0" u="none" strike="noStrike" baseline="0">
              <a:solidFill>
                <a:sysClr val="windowText" lastClr="000000"/>
              </a:solidFill>
              <a:latin typeface="Courier New"/>
              <a:cs typeface="Courier New"/>
            </a:rPr>
            <a:t>OTHER (SPECIFY).............-</a:t>
          </a:r>
          <a:r>
            <a:rPr lang="en-US" sz="800" b="0" i="0" u="none" strike="noStrike" baseline="0">
              <a:solidFill>
                <a:srgbClr val="000000"/>
              </a:solidFill>
              <a:latin typeface="Courier New"/>
              <a:cs typeface="Courier New"/>
            </a:rPr>
            <a:t>96</a:t>
          </a:r>
        </a:p>
      </xdr:txBody>
    </xdr:sp>
    <xdr:clientData/>
  </xdr:twoCellAnchor>
</xdr:wsDr>
</file>

<file path=xl/drawings/drawing16.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091DF-3A8F-4FAA-AA47-AFC10E805131}">
  <sheetPr>
    <tabColor theme="0"/>
  </sheetPr>
  <dimension ref="A5:K42"/>
  <sheetViews>
    <sheetView showGridLines="0" view="pageBreakPreview" topLeftCell="A8" zoomScale="91" zoomScaleNormal="100" zoomScaleSheetLayoutView="91" workbookViewId="0">
      <selection activeCell="A24" sqref="A24:D24"/>
    </sheetView>
  </sheetViews>
  <sheetFormatPr defaultColWidth="9.1796875" defaultRowHeight="14.5"/>
  <cols>
    <col min="1" max="1" width="22.1796875" style="5" customWidth="1"/>
    <col min="2" max="8" width="9.1796875" style="5"/>
    <col min="9" max="9" width="13.7265625" style="5" customWidth="1"/>
    <col min="10" max="16384" width="9.1796875" style="5"/>
  </cols>
  <sheetData>
    <row r="5" spans="1:11" ht="12" customHeight="1">
      <c r="A5" s="183"/>
      <c r="B5" s="183"/>
    </row>
    <row r="6" spans="1:11" s="184" customFormat="1" ht="18.75" customHeight="1">
      <c r="A6" s="278" t="s">
        <v>80</v>
      </c>
      <c r="B6" s="278"/>
      <c r="C6" s="278"/>
      <c r="D6" s="278"/>
      <c r="E6" s="278"/>
      <c r="F6" s="278"/>
      <c r="G6" s="278"/>
      <c r="H6" s="278"/>
      <c r="I6" s="278"/>
      <c r="J6" s="278"/>
      <c r="K6" s="278"/>
    </row>
    <row r="7" spans="1:11" s="184" customFormat="1" ht="14.25" customHeight="1">
      <c r="A7" s="277" t="s">
        <v>69</v>
      </c>
      <c r="B7" s="277"/>
      <c r="C7" s="277"/>
      <c r="D7" s="277"/>
      <c r="E7" s="277"/>
      <c r="F7" s="277"/>
      <c r="G7" s="277"/>
      <c r="H7" s="277"/>
      <c r="I7" s="277"/>
      <c r="J7" s="277"/>
      <c r="K7" s="87"/>
    </row>
    <row r="8" spans="1:11" s="184" customFormat="1" ht="15" customHeight="1">
      <c r="A8" s="277" t="s">
        <v>70</v>
      </c>
      <c r="B8" s="277"/>
      <c r="C8" s="277"/>
      <c r="D8" s="277"/>
      <c r="E8" s="277"/>
      <c r="F8" s="277"/>
      <c r="G8" s="277"/>
      <c r="H8" s="277"/>
      <c r="I8" s="277"/>
      <c r="J8" s="277"/>
      <c r="K8" s="185"/>
    </row>
    <row r="9" spans="1:11" s="184" customFormat="1" ht="18" customHeight="1">
      <c r="A9" s="279" t="s">
        <v>71</v>
      </c>
      <c r="B9" s="279"/>
      <c r="C9" s="279"/>
      <c r="D9" s="279"/>
      <c r="E9" s="279"/>
      <c r="F9" s="279"/>
      <c r="G9" s="279"/>
      <c r="H9" s="279"/>
      <c r="I9" s="279"/>
      <c r="J9" s="279"/>
      <c r="K9" s="87"/>
    </row>
    <row r="10" spans="1:11" s="184" customFormat="1" ht="14.25" customHeight="1">
      <c r="A10" s="279" t="s">
        <v>72</v>
      </c>
      <c r="B10" s="279"/>
      <c r="C10" s="279"/>
      <c r="D10" s="279"/>
      <c r="E10" s="279"/>
      <c r="F10" s="279"/>
      <c r="G10" s="279"/>
      <c r="H10" s="279"/>
      <c r="I10" s="279"/>
      <c r="J10" s="279"/>
      <c r="K10" s="87"/>
    </row>
    <row r="11" spans="1:11" s="184" customFormat="1" ht="18" customHeight="1">
      <c r="A11" s="277" t="s">
        <v>73</v>
      </c>
      <c r="B11" s="277"/>
      <c r="C11" s="277"/>
      <c r="D11" s="277"/>
      <c r="E11" s="277"/>
      <c r="F11" s="277"/>
      <c r="G11" s="277"/>
      <c r="H11" s="277"/>
      <c r="I11" s="277"/>
      <c r="J11" s="277"/>
      <c r="K11" s="87"/>
    </row>
    <row r="12" spans="1:11" s="184" customFormat="1" ht="12.75" customHeight="1">
      <c r="A12" s="277" t="s">
        <v>74</v>
      </c>
      <c r="B12" s="277"/>
      <c r="C12" s="277"/>
      <c r="D12" s="277"/>
      <c r="E12" s="277"/>
      <c r="F12" s="277"/>
      <c r="G12" s="277"/>
      <c r="H12" s="277"/>
      <c r="I12" s="277"/>
      <c r="J12" s="277"/>
      <c r="K12" s="186"/>
    </row>
    <row r="13" spans="1:11" s="184" customFormat="1" ht="18" customHeight="1">
      <c r="A13" s="277" t="s">
        <v>86</v>
      </c>
      <c r="B13" s="277"/>
      <c r="C13" s="277"/>
      <c r="D13" s="277"/>
      <c r="E13" s="277"/>
      <c r="F13" s="277"/>
      <c r="G13" s="277"/>
      <c r="H13" s="277"/>
      <c r="I13" s="277"/>
      <c r="J13" s="277"/>
      <c r="K13" s="186"/>
    </row>
    <row r="14" spans="1:11" s="184" customFormat="1" ht="33" customHeight="1">
      <c r="A14" s="279" t="s">
        <v>93</v>
      </c>
      <c r="B14" s="279"/>
      <c r="C14" s="279"/>
      <c r="D14" s="279"/>
      <c r="E14" s="279"/>
      <c r="F14" s="279"/>
      <c r="G14" s="279"/>
      <c r="H14" s="279"/>
      <c r="I14" s="279"/>
      <c r="J14" s="279"/>
      <c r="K14" s="87"/>
    </row>
    <row r="15" spans="1:11" s="184" customFormat="1" ht="12.75" customHeight="1">
      <c r="A15" s="280" t="s">
        <v>92</v>
      </c>
      <c r="B15" s="281"/>
      <c r="C15" s="281"/>
      <c r="D15" s="281"/>
      <c r="E15" s="281"/>
      <c r="F15" s="281"/>
      <c r="G15" s="281"/>
      <c r="H15" s="281"/>
      <c r="I15" s="281"/>
      <c r="J15" s="282"/>
      <c r="K15" s="87"/>
    </row>
    <row r="16" spans="1:11" s="184" customFormat="1" ht="18.75" customHeight="1">
      <c r="A16" s="277" t="s">
        <v>75</v>
      </c>
      <c r="B16" s="277"/>
      <c r="C16" s="277"/>
      <c r="D16" s="277"/>
      <c r="E16" s="277"/>
      <c r="F16" s="277"/>
      <c r="G16" s="277"/>
      <c r="H16" s="277"/>
      <c r="I16" s="277"/>
      <c r="J16" s="277"/>
      <c r="K16" s="186"/>
    </row>
    <row r="17" spans="1:11" s="184" customFormat="1" ht="25.5" customHeight="1">
      <c r="A17" s="186" t="s">
        <v>76</v>
      </c>
      <c r="B17" s="87"/>
      <c r="C17" s="87"/>
      <c r="D17" s="87"/>
      <c r="E17" s="87"/>
      <c r="F17" s="87"/>
      <c r="G17" s="87"/>
      <c r="H17" s="87"/>
      <c r="I17" s="87"/>
      <c r="J17" s="187"/>
      <c r="K17" s="187"/>
    </row>
    <row r="18" spans="1:11" s="184" customFormat="1">
      <c r="A18" s="186" t="s">
        <v>77</v>
      </c>
      <c r="B18" s="87"/>
      <c r="C18" s="87"/>
      <c r="D18" s="87"/>
      <c r="E18" s="87"/>
      <c r="F18" s="87"/>
      <c r="G18" s="87"/>
      <c r="H18" s="87"/>
      <c r="I18" s="87"/>
      <c r="J18" s="87"/>
      <c r="K18" s="87"/>
    </row>
    <row r="19" spans="1:11" s="184" customFormat="1">
      <c r="A19" s="186" t="s">
        <v>78</v>
      </c>
      <c r="B19" s="87"/>
      <c r="C19" s="87"/>
      <c r="D19" s="87"/>
      <c r="E19" s="87"/>
      <c r="F19" s="87"/>
      <c r="G19" s="87"/>
      <c r="H19" s="87"/>
      <c r="I19" s="87"/>
      <c r="J19" s="87"/>
      <c r="K19" s="87"/>
    </row>
    <row r="20" spans="1:11" s="184" customFormat="1">
      <c r="A20" s="186" t="s">
        <v>79</v>
      </c>
      <c r="B20" s="87"/>
      <c r="C20" s="87"/>
      <c r="D20" s="87"/>
      <c r="E20" s="87"/>
      <c r="F20" s="87"/>
      <c r="G20" s="87"/>
      <c r="H20" s="87"/>
      <c r="I20" s="87"/>
      <c r="J20" s="87"/>
      <c r="K20" s="87"/>
    </row>
    <row r="21" spans="1:11" ht="15" customHeight="1">
      <c r="A21" s="277" t="s">
        <v>82</v>
      </c>
      <c r="B21" s="277"/>
      <c r="C21" s="277"/>
      <c r="D21" s="277"/>
      <c r="E21" s="277"/>
      <c r="F21" s="277"/>
      <c r="G21" s="277"/>
      <c r="H21" s="277"/>
      <c r="I21" s="277"/>
      <c r="J21" s="277"/>
      <c r="K21" s="186"/>
    </row>
    <row r="22" spans="1:11">
      <c r="A22" s="283" t="s">
        <v>81</v>
      </c>
      <c r="B22" s="283"/>
      <c r="C22" s="283"/>
      <c r="D22" s="283"/>
      <c r="E22" s="283"/>
      <c r="F22" s="283"/>
      <c r="G22" s="283"/>
      <c r="H22" s="283"/>
      <c r="I22" s="283"/>
      <c r="J22" s="283"/>
      <c r="K22" s="283"/>
    </row>
    <row r="23" spans="1:11" ht="15.75" customHeight="1">
      <c r="A23" s="284" t="s">
        <v>87</v>
      </c>
      <c r="B23" s="285"/>
      <c r="C23" s="285"/>
      <c r="D23" s="286"/>
      <c r="E23" s="188"/>
      <c r="F23" s="188"/>
      <c r="G23" s="188"/>
      <c r="I23" s="189" t="s">
        <v>83</v>
      </c>
      <c r="J23" s="46"/>
      <c r="K23" s="46"/>
    </row>
    <row r="24" spans="1:11" ht="16.5" customHeight="1">
      <c r="A24" s="287" t="s">
        <v>88</v>
      </c>
      <c r="B24" s="287"/>
      <c r="C24" s="287"/>
      <c r="D24" s="287"/>
      <c r="E24" s="88"/>
      <c r="F24" s="88"/>
      <c r="G24" s="88"/>
      <c r="H24" s="88"/>
      <c r="I24" s="88"/>
      <c r="J24" s="46"/>
      <c r="K24" s="46"/>
    </row>
    <row r="25" spans="1:11" ht="15" customHeight="1">
      <c r="A25" s="287" t="s">
        <v>89</v>
      </c>
      <c r="B25" s="287"/>
      <c r="C25" s="287"/>
      <c r="D25" s="287"/>
      <c r="E25" s="188"/>
      <c r="F25" s="188"/>
      <c r="G25" s="188"/>
      <c r="H25" s="88"/>
      <c r="I25" s="190" t="s">
        <v>91</v>
      </c>
      <c r="J25" s="46"/>
      <c r="K25" s="46"/>
    </row>
    <row r="26" spans="1:11" ht="17.25" customHeight="1">
      <c r="A26" s="287" t="s">
        <v>90</v>
      </c>
      <c r="B26" s="287"/>
      <c r="C26" s="287"/>
      <c r="D26" s="287"/>
      <c r="E26" s="88"/>
      <c r="F26" s="88"/>
      <c r="G26" s="88"/>
      <c r="H26" s="88"/>
      <c r="I26" s="88"/>
      <c r="J26" s="46"/>
      <c r="K26" s="46"/>
    </row>
    <row r="31" spans="1:11">
      <c r="A31" s="191"/>
    </row>
    <row r="32" spans="1:11">
      <c r="A32" s="192"/>
    </row>
    <row r="33" spans="1:1">
      <c r="A33" s="193"/>
    </row>
    <row r="34" spans="1:1">
      <c r="A34" s="192"/>
    </row>
    <row r="35" spans="1:1">
      <c r="A35" s="194"/>
    </row>
    <row r="36" spans="1:1">
      <c r="A36" s="192"/>
    </row>
    <row r="37" spans="1:1">
      <c r="A37" s="192"/>
    </row>
    <row r="38" spans="1:1" ht="20">
      <c r="A38" s="195"/>
    </row>
    <row r="39" spans="1:1">
      <c r="A39" s="192"/>
    </row>
    <row r="40" spans="1:1">
      <c r="A40" s="192"/>
    </row>
    <row r="41" spans="1:1">
      <c r="A41" s="192"/>
    </row>
    <row r="42" spans="1:1">
      <c r="A42" s="192"/>
    </row>
  </sheetData>
  <mergeCells count="17">
    <mergeCell ref="A22:K22"/>
    <mergeCell ref="A23:D23"/>
    <mergeCell ref="A24:D24"/>
    <mergeCell ref="A25:D25"/>
    <mergeCell ref="A26:D26"/>
    <mergeCell ref="A21:J21"/>
    <mergeCell ref="A6:K6"/>
    <mergeCell ref="A7:J7"/>
    <mergeCell ref="A8:J8"/>
    <mergeCell ref="A9:J9"/>
    <mergeCell ref="A10:J10"/>
    <mergeCell ref="A11:J11"/>
    <mergeCell ref="A12:J12"/>
    <mergeCell ref="A13:J13"/>
    <mergeCell ref="A14:J14"/>
    <mergeCell ref="A15:J15"/>
    <mergeCell ref="A16:J16"/>
  </mergeCells>
  <pageMargins left="0.7" right="0.7" top="0.75" bottom="0.75" header="0.3" footer="0.3"/>
  <pageSetup scale="7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S10"/>
  <sheetViews>
    <sheetView showGridLines="0" tabSelected="1" view="pageBreakPreview" topLeftCell="I1" zoomScale="70" zoomScaleNormal="130" zoomScaleSheetLayoutView="70" workbookViewId="0">
      <selection activeCell="B2" sqref="B2:F2"/>
    </sheetView>
  </sheetViews>
  <sheetFormatPr defaultColWidth="9.1796875" defaultRowHeight="14.5"/>
  <cols>
    <col min="1" max="1" width="4.26953125" style="217" customWidth="1"/>
    <col min="2" max="3" width="22.453125" style="217" customWidth="1"/>
    <col min="4" max="4" width="14" style="217" customWidth="1"/>
    <col min="5" max="5" width="23" style="84" customWidth="1"/>
    <col min="6" max="6" width="36.26953125" style="84" customWidth="1"/>
    <col min="7" max="11" width="26.81640625" style="84" customWidth="1"/>
    <col min="12" max="12" width="34.54296875" style="84" customWidth="1"/>
    <col min="13" max="13" width="44.54296875" style="84" customWidth="1"/>
    <col min="14" max="14" width="19" style="84" customWidth="1"/>
    <col min="15" max="15" width="18.1796875" style="84" customWidth="1"/>
    <col min="16" max="16" width="24.81640625" style="84" customWidth="1"/>
    <col min="17" max="17" width="17.1796875" style="84" customWidth="1"/>
    <col min="18" max="18" width="16.81640625" style="84" customWidth="1"/>
    <col min="19" max="19" width="16.1796875" style="84" customWidth="1"/>
    <col min="20" max="16384" width="9.1796875" style="84"/>
  </cols>
  <sheetData>
    <row r="1" spans="1:19" ht="32.25" customHeight="1">
      <c r="A1" s="196" t="s">
        <v>60</v>
      </c>
      <c r="B1" s="197"/>
      <c r="C1" s="197"/>
      <c r="D1" s="84"/>
    </row>
    <row r="2" spans="1:19" ht="32.25" customHeight="1">
      <c r="A2" s="196"/>
      <c r="B2" s="291" t="s">
        <v>277</v>
      </c>
      <c r="C2" s="291"/>
      <c r="D2" s="291"/>
      <c r="E2" s="291"/>
      <c r="F2" s="291"/>
    </row>
    <row r="3" spans="1:19" ht="15" thickBot="1">
      <c r="A3" s="288" t="s">
        <v>42</v>
      </c>
      <c r="B3" s="288"/>
      <c r="C3" s="288"/>
      <c r="D3" s="288"/>
      <c r="E3" s="288"/>
      <c r="F3" s="288"/>
      <c r="G3" s="288"/>
      <c r="H3" s="198"/>
      <c r="I3" s="198"/>
      <c r="J3" s="198"/>
      <c r="K3" s="198"/>
      <c r="L3" s="199"/>
      <c r="S3" s="96"/>
    </row>
    <row r="4" spans="1:19" s="203" customFormat="1">
      <c r="A4" s="289" t="s">
        <v>43</v>
      </c>
      <c r="B4" s="200">
        <v>1</v>
      </c>
      <c r="C4" s="200" t="s">
        <v>128</v>
      </c>
      <c r="D4" s="200">
        <v>2</v>
      </c>
      <c r="E4" s="200">
        <v>3</v>
      </c>
      <c r="F4" s="200">
        <v>4</v>
      </c>
      <c r="G4" s="200">
        <f>F4+1</f>
        <v>5</v>
      </c>
      <c r="H4" s="201" t="s">
        <v>103</v>
      </c>
      <c r="I4" s="201" t="s">
        <v>104</v>
      </c>
      <c r="J4" s="201" t="s">
        <v>105</v>
      </c>
      <c r="K4" s="201" t="s">
        <v>106</v>
      </c>
      <c r="L4" s="200">
        <f>G4+1</f>
        <v>6</v>
      </c>
      <c r="M4" s="200">
        <v>7</v>
      </c>
      <c r="N4" s="200">
        <f>M4+1</f>
        <v>8</v>
      </c>
      <c r="O4" s="200">
        <f>N4+1</f>
        <v>9</v>
      </c>
      <c r="P4" s="200">
        <f>O4+1</f>
        <v>10</v>
      </c>
      <c r="Q4" s="200" t="s">
        <v>44</v>
      </c>
      <c r="R4" s="202" t="s">
        <v>45</v>
      </c>
    </row>
    <row r="5" spans="1:19" ht="284.25" customHeight="1">
      <c r="A5" s="290"/>
      <c r="B5" s="204" t="s">
        <v>51</v>
      </c>
      <c r="C5" s="205" t="s">
        <v>94</v>
      </c>
      <c r="D5" s="204" t="s">
        <v>46</v>
      </c>
      <c r="E5" s="206" t="s">
        <v>47</v>
      </c>
      <c r="F5" s="206" t="s">
        <v>278</v>
      </c>
      <c r="G5" s="206" t="s">
        <v>279</v>
      </c>
      <c r="H5" s="105" t="s">
        <v>107</v>
      </c>
      <c r="I5" s="105" t="s">
        <v>280</v>
      </c>
      <c r="J5" s="105" t="s">
        <v>281</v>
      </c>
      <c r="K5" s="105" t="s">
        <v>108</v>
      </c>
      <c r="L5" s="206" t="s">
        <v>152</v>
      </c>
      <c r="M5" s="207" t="s">
        <v>282</v>
      </c>
      <c r="N5" s="206" t="s">
        <v>1</v>
      </c>
      <c r="O5" s="206" t="s">
        <v>62</v>
      </c>
      <c r="P5" s="206" t="s">
        <v>48</v>
      </c>
      <c r="Q5" s="206" t="s">
        <v>49</v>
      </c>
      <c r="R5" s="208" t="s">
        <v>50</v>
      </c>
    </row>
    <row r="6" spans="1:19" ht="21.65" customHeight="1">
      <c r="A6" s="209">
        <v>1</v>
      </c>
      <c r="B6" s="210"/>
      <c r="C6" s="211"/>
      <c r="D6" s="210"/>
      <c r="E6" s="206"/>
      <c r="F6" s="206"/>
      <c r="G6" s="206"/>
      <c r="H6" s="105"/>
      <c r="I6" s="105"/>
      <c r="J6" s="105"/>
      <c r="K6" s="105"/>
      <c r="L6" s="206"/>
      <c r="M6" s="206"/>
      <c r="N6" s="206"/>
      <c r="O6" s="206"/>
      <c r="P6" s="206"/>
      <c r="Q6" s="206"/>
      <c r="R6" s="212"/>
    </row>
    <row r="7" spans="1:19" ht="21.65" customHeight="1">
      <c r="A7" s="209">
        <v>2</v>
      </c>
      <c r="B7" s="210"/>
      <c r="C7" s="211"/>
      <c r="D7" s="210"/>
      <c r="E7" s="206"/>
      <c r="F7" s="206"/>
      <c r="G7" s="206"/>
      <c r="H7" s="105"/>
      <c r="I7" s="105"/>
      <c r="J7" s="105"/>
      <c r="K7" s="105"/>
      <c r="L7" s="206"/>
      <c r="M7" s="206"/>
      <c r="N7" s="206"/>
      <c r="O7" s="206"/>
      <c r="P7" s="206"/>
      <c r="Q7" s="206"/>
      <c r="R7" s="212"/>
    </row>
    <row r="8" spans="1:19" ht="21.65" customHeight="1">
      <c r="A8" s="209">
        <v>3</v>
      </c>
      <c r="B8" s="210"/>
      <c r="C8" s="211"/>
      <c r="D8" s="210"/>
      <c r="E8" s="206"/>
      <c r="F8" s="206"/>
      <c r="G8" s="206"/>
      <c r="H8" s="105"/>
      <c r="I8" s="105"/>
      <c r="J8" s="105"/>
      <c r="K8" s="105"/>
      <c r="L8" s="206"/>
      <c r="M8" s="206"/>
      <c r="N8" s="206"/>
      <c r="O8" s="206"/>
      <c r="P8" s="206"/>
      <c r="Q8" s="206"/>
      <c r="R8" s="212"/>
    </row>
    <row r="9" spans="1:19" ht="21.65" customHeight="1">
      <c r="A9" s="209">
        <v>4</v>
      </c>
      <c r="B9" s="210"/>
      <c r="C9" s="211"/>
      <c r="D9" s="210"/>
      <c r="E9" s="206"/>
      <c r="F9" s="206"/>
      <c r="G9" s="206"/>
      <c r="H9" s="105"/>
      <c r="I9" s="105"/>
      <c r="J9" s="105"/>
      <c r="K9" s="105"/>
      <c r="L9" s="206"/>
      <c r="M9" s="206"/>
      <c r="N9" s="206"/>
      <c r="O9" s="206"/>
      <c r="P9" s="206"/>
      <c r="Q9" s="206"/>
      <c r="R9" s="212"/>
    </row>
    <row r="10" spans="1:19" ht="21.65" customHeight="1" thickBot="1">
      <c r="A10" s="213">
        <v>5</v>
      </c>
      <c r="B10" s="214"/>
      <c r="C10" s="214"/>
      <c r="D10" s="214"/>
      <c r="E10" s="215"/>
      <c r="F10" s="215"/>
      <c r="G10" s="215"/>
      <c r="H10" s="215"/>
      <c r="I10" s="215"/>
      <c r="J10" s="215"/>
      <c r="K10" s="215"/>
      <c r="L10" s="215"/>
      <c r="M10" s="215"/>
      <c r="N10" s="215"/>
      <c r="O10" s="215"/>
      <c r="P10" s="215"/>
      <c r="Q10" s="215"/>
      <c r="R10" s="216"/>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G9"/>
  <sheetViews>
    <sheetView showGridLines="0" view="pageBreakPreview" topLeftCell="B1" zoomScale="130" zoomScaleNormal="100" zoomScaleSheetLayoutView="130" workbookViewId="0">
      <selection sqref="A1:XFD1048576"/>
    </sheetView>
  </sheetViews>
  <sheetFormatPr defaultColWidth="9.1796875" defaultRowHeight="14.5"/>
  <cols>
    <col min="1" max="1" width="3.81640625" style="84" customWidth="1"/>
    <col min="2" max="2" width="30" style="217" customWidth="1"/>
    <col min="3" max="3" width="19.1796875" style="217" customWidth="1"/>
    <col min="4" max="4" width="19.81640625" style="217" customWidth="1"/>
    <col min="5" max="5" width="25.54296875" style="84" customWidth="1"/>
    <col min="6" max="6" width="36.81640625" style="84" customWidth="1"/>
    <col min="7" max="7" width="16.1796875" style="84" customWidth="1"/>
    <col min="8" max="16384" width="9.1796875" style="84"/>
  </cols>
  <sheetData>
    <row r="1" spans="1:7" ht="18.5">
      <c r="A1" s="218" t="s">
        <v>102</v>
      </c>
      <c r="B1" s="218"/>
      <c r="C1" s="197"/>
      <c r="D1" s="197"/>
    </row>
    <row r="2" spans="1:7" ht="29.5" customHeight="1" thickBot="1">
      <c r="A2" s="288" t="s">
        <v>101</v>
      </c>
      <c r="B2" s="288"/>
      <c r="C2" s="288"/>
      <c r="D2" s="288"/>
      <c r="E2" s="288"/>
      <c r="F2" s="288"/>
      <c r="G2" s="96"/>
    </row>
    <row r="3" spans="1:7" s="220" customFormat="1">
      <c r="A3" s="292" t="s">
        <v>100</v>
      </c>
      <c r="B3" s="219" t="s">
        <v>99</v>
      </c>
      <c r="C3" s="201">
        <v>12</v>
      </c>
      <c r="D3" s="201">
        <f>C3+1</f>
        <v>13</v>
      </c>
      <c r="E3" s="201">
        <f>D3+1</f>
        <v>14</v>
      </c>
      <c r="F3" s="201">
        <f>E3+1</f>
        <v>15</v>
      </c>
    </row>
    <row r="4" spans="1:7" ht="216" customHeight="1">
      <c r="A4" s="293"/>
      <c r="B4" s="221" t="s">
        <v>270</v>
      </c>
      <c r="C4" s="179" t="s">
        <v>98</v>
      </c>
      <c r="D4" s="179" t="s">
        <v>97</v>
      </c>
      <c r="E4" s="105" t="s">
        <v>96</v>
      </c>
      <c r="F4" s="105" t="s">
        <v>95</v>
      </c>
    </row>
    <row r="5" spans="1:7" ht="21.65" customHeight="1">
      <c r="A5" s="222">
        <v>1</v>
      </c>
      <c r="B5" s="223"/>
      <c r="C5" s="224"/>
      <c r="D5" s="224"/>
      <c r="E5" s="85"/>
      <c r="F5" s="85"/>
    </row>
    <row r="6" spans="1:7" ht="21.65" customHeight="1">
      <c r="A6" s="222">
        <v>2</v>
      </c>
      <c r="B6" s="209"/>
      <c r="C6" s="225"/>
      <c r="D6" s="225"/>
      <c r="E6" s="226"/>
      <c r="F6" s="105"/>
    </row>
    <row r="7" spans="1:7" ht="21.65" customHeight="1">
      <c r="A7" s="222">
        <v>3</v>
      </c>
      <c r="B7" s="209"/>
      <c r="C7" s="225"/>
      <c r="D7" s="225"/>
      <c r="E7" s="226"/>
      <c r="F7" s="105"/>
    </row>
    <row r="8" spans="1:7" ht="21.65" customHeight="1">
      <c r="A8" s="222">
        <v>4</v>
      </c>
      <c r="B8" s="209"/>
      <c r="C8" s="225"/>
      <c r="D8" s="225"/>
      <c r="E8" s="226"/>
      <c r="F8" s="105"/>
    </row>
    <row r="9" spans="1:7" ht="21.65" customHeight="1" thickBot="1">
      <c r="A9" s="227">
        <v>5</v>
      </c>
      <c r="B9" s="213"/>
      <c r="C9" s="214"/>
      <c r="D9" s="214"/>
      <c r="E9" s="228"/>
      <c r="F9" s="215"/>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DP88"/>
  <sheetViews>
    <sheetView view="pageBreakPreview" topLeftCell="C4" zoomScale="60" zoomScaleNormal="85" workbookViewId="0">
      <selection activeCell="K5" sqref="K5"/>
    </sheetView>
  </sheetViews>
  <sheetFormatPr defaultColWidth="8.81640625" defaultRowHeight="14.5"/>
  <cols>
    <col min="1" max="1" width="4.81640625" style="56" customWidth="1"/>
    <col min="2" max="2" width="47.453125" style="55" customWidth="1"/>
    <col min="3" max="5" width="20.453125" style="55" customWidth="1"/>
    <col min="6" max="6" width="63.1796875" style="55" customWidth="1"/>
    <col min="7" max="7" width="24.453125" style="55" customWidth="1"/>
    <col min="8" max="8" width="19.81640625" style="56" customWidth="1"/>
    <col min="9" max="9" width="13.453125" style="56" customWidth="1"/>
    <col min="10" max="11" width="41.81640625" style="56" customWidth="1"/>
    <col min="12" max="16384" width="8.81640625" style="57"/>
  </cols>
  <sheetData>
    <row r="1" spans="1:120" ht="25.5" customHeight="1">
      <c r="A1" s="54" t="s">
        <v>38</v>
      </c>
    </row>
    <row r="2" spans="1:120" ht="29.25" customHeight="1">
      <c r="A2" s="54"/>
      <c r="B2" s="295" t="s">
        <v>216</v>
      </c>
      <c r="C2" s="295"/>
      <c r="D2" s="295"/>
      <c r="E2" s="295"/>
      <c r="F2" s="295"/>
      <c r="G2" s="295"/>
    </row>
    <row r="3" spans="1:120" ht="87.5" thickBot="1">
      <c r="A3" s="294" t="s">
        <v>217</v>
      </c>
      <c r="B3" s="294"/>
      <c r="C3" s="294"/>
      <c r="D3" s="294"/>
      <c r="E3" s="294"/>
      <c r="F3" s="294"/>
      <c r="G3" s="294"/>
      <c r="H3" s="58" t="s">
        <v>209</v>
      </c>
      <c r="I3" s="59"/>
      <c r="J3" s="59"/>
      <c r="K3" s="59"/>
    </row>
    <row r="4" spans="1:120" ht="15" customHeight="1">
      <c r="A4" s="60" t="s">
        <v>0</v>
      </c>
      <c r="B4" s="61"/>
      <c r="C4" s="61">
        <v>1</v>
      </c>
      <c r="D4" s="61">
        <f>C4+1</f>
        <v>2</v>
      </c>
      <c r="E4" s="61">
        <f>D4+1</f>
        <v>3</v>
      </c>
      <c r="F4" s="61">
        <f>4</f>
        <v>4</v>
      </c>
      <c r="G4" s="61" t="s">
        <v>27</v>
      </c>
      <c r="H4" s="61">
        <f>F4+1</f>
        <v>5</v>
      </c>
      <c r="I4" s="61">
        <f t="shared" ref="I4:K4" si="0">H4+1</f>
        <v>6</v>
      </c>
      <c r="J4" s="62">
        <f>I4+1</f>
        <v>7</v>
      </c>
      <c r="K4" s="63">
        <f t="shared" si="0"/>
        <v>8</v>
      </c>
    </row>
    <row r="5" spans="1:120" ht="300.75" customHeight="1" thickBot="1">
      <c r="A5" s="64" t="s">
        <v>2</v>
      </c>
      <c r="B5" s="82" t="s">
        <v>218</v>
      </c>
      <c r="C5" s="82" t="s">
        <v>219</v>
      </c>
      <c r="D5" s="82" t="s">
        <v>68</v>
      </c>
      <c r="E5" s="82" t="s">
        <v>3</v>
      </c>
      <c r="F5" s="82" t="s">
        <v>4</v>
      </c>
      <c r="G5" s="82" t="s">
        <v>169</v>
      </c>
      <c r="H5" s="65" t="s">
        <v>5</v>
      </c>
      <c r="I5" s="65" t="s">
        <v>6</v>
      </c>
      <c r="J5" s="66" t="s">
        <v>323</v>
      </c>
      <c r="K5" s="67" t="s">
        <v>61</v>
      </c>
    </row>
    <row r="6" spans="1:120" s="72" customFormat="1">
      <c r="A6" s="68">
        <v>1</v>
      </c>
      <c r="B6" s="229"/>
      <c r="C6" s="69"/>
      <c r="D6" s="230"/>
      <c r="E6" s="230"/>
      <c r="F6" s="231"/>
      <c r="G6" s="69"/>
      <c r="H6" s="69"/>
      <c r="I6" s="69"/>
      <c r="J6" s="70"/>
      <c r="K6" s="129"/>
      <c r="L6" s="71"/>
      <c r="M6" s="71"/>
      <c r="N6" s="71"/>
      <c r="O6" s="71"/>
      <c r="P6" s="71"/>
      <c r="Q6" s="71"/>
      <c r="R6" s="71"/>
      <c r="S6" s="71"/>
      <c r="T6" s="71"/>
      <c r="U6" s="71"/>
      <c r="V6" s="71"/>
      <c r="W6" s="71"/>
      <c r="X6" s="71"/>
      <c r="Y6" s="71"/>
      <c r="Z6" s="71"/>
      <c r="AA6" s="71"/>
      <c r="AB6" s="71"/>
      <c r="AC6" s="71"/>
      <c r="AD6" s="71"/>
      <c r="AE6" s="71"/>
      <c r="AF6" s="71"/>
      <c r="AG6" s="71"/>
      <c r="AH6" s="71"/>
      <c r="AI6" s="71"/>
      <c r="AJ6" s="71"/>
      <c r="AK6" s="71"/>
      <c r="AL6" s="71"/>
      <c r="AM6" s="71"/>
      <c r="AN6" s="71"/>
      <c r="AO6" s="71"/>
      <c r="AP6" s="71"/>
      <c r="AQ6" s="71"/>
      <c r="AR6" s="71"/>
      <c r="AS6" s="71"/>
      <c r="AT6" s="71"/>
      <c r="AU6" s="71"/>
      <c r="AV6" s="71"/>
      <c r="AW6" s="71"/>
      <c r="AX6" s="71"/>
      <c r="AY6" s="71"/>
      <c r="AZ6" s="71"/>
      <c r="BA6" s="71"/>
      <c r="BB6" s="71"/>
      <c r="BC6" s="71"/>
      <c r="BD6" s="71"/>
      <c r="BE6" s="71"/>
      <c r="BF6" s="71"/>
      <c r="BG6" s="71"/>
      <c r="BH6" s="71"/>
      <c r="BI6" s="71"/>
      <c r="BJ6" s="71"/>
      <c r="BK6" s="71"/>
      <c r="BL6" s="71"/>
      <c r="BM6" s="71"/>
      <c r="BN6" s="71"/>
      <c r="BO6" s="71"/>
      <c r="BP6" s="71"/>
      <c r="BQ6" s="71"/>
      <c r="BR6" s="71"/>
      <c r="BS6" s="71"/>
      <c r="BT6" s="71"/>
      <c r="BU6" s="71"/>
      <c r="BV6" s="71"/>
      <c r="BW6" s="71"/>
      <c r="BX6" s="71"/>
      <c r="BY6" s="71"/>
      <c r="BZ6" s="71"/>
      <c r="CA6" s="71"/>
      <c r="CB6" s="71"/>
      <c r="CC6" s="71"/>
      <c r="CD6" s="71"/>
      <c r="CE6" s="71"/>
      <c r="CF6" s="71"/>
      <c r="CG6" s="71"/>
      <c r="CH6" s="71"/>
      <c r="CI6" s="71"/>
      <c r="CJ6" s="71"/>
      <c r="CK6" s="71"/>
      <c r="CL6" s="71"/>
      <c r="CM6" s="71"/>
      <c r="CN6" s="71"/>
      <c r="CO6" s="71"/>
      <c r="CP6" s="71"/>
      <c r="CQ6" s="71"/>
      <c r="CR6" s="71"/>
      <c r="CS6" s="71"/>
      <c r="CT6" s="71"/>
      <c r="CU6" s="71"/>
      <c r="CV6" s="71"/>
      <c r="CW6" s="71"/>
      <c r="CX6" s="71"/>
      <c r="CY6" s="71"/>
      <c r="CZ6" s="71"/>
      <c r="DA6" s="71"/>
      <c r="DB6" s="71"/>
      <c r="DC6" s="71"/>
      <c r="DD6" s="71"/>
      <c r="DE6" s="71"/>
      <c r="DF6" s="71"/>
      <c r="DG6" s="71"/>
      <c r="DH6" s="71"/>
      <c r="DI6" s="71"/>
      <c r="DJ6" s="71"/>
      <c r="DK6" s="71"/>
      <c r="DL6" s="71"/>
      <c r="DM6" s="71"/>
      <c r="DN6" s="71"/>
      <c r="DO6" s="71"/>
      <c r="DP6" s="71"/>
    </row>
    <row r="7" spans="1:120" s="72" customFormat="1" ht="21.75" customHeight="1">
      <c r="A7" s="73">
        <v>2</v>
      </c>
      <c r="B7" s="229"/>
      <c r="C7" s="232"/>
      <c r="D7" s="75"/>
      <c r="E7" s="75"/>
      <c r="F7" s="69"/>
      <c r="G7" s="69"/>
      <c r="H7" s="69"/>
      <c r="I7" s="69"/>
      <c r="J7" s="74"/>
      <c r="K7" s="130"/>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c r="CA7" s="71"/>
      <c r="CB7" s="71"/>
      <c r="CC7" s="71"/>
      <c r="CD7" s="71"/>
      <c r="CE7" s="71"/>
      <c r="CF7" s="71"/>
      <c r="CG7" s="71"/>
      <c r="CH7" s="71"/>
      <c r="CI7" s="71"/>
      <c r="CJ7" s="71"/>
      <c r="CK7" s="71"/>
      <c r="CL7" s="71"/>
      <c r="CM7" s="71"/>
      <c r="CN7" s="71"/>
      <c r="CO7" s="71"/>
      <c r="CP7" s="71"/>
      <c r="CQ7" s="71"/>
      <c r="CR7" s="71"/>
      <c r="CS7" s="71"/>
      <c r="CT7" s="71"/>
      <c r="CU7" s="71"/>
      <c r="CV7" s="71"/>
      <c r="CW7" s="71"/>
      <c r="CX7" s="71"/>
      <c r="CY7" s="71"/>
      <c r="CZ7" s="71"/>
      <c r="DA7" s="71"/>
      <c r="DB7" s="71"/>
      <c r="DC7" s="71"/>
      <c r="DD7" s="71"/>
      <c r="DE7" s="71"/>
      <c r="DF7" s="71"/>
      <c r="DG7" s="71"/>
      <c r="DH7" s="71"/>
      <c r="DI7" s="71"/>
      <c r="DJ7" s="71"/>
      <c r="DK7" s="71"/>
      <c r="DL7" s="71"/>
      <c r="DM7" s="71"/>
      <c r="DN7" s="71"/>
      <c r="DO7" s="71"/>
      <c r="DP7" s="71"/>
    </row>
    <row r="8" spans="1:120" s="72" customFormat="1" ht="21.75" customHeight="1">
      <c r="A8" s="73">
        <v>3</v>
      </c>
      <c r="B8" s="229"/>
      <c r="C8" s="232"/>
      <c r="D8" s="75"/>
      <c r="E8" s="75"/>
      <c r="F8" s="69"/>
      <c r="G8" s="69"/>
      <c r="H8" s="69"/>
      <c r="I8" s="69"/>
      <c r="J8" s="74"/>
      <c r="K8" s="130"/>
      <c r="L8" s="71"/>
      <c r="M8" s="71"/>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c r="CD8" s="71"/>
      <c r="CE8" s="71"/>
      <c r="CF8" s="71"/>
      <c r="CG8" s="71"/>
      <c r="CH8" s="71"/>
      <c r="CI8" s="71"/>
      <c r="CJ8" s="71"/>
      <c r="CK8" s="71"/>
      <c r="CL8" s="71"/>
      <c r="CM8" s="71"/>
      <c r="CN8" s="71"/>
      <c r="CO8" s="71"/>
      <c r="CP8" s="71"/>
      <c r="CQ8" s="71"/>
      <c r="CR8" s="71"/>
      <c r="CS8" s="71"/>
      <c r="CT8" s="71"/>
      <c r="CU8" s="71"/>
      <c r="CV8" s="71"/>
      <c r="CW8" s="71"/>
      <c r="CX8" s="71"/>
      <c r="CY8" s="71"/>
      <c r="CZ8" s="71"/>
      <c r="DA8" s="71"/>
      <c r="DB8" s="71"/>
      <c r="DC8" s="71"/>
      <c r="DD8" s="71"/>
      <c r="DE8" s="71"/>
      <c r="DF8" s="71"/>
      <c r="DG8" s="71"/>
      <c r="DH8" s="71"/>
      <c r="DI8" s="71"/>
      <c r="DJ8" s="71"/>
      <c r="DK8" s="71"/>
      <c r="DL8" s="71"/>
      <c r="DM8" s="71"/>
      <c r="DN8" s="71"/>
      <c r="DO8" s="71"/>
      <c r="DP8" s="71"/>
    </row>
    <row r="9" spans="1:120" s="72" customFormat="1" ht="21.75" customHeight="1">
      <c r="A9" s="73">
        <v>4</v>
      </c>
      <c r="B9" s="232"/>
      <c r="C9" s="232"/>
      <c r="D9" s="75"/>
      <c r="E9" s="75"/>
      <c r="F9" s="69"/>
      <c r="G9" s="69"/>
      <c r="H9" s="69"/>
      <c r="I9" s="69"/>
      <c r="J9" s="74"/>
      <c r="K9" s="130"/>
      <c r="L9" s="71"/>
      <c r="M9" s="71"/>
      <c r="N9" s="71"/>
      <c r="O9" s="71"/>
      <c r="P9" s="71"/>
      <c r="Q9" s="71"/>
      <c r="R9" s="71"/>
      <c r="S9" s="71"/>
      <c r="T9" s="71"/>
      <c r="U9" s="71"/>
      <c r="V9" s="71"/>
      <c r="W9" s="71"/>
      <c r="X9" s="71"/>
      <c r="Y9" s="71"/>
      <c r="Z9" s="71"/>
      <c r="AA9" s="71"/>
      <c r="AB9" s="71"/>
      <c r="AC9" s="71"/>
      <c r="AD9" s="71"/>
      <c r="AE9" s="71"/>
      <c r="AF9" s="71"/>
      <c r="AG9" s="71"/>
      <c r="AH9" s="71"/>
      <c r="AI9" s="71"/>
      <c r="AJ9" s="71"/>
      <c r="AK9" s="71"/>
      <c r="AL9" s="71"/>
      <c r="AM9" s="71"/>
      <c r="AN9" s="71"/>
      <c r="AO9" s="71"/>
      <c r="AP9" s="71"/>
      <c r="AQ9" s="71"/>
      <c r="AR9" s="71"/>
      <c r="AS9" s="71"/>
      <c r="AT9" s="71"/>
      <c r="AU9" s="71"/>
      <c r="AV9" s="71"/>
      <c r="AW9" s="71"/>
      <c r="AX9" s="71"/>
      <c r="AY9" s="71"/>
      <c r="AZ9" s="71"/>
      <c r="BA9" s="71"/>
      <c r="BB9" s="71"/>
      <c r="BC9" s="71"/>
      <c r="BD9" s="71"/>
      <c r="BE9" s="71"/>
      <c r="BF9" s="71"/>
      <c r="BG9" s="71"/>
      <c r="BH9" s="71"/>
      <c r="BI9" s="71"/>
      <c r="BJ9" s="71"/>
      <c r="BK9" s="71"/>
      <c r="BL9" s="71"/>
      <c r="BM9" s="71"/>
      <c r="BN9" s="71"/>
      <c r="BO9" s="71"/>
      <c r="BP9" s="71"/>
      <c r="BQ9" s="71"/>
      <c r="BR9" s="71"/>
      <c r="BS9" s="71"/>
      <c r="BT9" s="71"/>
      <c r="BU9" s="71"/>
      <c r="BV9" s="71"/>
      <c r="BW9" s="71"/>
      <c r="BX9" s="71"/>
      <c r="BY9" s="71"/>
      <c r="BZ9" s="71"/>
      <c r="CA9" s="71"/>
      <c r="CB9" s="71"/>
      <c r="CC9" s="71"/>
      <c r="CD9" s="71"/>
      <c r="CE9" s="71"/>
      <c r="CF9" s="71"/>
      <c r="CG9" s="71"/>
      <c r="CH9" s="71"/>
      <c r="CI9" s="71"/>
      <c r="CJ9" s="71"/>
      <c r="CK9" s="71"/>
      <c r="CL9" s="71"/>
      <c r="CM9" s="71"/>
      <c r="CN9" s="71"/>
      <c r="CO9" s="71"/>
      <c r="CP9" s="71"/>
      <c r="CQ9" s="71"/>
      <c r="CR9" s="71"/>
      <c r="CS9" s="71"/>
      <c r="CT9" s="71"/>
      <c r="CU9" s="71"/>
      <c r="CV9" s="71"/>
      <c r="CW9" s="71"/>
      <c r="CX9" s="71"/>
      <c r="CY9" s="71"/>
      <c r="CZ9" s="71"/>
      <c r="DA9" s="71"/>
      <c r="DB9" s="71"/>
      <c r="DC9" s="71"/>
      <c r="DD9" s="71"/>
      <c r="DE9" s="71"/>
      <c r="DF9" s="71"/>
      <c r="DG9" s="71"/>
      <c r="DH9" s="71"/>
      <c r="DI9" s="71"/>
      <c r="DJ9" s="71"/>
      <c r="DK9" s="71"/>
      <c r="DL9" s="71"/>
      <c r="DM9" s="71"/>
      <c r="DN9" s="71"/>
      <c r="DO9" s="71"/>
      <c r="DP9" s="71"/>
    </row>
    <row r="10" spans="1:120" s="72" customFormat="1" ht="21.75" customHeight="1">
      <c r="A10" s="73">
        <v>5</v>
      </c>
      <c r="B10" s="232"/>
      <c r="C10" s="232"/>
      <c r="D10" s="75"/>
      <c r="E10" s="75"/>
      <c r="F10" s="69"/>
      <c r="G10" s="69"/>
      <c r="H10" s="69"/>
      <c r="I10" s="69"/>
      <c r="J10" s="74"/>
      <c r="K10" s="130"/>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c r="BM10" s="71"/>
      <c r="BN10" s="71"/>
      <c r="BO10" s="71"/>
      <c r="BP10" s="71"/>
      <c r="BQ10" s="71"/>
      <c r="BR10" s="71"/>
      <c r="BS10" s="71"/>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c r="DJ10" s="71"/>
      <c r="DK10" s="71"/>
      <c r="DL10" s="71"/>
      <c r="DM10" s="71"/>
      <c r="DN10" s="71"/>
      <c r="DO10" s="71"/>
      <c r="DP10" s="71"/>
    </row>
    <row r="11" spans="1:120" s="72" customFormat="1" ht="21.75" customHeight="1">
      <c r="A11" s="73">
        <v>6</v>
      </c>
      <c r="B11" s="232"/>
      <c r="C11" s="232"/>
      <c r="D11" s="75"/>
      <c r="E11" s="75"/>
      <c r="F11" s="69"/>
      <c r="G11" s="69"/>
      <c r="H11" s="69"/>
      <c r="I11" s="69"/>
      <c r="J11" s="74"/>
      <c r="K11" s="130"/>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71"/>
      <c r="BN11" s="71"/>
      <c r="BO11" s="71"/>
      <c r="BP11" s="71"/>
      <c r="BQ11" s="71"/>
      <c r="BR11" s="71"/>
      <c r="BS11" s="71"/>
      <c r="BT11" s="71"/>
      <c r="BU11" s="71"/>
      <c r="BV11" s="71"/>
      <c r="BW11" s="71"/>
      <c r="BX11" s="71"/>
      <c r="BY11" s="71"/>
      <c r="BZ11" s="71"/>
      <c r="CA11" s="71"/>
      <c r="CB11" s="71"/>
      <c r="CC11" s="71"/>
      <c r="CD11" s="71"/>
      <c r="CE11" s="71"/>
      <c r="CF11" s="71"/>
      <c r="CG11" s="71"/>
      <c r="CH11" s="71"/>
      <c r="CI11" s="71"/>
      <c r="CJ11" s="71"/>
      <c r="CK11" s="71"/>
      <c r="CL11" s="71"/>
      <c r="CM11" s="71"/>
      <c r="CN11" s="71"/>
      <c r="CO11" s="71"/>
      <c r="CP11" s="71"/>
      <c r="CQ11" s="71"/>
      <c r="CR11" s="71"/>
      <c r="CS11" s="71"/>
      <c r="CT11" s="71"/>
      <c r="CU11" s="71"/>
      <c r="CV11" s="71"/>
      <c r="CW11" s="71"/>
      <c r="CX11" s="71"/>
      <c r="CY11" s="71"/>
      <c r="CZ11" s="71"/>
      <c r="DA11" s="71"/>
      <c r="DB11" s="71"/>
      <c r="DC11" s="71"/>
      <c r="DD11" s="71"/>
      <c r="DE11" s="71"/>
      <c r="DF11" s="71"/>
      <c r="DG11" s="71"/>
      <c r="DH11" s="71"/>
      <c r="DI11" s="71"/>
      <c r="DJ11" s="71"/>
      <c r="DK11" s="71"/>
      <c r="DL11" s="71"/>
      <c r="DM11" s="71"/>
      <c r="DN11" s="71"/>
      <c r="DO11" s="71"/>
      <c r="DP11" s="71"/>
    </row>
    <row r="12" spans="1:120" s="72" customFormat="1" ht="21.75" customHeight="1">
      <c r="A12" s="73">
        <v>7</v>
      </c>
      <c r="B12" s="232"/>
      <c r="C12" s="232"/>
      <c r="D12" s="75"/>
      <c r="E12" s="75"/>
      <c r="F12" s="69"/>
      <c r="G12" s="69"/>
      <c r="H12" s="69"/>
      <c r="I12" s="69"/>
      <c r="J12" s="74"/>
      <c r="K12" s="130"/>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c r="AZ12" s="71"/>
      <c r="BA12" s="71"/>
      <c r="BB12" s="71"/>
      <c r="BC12" s="71"/>
      <c r="BD12" s="71"/>
      <c r="BE12" s="71"/>
      <c r="BF12" s="71"/>
      <c r="BG12" s="71"/>
      <c r="BH12" s="71"/>
      <c r="BI12" s="71"/>
      <c r="BJ12" s="71"/>
      <c r="BK12" s="71"/>
      <c r="BL12" s="71"/>
      <c r="BM12" s="71"/>
      <c r="BN12" s="71"/>
      <c r="BO12" s="71"/>
      <c r="BP12" s="71"/>
      <c r="BQ12" s="71"/>
      <c r="BR12" s="71"/>
      <c r="BS12" s="71"/>
      <c r="BT12" s="71"/>
      <c r="BU12" s="71"/>
      <c r="BV12" s="71"/>
      <c r="BW12" s="71"/>
      <c r="BX12" s="71"/>
      <c r="BY12" s="71"/>
      <c r="BZ12" s="71"/>
      <c r="CA12" s="71"/>
      <c r="CB12" s="71"/>
      <c r="CC12" s="71"/>
      <c r="CD12" s="71"/>
      <c r="CE12" s="71"/>
      <c r="CF12" s="71"/>
      <c r="CG12" s="71"/>
      <c r="CH12" s="71"/>
      <c r="CI12" s="71"/>
      <c r="CJ12" s="71"/>
      <c r="CK12" s="71"/>
      <c r="CL12" s="71"/>
      <c r="CM12" s="71"/>
      <c r="CN12" s="71"/>
      <c r="CO12" s="71"/>
      <c r="CP12" s="71"/>
      <c r="CQ12" s="71"/>
      <c r="CR12" s="71"/>
      <c r="CS12" s="71"/>
      <c r="CT12" s="71"/>
      <c r="CU12" s="71"/>
      <c r="CV12" s="71"/>
      <c r="CW12" s="71"/>
      <c r="CX12" s="71"/>
      <c r="CY12" s="71"/>
      <c r="CZ12" s="71"/>
      <c r="DA12" s="71"/>
      <c r="DB12" s="71"/>
      <c r="DC12" s="71"/>
      <c r="DD12" s="71"/>
      <c r="DE12" s="71"/>
      <c r="DF12" s="71"/>
      <c r="DG12" s="71"/>
      <c r="DH12" s="71"/>
      <c r="DI12" s="71"/>
      <c r="DJ12" s="71"/>
      <c r="DK12" s="71"/>
      <c r="DL12" s="71"/>
      <c r="DM12" s="71"/>
      <c r="DN12" s="71"/>
      <c r="DO12" s="71"/>
      <c r="DP12" s="71"/>
    </row>
    <row r="13" spans="1:120" s="72" customFormat="1" ht="21.75" customHeight="1">
      <c r="A13" s="73">
        <v>8</v>
      </c>
      <c r="B13" s="232"/>
      <c r="C13" s="232"/>
      <c r="D13" s="75"/>
      <c r="E13" s="75"/>
      <c r="F13" s="69"/>
      <c r="G13" s="69"/>
      <c r="H13" s="69"/>
      <c r="I13" s="69"/>
      <c r="J13" s="74"/>
      <c r="K13" s="130"/>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row>
    <row r="14" spans="1:120" s="72" customFormat="1" ht="21.75" customHeight="1">
      <c r="A14" s="73">
        <v>9</v>
      </c>
      <c r="B14" s="232"/>
      <c r="C14" s="232"/>
      <c r="D14" s="75"/>
      <c r="E14" s="75"/>
      <c r="F14" s="69"/>
      <c r="G14" s="69"/>
      <c r="H14" s="69"/>
      <c r="I14" s="69"/>
      <c r="J14" s="74"/>
      <c r="K14" s="130"/>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c r="BQ14" s="71"/>
      <c r="BR14" s="71"/>
      <c r="BS14" s="71"/>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c r="DJ14" s="71"/>
      <c r="DK14" s="71"/>
      <c r="DL14" s="71"/>
      <c r="DM14" s="71"/>
      <c r="DN14" s="71"/>
      <c r="DO14" s="71"/>
      <c r="DP14" s="71"/>
    </row>
    <row r="15" spans="1:120" ht="21.75" customHeight="1" thickBot="1">
      <c r="A15" s="76">
        <v>10</v>
      </c>
      <c r="B15" s="77"/>
      <c r="C15" s="77"/>
      <c r="D15" s="77"/>
      <c r="E15" s="77"/>
      <c r="F15" s="77"/>
      <c r="G15" s="77"/>
      <c r="H15" s="78"/>
      <c r="I15" s="78"/>
      <c r="J15" s="79"/>
      <c r="K15" s="131"/>
    </row>
    <row r="59" ht="17.25" customHeight="1"/>
    <row r="60" ht="15.75" customHeight="1"/>
    <row r="88" spans="1:1" ht="409.6">
      <c r="A88" s="80" t="s">
        <v>220</v>
      </c>
    </row>
  </sheetData>
  <mergeCells count="2">
    <mergeCell ref="A3:G3"/>
    <mergeCell ref="B2:G2"/>
  </mergeCells>
  <pageMargins left="0.25" right="0.25" top="0.75" bottom="0.75" header="0.3" footer="0.3"/>
  <pageSetup scale="76" orientation="landscape" r:id="rId1"/>
  <headerFooter>
    <oddFooter>&amp;R&amp;1#&amp;"Calibri"&amp;12&amp;K000000Confidential</oddFooter>
  </headerFooter>
  <colBreaks count="1" manualBreakCount="1">
    <brk id="6" max="14"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CEF68-F08D-4AC4-8101-236B09240E46}">
  <sheetPr>
    <tabColor theme="0"/>
  </sheetPr>
  <dimension ref="A1:Q17"/>
  <sheetViews>
    <sheetView showGridLines="0" view="pageBreakPreview" topLeftCell="I6" zoomScale="60" zoomScaleNormal="75" workbookViewId="0">
      <selection activeCell="Q6" sqref="Q6:Q7"/>
    </sheetView>
  </sheetViews>
  <sheetFormatPr defaultColWidth="9.1796875" defaultRowHeight="14.5"/>
  <cols>
    <col min="1" max="1" width="4" style="84" customWidth="1"/>
    <col min="2" max="4" width="22.26953125" style="84" customWidth="1"/>
    <col min="5" max="5" width="31.7265625" style="84" customWidth="1"/>
    <col min="6" max="6" width="29.1796875" style="84" customWidth="1"/>
    <col min="7" max="9" width="42.1796875" style="84" customWidth="1"/>
    <col min="10" max="10" width="27.453125" style="84" customWidth="1"/>
    <col min="11" max="12" width="23.81640625" style="84" customWidth="1"/>
    <col min="13" max="13" width="18.81640625" style="84" customWidth="1"/>
    <col min="14" max="14" width="16.1796875" style="84" customWidth="1"/>
    <col min="15" max="15" width="31.453125" style="84" customWidth="1"/>
    <col min="16" max="16" width="34.453125" style="84" customWidth="1"/>
    <col min="17" max="17" width="25.1796875" style="84" customWidth="1"/>
    <col min="18" max="16384" width="9.1796875" style="84"/>
  </cols>
  <sheetData>
    <row r="1" spans="1:17" ht="18.5">
      <c r="A1" s="233" t="s">
        <v>226</v>
      </c>
      <c r="J1" s="83"/>
      <c r="K1" s="83"/>
      <c r="L1" s="83"/>
      <c r="M1" s="83"/>
    </row>
    <row r="2" spans="1:17" ht="18.5">
      <c r="A2" s="296" t="s">
        <v>272</v>
      </c>
      <c r="B2" s="296"/>
      <c r="C2" s="296"/>
      <c r="D2" s="296"/>
      <c r="E2" s="296"/>
      <c r="F2" s="296"/>
      <c r="J2" s="83"/>
      <c r="K2" s="83"/>
      <c r="L2" s="83"/>
      <c r="M2" s="83"/>
    </row>
    <row r="3" spans="1:17" ht="18.5">
      <c r="A3" s="296"/>
      <c r="B3" s="296"/>
      <c r="C3" s="296"/>
      <c r="D3" s="296"/>
      <c r="E3" s="296"/>
      <c r="F3" s="296"/>
      <c r="J3" s="83"/>
      <c r="K3" s="83"/>
      <c r="L3" s="83"/>
      <c r="M3" s="83"/>
    </row>
    <row r="4" spans="1:17" ht="15" customHeight="1">
      <c r="A4" s="296"/>
      <c r="B4" s="296"/>
      <c r="C4" s="296"/>
      <c r="D4" s="296"/>
      <c r="E4" s="296"/>
      <c r="F4" s="296"/>
      <c r="G4" s="84" t="s">
        <v>274</v>
      </c>
      <c r="H4" s="84" t="s">
        <v>255</v>
      </c>
    </row>
    <row r="5" spans="1:17">
      <c r="A5" s="132" t="s">
        <v>0</v>
      </c>
      <c r="B5" s="133"/>
      <c r="C5" s="133">
        <v>1</v>
      </c>
      <c r="D5" s="133">
        <v>2</v>
      </c>
      <c r="E5" s="234" t="s">
        <v>211</v>
      </c>
      <c r="F5" s="98">
        <v>3</v>
      </c>
      <c r="G5" s="91">
        <v>4</v>
      </c>
      <c r="H5" s="98">
        <v>5</v>
      </c>
      <c r="I5" s="98">
        <v>6</v>
      </c>
      <c r="J5" s="98">
        <v>7</v>
      </c>
      <c r="K5" s="98">
        <f>J5+1</f>
        <v>8</v>
      </c>
      <c r="L5" s="98" t="s">
        <v>181</v>
      </c>
      <c r="M5" s="98" t="s">
        <v>227</v>
      </c>
      <c r="N5" s="98">
        <f>K5+1</f>
        <v>9</v>
      </c>
      <c r="O5" s="134">
        <v>10</v>
      </c>
      <c r="P5" s="98">
        <v>11</v>
      </c>
      <c r="Q5" s="134">
        <v>12</v>
      </c>
    </row>
    <row r="6" spans="1:17" ht="161.15" customHeight="1">
      <c r="A6" s="303" t="s">
        <v>2</v>
      </c>
      <c r="B6" s="305" t="s">
        <v>283</v>
      </c>
      <c r="C6" s="85" t="s">
        <v>271</v>
      </c>
      <c r="D6" s="180" t="s">
        <v>254</v>
      </c>
      <c r="E6" s="235" t="s">
        <v>210</v>
      </c>
      <c r="F6" s="180" t="s">
        <v>228</v>
      </c>
      <c r="G6" s="180" t="s">
        <v>229</v>
      </c>
      <c r="H6" s="162" t="s">
        <v>256</v>
      </c>
      <c r="I6" s="180" t="s">
        <v>253</v>
      </c>
      <c r="J6" s="180" t="s">
        <v>284</v>
      </c>
      <c r="K6" s="297" t="s">
        <v>273</v>
      </c>
      <c r="L6" s="180" t="s">
        <v>304</v>
      </c>
      <c r="M6" s="85" t="s">
        <v>305</v>
      </c>
      <c r="N6" s="180" t="s">
        <v>150</v>
      </c>
      <c r="O6" s="299" t="s">
        <v>212</v>
      </c>
      <c r="P6" s="297" t="s">
        <v>171</v>
      </c>
      <c r="Q6" s="301" t="s">
        <v>213</v>
      </c>
    </row>
    <row r="7" spans="1:17" ht="237.75" customHeight="1" thickBot="1">
      <c r="A7" s="304"/>
      <c r="B7" s="306"/>
      <c r="C7" s="182"/>
      <c r="D7" s="182"/>
      <c r="E7" s="182"/>
      <c r="F7" s="181"/>
      <c r="G7" s="181" t="s">
        <v>324</v>
      </c>
      <c r="H7" s="236"/>
      <c r="I7" s="237"/>
      <c r="J7" s="181"/>
      <c r="K7" s="298"/>
      <c r="L7" s="181"/>
      <c r="M7" s="181"/>
      <c r="N7" s="181"/>
      <c r="O7" s="300"/>
      <c r="P7" s="298"/>
      <c r="Q7" s="302"/>
    </row>
    <row r="8" spans="1:17">
      <c r="A8" s="135">
        <v>1</v>
      </c>
      <c r="B8" s="136"/>
      <c r="C8" s="137"/>
      <c r="D8" s="137"/>
      <c r="E8" s="137"/>
      <c r="F8" s="86"/>
      <c r="G8" s="86"/>
      <c r="H8" s="86"/>
      <c r="I8" s="238"/>
      <c r="J8" s="86"/>
      <c r="K8" s="86"/>
      <c r="L8" s="86"/>
      <c r="M8" s="86"/>
      <c r="N8" s="86"/>
      <c r="O8" s="138"/>
      <c r="P8" s="138"/>
      <c r="Q8" s="138"/>
    </row>
    <row r="9" spans="1:17" ht="13.5" customHeight="1">
      <c r="A9" s="139">
        <v>2</v>
      </c>
      <c r="B9" s="140"/>
      <c r="C9" s="140"/>
      <c r="D9" s="140"/>
      <c r="E9" s="140"/>
      <c r="F9" s="86"/>
      <c r="G9" s="86"/>
      <c r="H9" s="86"/>
      <c r="I9" s="238"/>
      <c r="J9" s="86"/>
      <c r="K9" s="86"/>
      <c r="L9" s="86"/>
      <c r="M9" s="86"/>
      <c r="N9" s="86"/>
      <c r="O9" s="141"/>
      <c r="P9" s="138"/>
      <c r="Q9" s="138"/>
    </row>
    <row r="10" spans="1:17">
      <c r="A10" s="139">
        <v>3</v>
      </c>
      <c r="B10" s="142"/>
      <c r="C10" s="142"/>
      <c r="D10" s="142"/>
      <c r="E10" s="142"/>
      <c r="F10" s="86"/>
      <c r="G10" s="239"/>
      <c r="H10" s="239"/>
      <c r="I10" s="238"/>
      <c r="J10" s="240"/>
      <c r="K10" s="240"/>
      <c r="L10" s="240"/>
      <c r="M10" s="240"/>
      <c r="N10" s="86"/>
      <c r="O10" s="141"/>
      <c r="P10" s="138"/>
      <c r="Q10" s="138"/>
    </row>
    <row r="11" spans="1:17">
      <c r="A11" s="139">
        <v>4</v>
      </c>
      <c r="B11" s="142"/>
      <c r="C11" s="142"/>
      <c r="D11" s="142"/>
      <c r="E11" s="142"/>
      <c r="F11" s="241"/>
      <c r="G11" s="241"/>
      <c r="H11" s="241"/>
      <c r="I11" s="238"/>
      <c r="J11" s="86"/>
      <c r="K11" s="86"/>
      <c r="L11" s="86"/>
      <c r="M11" s="86"/>
      <c r="N11" s="241"/>
      <c r="O11" s="141"/>
      <c r="P11" s="138"/>
      <c r="Q11" s="138"/>
    </row>
    <row r="12" spans="1:17">
      <c r="A12" s="139">
        <v>5</v>
      </c>
      <c r="B12" s="142"/>
      <c r="C12" s="142"/>
      <c r="D12" s="142"/>
      <c r="E12" s="142"/>
      <c r="F12" s="86"/>
      <c r="G12" s="86"/>
      <c r="H12" s="86"/>
      <c r="I12" s="238"/>
      <c r="J12" s="86"/>
      <c r="K12" s="86"/>
      <c r="L12" s="86"/>
      <c r="M12" s="86"/>
      <c r="N12" s="86"/>
      <c r="O12" s="141"/>
      <c r="P12" s="138"/>
      <c r="Q12" s="138"/>
    </row>
    <row r="13" spans="1:17">
      <c r="A13" s="139">
        <v>6</v>
      </c>
      <c r="B13" s="142"/>
      <c r="C13" s="142"/>
      <c r="D13" s="142"/>
      <c r="E13" s="142"/>
      <c r="F13" s="86"/>
      <c r="G13" s="86"/>
      <c r="H13" s="86"/>
      <c r="I13" s="242"/>
      <c r="J13" s="86"/>
      <c r="K13" s="86"/>
      <c r="L13" s="86"/>
      <c r="M13" s="86"/>
      <c r="N13" s="86"/>
      <c r="O13" s="141"/>
      <c r="P13" s="138"/>
      <c r="Q13" s="138"/>
    </row>
    <row r="14" spans="1:17">
      <c r="A14" s="139">
        <v>7</v>
      </c>
      <c r="B14" s="142"/>
      <c r="C14" s="142"/>
      <c r="D14" s="142"/>
      <c r="E14" s="142"/>
      <c r="F14" s="86"/>
      <c r="G14" s="86"/>
      <c r="H14" s="86"/>
      <c r="I14" s="86"/>
      <c r="J14" s="86"/>
      <c r="K14" s="86"/>
      <c r="L14" s="86"/>
      <c r="M14" s="86"/>
      <c r="N14" s="86"/>
      <c r="O14" s="141"/>
      <c r="P14" s="138"/>
      <c r="Q14" s="138"/>
    </row>
    <row r="15" spans="1:17">
      <c r="A15" s="139">
        <v>8</v>
      </c>
      <c r="B15" s="142"/>
      <c r="C15" s="142"/>
      <c r="D15" s="142"/>
      <c r="E15" s="142"/>
      <c r="F15" s="86"/>
      <c r="G15" s="86"/>
      <c r="H15" s="86"/>
      <c r="I15" s="86"/>
      <c r="J15" s="86"/>
      <c r="K15" s="86"/>
      <c r="L15" s="86"/>
      <c r="M15" s="86"/>
      <c r="N15" s="86"/>
      <c r="O15" s="141"/>
      <c r="P15" s="138"/>
      <c r="Q15" s="138"/>
    </row>
    <row r="16" spans="1:17">
      <c r="A16" s="139">
        <v>9</v>
      </c>
      <c r="B16" s="143"/>
      <c r="C16" s="143"/>
      <c r="D16" s="143"/>
      <c r="E16" s="143"/>
      <c r="F16" s="89"/>
      <c r="G16" s="89"/>
      <c r="H16" s="89"/>
      <c r="I16" s="89"/>
      <c r="J16" s="89"/>
      <c r="K16" s="89"/>
      <c r="L16" s="89"/>
      <c r="M16" s="89"/>
      <c r="N16" s="89"/>
      <c r="O16" s="144"/>
      <c r="P16" s="145"/>
      <c r="Q16" s="145"/>
    </row>
    <row r="17" spans="1:17" ht="15" thickBot="1">
      <c r="A17" s="146">
        <v>10</v>
      </c>
      <c r="B17" s="86"/>
      <c r="C17" s="86"/>
      <c r="D17" s="86"/>
      <c r="E17" s="86"/>
      <c r="F17" s="86"/>
      <c r="G17" s="86"/>
      <c r="H17" s="86"/>
      <c r="I17" s="86"/>
      <c r="J17" s="86"/>
      <c r="K17" s="86"/>
      <c r="L17" s="86"/>
      <c r="M17" s="86"/>
      <c r="N17" s="86"/>
      <c r="O17" s="86"/>
      <c r="P17" s="86"/>
      <c r="Q17" s="86"/>
    </row>
  </sheetData>
  <mergeCells count="7">
    <mergeCell ref="A2:F4"/>
    <mergeCell ref="K6:K7"/>
    <mergeCell ref="O6:O7"/>
    <mergeCell ref="P6:P7"/>
    <mergeCell ref="Q6:Q7"/>
    <mergeCell ref="A6:A7"/>
    <mergeCell ref="B6:B7"/>
  </mergeCells>
  <pageMargins left="0.7" right="0.7" top="0.75" bottom="0.75" header="0.3" footer="0.3"/>
  <pageSetup scale="70" orientation="landscape" r:id="rId1"/>
  <headerFooter>
    <oddFooter>&amp;R&amp;1#&amp;"Calibri"&amp;12&amp;K000000Confidential</oddFooter>
  </headerFooter>
  <colBreaks count="1" manualBreakCount="1">
    <brk id="7" max="16"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F7"/>
  <sheetViews>
    <sheetView showGridLines="0" view="pageBreakPreview" topLeftCell="A6" zoomScale="130" zoomScaleNormal="100" zoomScaleSheetLayoutView="130" workbookViewId="0">
      <selection activeCell="A6" sqref="A6"/>
    </sheetView>
  </sheetViews>
  <sheetFormatPr defaultColWidth="9.1796875" defaultRowHeight="14.5"/>
  <cols>
    <col min="1" max="1" width="36.54296875" style="32" customWidth="1"/>
    <col min="2" max="2" width="16.54296875" style="32" customWidth="1"/>
    <col min="3" max="4" width="13.54296875" style="32" customWidth="1"/>
    <col min="5" max="6" width="18.7265625" style="32" customWidth="1"/>
    <col min="7" max="16384" width="9.1796875" style="32"/>
  </cols>
  <sheetData>
    <row r="1" spans="1:6" ht="18.5">
      <c r="A1" s="31" t="s">
        <v>151</v>
      </c>
    </row>
    <row r="2" spans="1:6" ht="30" customHeight="1">
      <c r="A2" s="93" t="s">
        <v>221</v>
      </c>
      <c r="B2" s="93"/>
      <c r="C2" s="93"/>
      <c r="D2" s="93"/>
    </row>
    <row r="4" spans="1:6">
      <c r="A4" s="51">
        <v>5</v>
      </c>
    </row>
    <row r="5" spans="1:6" ht="58">
      <c r="A5" s="53" t="s">
        <v>204</v>
      </c>
      <c r="B5" s="50"/>
      <c r="C5" s="50"/>
      <c r="D5" s="50"/>
      <c r="E5" s="50"/>
      <c r="F5" s="50"/>
    </row>
    <row r="6" spans="1:6" ht="60" customHeight="1">
      <c r="A6" s="48"/>
    </row>
    <row r="7" spans="1:6">
      <c r="A7" s="52"/>
    </row>
  </sheetData>
  <pageMargins left="0.7" right="0.7" top="0.75" bottom="0.75" header="0.3" footer="0.3"/>
  <pageSetup orientation="landscape"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J8"/>
  <sheetViews>
    <sheetView showGridLines="0" view="pageBreakPreview" zoomScale="60" zoomScaleNormal="82" workbookViewId="0">
      <selection activeCell="I5" sqref="I5"/>
    </sheetView>
  </sheetViews>
  <sheetFormatPr defaultColWidth="9.1796875" defaultRowHeight="14.5"/>
  <cols>
    <col min="1" max="1" width="19.1796875" style="2" customWidth="1"/>
    <col min="2" max="2" width="26.54296875" style="2" customWidth="1"/>
    <col min="3" max="4" width="19.1796875" style="2" customWidth="1"/>
    <col min="5" max="5" width="21.54296875" style="2" customWidth="1"/>
    <col min="6" max="6" width="26.54296875" style="2" customWidth="1"/>
    <col min="7" max="8" width="25.7265625" style="2" customWidth="1"/>
    <col min="9" max="9" width="17.81640625" style="2" customWidth="1"/>
    <col min="10" max="16384" width="9.1796875" style="2"/>
  </cols>
  <sheetData>
    <row r="1" spans="1:10" ht="18.5">
      <c r="A1" s="21" t="s">
        <v>164</v>
      </c>
      <c r="E1" s="307"/>
      <c r="F1" s="307"/>
      <c r="G1" s="307"/>
      <c r="H1" s="307"/>
      <c r="I1" s="307"/>
    </row>
    <row r="2" spans="1:10">
      <c r="A2" s="308" t="s">
        <v>153</v>
      </c>
      <c r="B2" s="308"/>
      <c r="C2" s="308"/>
      <c r="D2" s="308"/>
      <c r="E2" s="308"/>
      <c r="F2" s="308"/>
    </row>
    <row r="3" spans="1:10">
      <c r="C3" s="43"/>
      <c r="F3" s="22"/>
    </row>
    <row r="4" spans="1:10">
      <c r="A4" s="23">
        <v>1</v>
      </c>
      <c r="B4" s="24">
        <v>6</v>
      </c>
      <c r="C4" s="23">
        <f>A4+1</f>
        <v>2</v>
      </c>
      <c r="D4" s="23">
        <f>C4+1</f>
        <v>3</v>
      </c>
      <c r="E4" s="23">
        <f>4</f>
        <v>4</v>
      </c>
      <c r="F4" s="23">
        <v>5</v>
      </c>
      <c r="G4" s="24">
        <v>7</v>
      </c>
      <c r="H4" s="24" t="s">
        <v>199</v>
      </c>
      <c r="I4" s="23">
        <v>8</v>
      </c>
    </row>
    <row r="5" spans="1:10" ht="202.5" customHeight="1">
      <c r="A5" s="25" t="s">
        <v>175</v>
      </c>
      <c r="B5" s="28" t="s">
        <v>330</v>
      </c>
      <c r="C5" s="25" t="s">
        <v>198</v>
      </c>
      <c r="D5" s="26" t="s">
        <v>331</v>
      </c>
      <c r="E5" s="26" t="s">
        <v>332</v>
      </c>
      <c r="F5" s="27" t="s">
        <v>333</v>
      </c>
      <c r="G5" s="28" t="s">
        <v>173</v>
      </c>
      <c r="H5" s="28" t="s">
        <v>334</v>
      </c>
      <c r="I5" s="28" t="s">
        <v>174</v>
      </c>
    </row>
    <row r="6" spans="1:10" ht="44.25" customHeight="1">
      <c r="A6" s="29"/>
      <c r="B6" s="30"/>
      <c r="C6" s="29"/>
      <c r="D6" s="29"/>
      <c r="E6" s="29"/>
      <c r="F6" s="30"/>
      <c r="G6" s="30"/>
      <c r="H6" s="48"/>
      <c r="I6" s="48"/>
    </row>
    <row r="7" spans="1:10">
      <c r="I7" s="243"/>
      <c r="J7" s="43"/>
    </row>
    <row r="8" spans="1:10" ht="42" customHeight="1">
      <c r="A8" s="45"/>
      <c r="C8" s="45"/>
      <c r="D8" s="45"/>
      <c r="I8" s="43"/>
    </row>
  </sheetData>
  <mergeCells count="2">
    <mergeCell ref="E1:I1"/>
    <mergeCell ref="A2:F2"/>
  </mergeCells>
  <pageMargins left="0.7" right="0.7" top="0.75" bottom="0.75" header="0.3" footer="0.3"/>
  <pageSetup scale="45" orientation="portrait" r:id="rId1"/>
  <headerFooter>
    <oddFooter>&amp;R&amp;1#&amp;"Calibri"&amp;12&amp;K000000Confidential</oddFooter>
  </headerFooter>
  <colBreaks count="1" manualBreakCount="1">
    <brk id="9"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T6"/>
  <sheetViews>
    <sheetView showGridLines="0" view="pageBreakPreview" zoomScale="90" zoomScaleNormal="80" zoomScaleSheetLayoutView="90" workbookViewId="0">
      <selection activeCell="T5" sqref="T5"/>
    </sheetView>
  </sheetViews>
  <sheetFormatPr defaultColWidth="9.1796875" defaultRowHeight="14.5"/>
  <cols>
    <col min="1" max="1" width="33.26953125" style="84" customWidth="1"/>
    <col min="2" max="3" width="29" style="84" customWidth="1"/>
    <col min="4" max="4" width="24" style="84" customWidth="1"/>
    <col min="5" max="5" width="30.81640625" style="84" customWidth="1"/>
    <col min="6" max="6" width="30.26953125" style="84" customWidth="1"/>
    <col min="7" max="7" width="36" style="84" customWidth="1"/>
    <col min="8" max="8" width="33.54296875" style="84" customWidth="1"/>
    <col min="9" max="10" width="20.54296875" style="84" customWidth="1"/>
    <col min="11" max="11" width="28.453125" style="84" customWidth="1"/>
    <col min="12" max="13" width="27.1796875" style="84" customWidth="1"/>
    <col min="14" max="14" width="22.1796875" style="1" customWidth="1"/>
    <col min="15" max="15" width="29.81640625" style="1" customWidth="1"/>
    <col min="16" max="16" width="25.54296875" style="1" customWidth="1"/>
    <col min="17" max="17" width="18.54296875" style="84" customWidth="1"/>
    <col min="18" max="18" width="30.54296875" style="84" customWidth="1"/>
    <col min="19" max="19" width="39.81640625" style="84" customWidth="1"/>
    <col min="20" max="20" width="42.54296875" style="84" customWidth="1"/>
    <col min="21" max="16384" width="9.1796875" style="84"/>
  </cols>
  <sheetData>
    <row r="1" spans="1:20" ht="30" customHeight="1">
      <c r="A1" s="108" t="s">
        <v>39</v>
      </c>
      <c r="B1" s="1"/>
      <c r="C1" s="1"/>
      <c r="D1" s="1"/>
      <c r="I1" s="83"/>
      <c r="L1" s="83"/>
      <c r="M1" s="83"/>
    </row>
    <row r="2" spans="1:20" ht="32.25" customHeight="1">
      <c r="A2" s="309" t="s">
        <v>287</v>
      </c>
      <c r="B2" s="309"/>
      <c r="C2" s="309"/>
      <c r="D2" s="309"/>
      <c r="I2" s="147"/>
      <c r="L2" s="147"/>
      <c r="M2" s="147"/>
    </row>
    <row r="3" spans="1:20" ht="15" thickBot="1">
      <c r="H3" s="84" t="s">
        <v>29</v>
      </c>
      <c r="I3" s="84" t="s">
        <v>28</v>
      </c>
      <c r="N3" s="1" t="s">
        <v>200</v>
      </c>
      <c r="Q3" s="84" t="s">
        <v>230</v>
      </c>
    </row>
    <row r="4" spans="1:20" ht="15" thickBot="1">
      <c r="A4" s="148" t="s">
        <v>244</v>
      </c>
      <c r="B4" s="148" t="s">
        <v>245</v>
      </c>
      <c r="C4" s="148" t="s">
        <v>263</v>
      </c>
      <c r="D4" s="92">
        <v>1</v>
      </c>
      <c r="E4" s="92">
        <v>2</v>
      </c>
      <c r="F4" s="92">
        <v>3</v>
      </c>
      <c r="G4" s="92">
        <v>4</v>
      </c>
      <c r="H4" s="149">
        <v>8</v>
      </c>
      <c r="I4" s="150">
        <v>9</v>
      </c>
      <c r="J4" s="151">
        <v>10</v>
      </c>
      <c r="K4" s="152">
        <v>11</v>
      </c>
      <c r="L4" s="98" t="s">
        <v>251</v>
      </c>
      <c r="M4" s="98" t="s">
        <v>257</v>
      </c>
      <c r="N4" s="95">
        <v>12</v>
      </c>
      <c r="O4" s="95">
        <v>13</v>
      </c>
      <c r="P4" s="95">
        <v>14</v>
      </c>
      <c r="Q4" s="153">
        <v>15</v>
      </c>
      <c r="R4" s="153">
        <v>16</v>
      </c>
      <c r="S4" s="153">
        <v>17</v>
      </c>
      <c r="T4" s="153">
        <v>18</v>
      </c>
    </row>
    <row r="5" spans="1:20" ht="316.5" customHeight="1">
      <c r="A5" s="99" t="s">
        <v>246</v>
      </c>
      <c r="B5" s="99" t="s">
        <v>247</v>
      </c>
      <c r="C5" s="99" t="s">
        <v>262</v>
      </c>
      <c r="D5" s="94" t="s">
        <v>248</v>
      </c>
      <c r="E5" s="94" t="s">
        <v>249</v>
      </c>
      <c r="F5" s="94" t="s">
        <v>250</v>
      </c>
      <c r="G5" s="94" t="s">
        <v>335</v>
      </c>
      <c r="H5" s="99" t="s">
        <v>288</v>
      </c>
      <c r="I5" s="154" t="s">
        <v>289</v>
      </c>
      <c r="J5" s="85" t="s">
        <v>172</v>
      </c>
      <c r="K5" s="85" t="s">
        <v>109</v>
      </c>
      <c r="L5" s="154" t="s">
        <v>258</v>
      </c>
      <c r="M5" s="85" t="s">
        <v>259</v>
      </c>
      <c r="N5" s="90" t="s">
        <v>290</v>
      </c>
      <c r="O5" s="106" t="s">
        <v>201</v>
      </c>
      <c r="P5" s="106" t="s">
        <v>202</v>
      </c>
      <c r="Q5" s="155" t="s">
        <v>231</v>
      </c>
      <c r="R5" s="156" t="s">
        <v>232</v>
      </c>
      <c r="S5" s="157" t="s">
        <v>285</v>
      </c>
      <c r="T5" s="157" t="s">
        <v>286</v>
      </c>
    </row>
    <row r="6" spans="1:20" ht="43.5" customHeight="1">
      <c r="A6" s="86"/>
      <c r="B6" s="86"/>
      <c r="C6" s="86"/>
      <c r="D6" s="86"/>
      <c r="E6" s="86"/>
      <c r="F6" s="86"/>
      <c r="G6" s="86"/>
      <c r="H6" s="86"/>
      <c r="I6" s="86"/>
      <c r="J6" s="86"/>
      <c r="K6" s="86"/>
      <c r="L6" s="86"/>
      <c r="M6" s="86"/>
      <c r="N6" s="11"/>
      <c r="O6" s="11"/>
      <c r="P6" s="11"/>
      <c r="Q6" s="158"/>
      <c r="R6" s="158"/>
      <c r="S6" s="125"/>
      <c r="T6" s="125"/>
    </row>
  </sheetData>
  <mergeCells count="1">
    <mergeCell ref="A2:D2"/>
  </mergeCells>
  <pageMargins left="0.7" right="0.7" top="0.75" bottom="0.75" header="0.3" footer="0.3"/>
  <pageSetup scale="78" orientation="landscape" r:id="rId1"/>
  <headerFooter>
    <oddFooter>&amp;R&amp;1#&amp;"Calibri"&amp;12&amp;K000000Confidential</oddFooter>
  </headerFooter>
  <colBreaks count="1" manualBreakCount="1">
    <brk id="15" max="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X8"/>
  <sheetViews>
    <sheetView showGridLines="0" view="pageBreakPreview" zoomScale="40" zoomScaleNormal="100" zoomScaleSheetLayoutView="40" workbookViewId="0">
      <selection activeCell="X6" sqref="X6:X7"/>
    </sheetView>
  </sheetViews>
  <sheetFormatPr defaultColWidth="9.1796875" defaultRowHeight="14.5"/>
  <cols>
    <col min="1" max="1" width="71" style="84" customWidth="1"/>
    <col min="2" max="3" width="24.453125" style="84" customWidth="1"/>
    <col min="4" max="4" width="31.1796875" style="84" customWidth="1"/>
    <col min="5" max="5" width="43.1796875" style="84" customWidth="1"/>
    <col min="6" max="6" width="54.81640625" style="84" customWidth="1"/>
    <col min="7" max="7" width="33.81640625" style="84" customWidth="1"/>
    <col min="8" max="8" width="47.1796875" style="84" customWidth="1"/>
    <col min="9" max="9" width="32.81640625" style="84" customWidth="1"/>
    <col min="10" max="11" width="44.1796875" style="84" customWidth="1"/>
    <col min="12" max="12" width="47.1796875" style="84" customWidth="1"/>
    <col min="13" max="14" width="47.453125" style="84" customWidth="1"/>
    <col min="15" max="15" width="28.81640625" style="84" customWidth="1"/>
    <col min="16" max="16" width="40.1796875" style="84" customWidth="1"/>
    <col min="17" max="17" width="48.1796875" style="84" customWidth="1"/>
    <col min="18" max="18" width="28.81640625" style="84" customWidth="1"/>
    <col min="19" max="19" width="32.81640625" style="84" customWidth="1"/>
    <col min="20" max="20" width="34.81640625" style="84" customWidth="1"/>
    <col min="21" max="21" width="28.1796875" style="84" customWidth="1"/>
    <col min="22" max="24" width="21.453125" style="84" customWidth="1"/>
    <col min="25" max="25" width="19.81640625" style="84" customWidth="1"/>
    <col min="26" max="27" width="25.81640625" style="84" customWidth="1"/>
    <col min="28" max="47" width="9" style="84" customWidth="1"/>
    <col min="48" max="16384" width="9.1796875" style="84"/>
  </cols>
  <sheetData>
    <row r="1" spans="1:24">
      <c r="A1" s="96" t="s">
        <v>214</v>
      </c>
    </row>
    <row r="2" spans="1:24" ht="57.75" customHeight="1">
      <c r="A2" s="310" t="s">
        <v>291</v>
      </c>
      <c r="B2" s="310"/>
      <c r="C2" s="310"/>
      <c r="D2" s="310"/>
      <c r="G2" s="159"/>
      <c r="H2" s="159"/>
      <c r="I2" s="159"/>
    </row>
    <row r="4" spans="1:24" ht="15" thickBot="1">
      <c r="B4" s="96" t="s">
        <v>110</v>
      </c>
      <c r="E4" s="96" t="s">
        <v>111</v>
      </c>
      <c r="G4" s="311" t="s">
        <v>112</v>
      </c>
      <c r="H4" s="311"/>
      <c r="I4" s="96" t="s">
        <v>25</v>
      </c>
      <c r="J4" s="96"/>
      <c r="K4" s="96"/>
      <c r="L4" s="96" t="s">
        <v>24</v>
      </c>
      <c r="O4" s="96" t="s">
        <v>113</v>
      </c>
    </row>
    <row r="5" spans="1:24">
      <c r="A5" s="98" t="s">
        <v>114</v>
      </c>
      <c r="B5" s="160">
        <v>1</v>
      </c>
      <c r="C5" s="160" t="s">
        <v>176</v>
      </c>
      <c r="D5" s="160" t="s">
        <v>177</v>
      </c>
      <c r="E5" s="160" t="s">
        <v>178</v>
      </c>
      <c r="F5" s="98">
        <v>3</v>
      </c>
      <c r="G5" s="98" t="s">
        <v>179</v>
      </c>
      <c r="H5" s="98" t="s">
        <v>180</v>
      </c>
      <c r="I5" s="91" t="s">
        <v>23</v>
      </c>
      <c r="J5" s="91" t="s">
        <v>22</v>
      </c>
      <c r="K5" s="91" t="s">
        <v>233</v>
      </c>
      <c r="L5" s="91">
        <v>5</v>
      </c>
      <c r="M5" s="98">
        <v>6</v>
      </c>
      <c r="N5" s="161" t="s">
        <v>252</v>
      </c>
      <c r="O5" s="160">
        <v>7</v>
      </c>
      <c r="P5" s="98">
        <v>8</v>
      </c>
      <c r="Q5" s="98" t="s">
        <v>181</v>
      </c>
      <c r="R5" s="160" t="s">
        <v>182</v>
      </c>
      <c r="S5" s="160" t="s">
        <v>183</v>
      </c>
      <c r="T5" s="107" t="s">
        <v>184</v>
      </c>
      <c r="U5" s="97" t="s">
        <v>185</v>
      </c>
      <c r="V5" s="97" t="s">
        <v>215</v>
      </c>
      <c r="W5" s="98">
        <v>9</v>
      </c>
      <c r="X5" s="98">
        <v>10</v>
      </c>
    </row>
    <row r="6" spans="1:24" ht="238.5" customHeight="1">
      <c r="A6" s="297" t="s">
        <v>186</v>
      </c>
      <c r="B6" s="297" t="s">
        <v>115</v>
      </c>
      <c r="C6" s="99" t="s">
        <v>116</v>
      </c>
      <c r="D6" s="99" t="s">
        <v>187</v>
      </c>
      <c r="E6" s="297" t="s">
        <v>188</v>
      </c>
      <c r="F6" s="297" t="s">
        <v>170</v>
      </c>
      <c r="G6" s="297" t="s">
        <v>117</v>
      </c>
      <c r="H6" s="297" t="s">
        <v>118</v>
      </c>
      <c r="I6" s="297" t="s">
        <v>189</v>
      </c>
      <c r="J6" s="297" t="s">
        <v>34</v>
      </c>
      <c r="K6" s="99" t="s">
        <v>234</v>
      </c>
      <c r="L6" s="297" t="s">
        <v>292</v>
      </c>
      <c r="M6" s="297" t="s">
        <v>293</v>
      </c>
      <c r="N6" s="312" t="s">
        <v>325</v>
      </c>
      <c r="O6" s="297" t="s">
        <v>33</v>
      </c>
      <c r="P6" s="297" t="s">
        <v>36</v>
      </c>
      <c r="Q6" s="297" t="s">
        <v>19</v>
      </c>
      <c r="R6" s="162" t="s">
        <v>119</v>
      </c>
      <c r="S6" s="100" t="s">
        <v>190</v>
      </c>
      <c r="T6" s="297" t="s">
        <v>191</v>
      </c>
      <c r="U6" s="163" t="s">
        <v>225</v>
      </c>
      <c r="V6" s="164" t="s">
        <v>294</v>
      </c>
      <c r="W6" s="297" t="s">
        <v>30</v>
      </c>
      <c r="X6" s="297" t="s">
        <v>120</v>
      </c>
    </row>
    <row r="7" spans="1:24" ht="77.25" customHeight="1">
      <c r="A7" s="298"/>
      <c r="B7" s="298"/>
      <c r="C7" s="101"/>
      <c r="D7" s="101"/>
      <c r="E7" s="298"/>
      <c r="F7" s="298"/>
      <c r="G7" s="298"/>
      <c r="H7" s="298"/>
      <c r="I7" s="298"/>
      <c r="J7" s="298"/>
      <c r="K7" s="101"/>
      <c r="L7" s="298" t="s">
        <v>26</v>
      </c>
      <c r="M7" s="298"/>
      <c r="N7" s="312"/>
      <c r="O7" s="298"/>
      <c r="P7" s="298"/>
      <c r="Q7" s="298"/>
      <c r="R7" s="165"/>
      <c r="S7" s="101"/>
      <c r="T7" s="298"/>
      <c r="U7" s="166"/>
      <c r="V7" s="166"/>
      <c r="W7" s="298"/>
      <c r="X7" s="298"/>
    </row>
    <row r="8" spans="1:24" ht="43" customHeight="1" thickBot="1">
      <c r="A8" s="86"/>
      <c r="B8" s="167"/>
      <c r="C8" s="168"/>
      <c r="D8" s="168"/>
      <c r="E8" s="168"/>
      <c r="F8" s="102"/>
      <c r="G8" s="102"/>
      <c r="H8" s="86"/>
      <c r="I8" s="169"/>
      <c r="J8" s="170"/>
      <c r="K8" s="170"/>
      <c r="L8" s="102"/>
      <c r="M8" s="103"/>
      <c r="N8" s="171"/>
      <c r="O8" s="86"/>
      <c r="P8" s="86"/>
      <c r="Q8" s="86"/>
      <c r="R8" s="86"/>
      <c r="S8" s="86"/>
      <c r="T8" s="103"/>
      <c r="U8" s="104"/>
      <c r="V8" s="104" t="s">
        <v>203</v>
      </c>
      <c r="W8" s="86"/>
      <c r="X8" s="105"/>
    </row>
  </sheetData>
  <mergeCells count="19">
    <mergeCell ref="P6:P7"/>
    <mergeCell ref="Q6:Q7"/>
    <mergeCell ref="T6:T7"/>
    <mergeCell ref="W6:W7"/>
    <mergeCell ref="X6:X7"/>
    <mergeCell ref="I6:I7"/>
    <mergeCell ref="J6:J7"/>
    <mergeCell ref="L6:L7"/>
    <mergeCell ref="M6:M7"/>
    <mergeCell ref="O6:O7"/>
    <mergeCell ref="N6:N7"/>
    <mergeCell ref="A2:D2"/>
    <mergeCell ref="G4:H4"/>
    <mergeCell ref="A6:A7"/>
    <mergeCell ref="B6:B7"/>
    <mergeCell ref="E6:E7"/>
    <mergeCell ref="F6:F7"/>
    <mergeCell ref="G6:G7"/>
    <mergeCell ref="H6:H7"/>
  </mergeCells>
  <pageMargins left="0.7" right="0.7" top="0.75" bottom="0.75" header="0.3" footer="0.3"/>
  <pageSetup scale="82" orientation="landscape" r:id="rId1"/>
  <headerFooter>
    <oddFooter>&amp;R&amp;1#&amp;"Calibri"&amp;12&amp;K000000Confidential</oddFooter>
  </headerFooter>
  <colBreaks count="2" manualBreakCount="2">
    <brk id="15" max="7" man="1"/>
    <brk id="19" max="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8AF46-05C6-4C19-BE81-323FF0001349}">
  <sheetPr>
    <tabColor theme="0"/>
  </sheetPr>
  <dimension ref="A1:L13"/>
  <sheetViews>
    <sheetView showGridLines="0" view="pageBreakPreview" zoomScale="57" zoomScaleNormal="80" zoomScaleSheetLayoutView="57" workbookViewId="0">
      <selection activeCell="C4" sqref="C4:C5"/>
    </sheetView>
  </sheetViews>
  <sheetFormatPr defaultColWidth="9.1796875" defaultRowHeight="14.5"/>
  <cols>
    <col min="1" max="1" width="36.81640625" style="84" customWidth="1"/>
    <col min="2" max="2" width="15.54296875" style="244" customWidth="1"/>
    <col min="3" max="3" width="40.54296875" style="84" customWidth="1"/>
    <col min="4" max="4" width="46.81640625" style="84" customWidth="1"/>
    <col min="5" max="6" width="26.1796875" style="84" customWidth="1"/>
    <col min="7" max="7" width="38.26953125" style="84" customWidth="1"/>
    <col min="8" max="8" width="17.1796875" style="84" customWidth="1"/>
    <col min="9" max="9" width="35.81640625" style="244" customWidth="1"/>
    <col min="10" max="10" width="27.26953125" style="84" customWidth="1"/>
    <col min="11" max="11" width="48.453125" style="84" customWidth="1"/>
    <col min="12" max="12" width="29.54296875" style="244" customWidth="1"/>
    <col min="13" max="18" width="9.1796875" style="244"/>
    <col min="19" max="37" width="9" style="244" customWidth="1"/>
    <col min="38" max="16384" width="9.1796875" style="244"/>
  </cols>
  <sheetData>
    <row r="1" spans="1:12" ht="18.5">
      <c r="A1" s="31" t="s">
        <v>303</v>
      </c>
    </row>
    <row r="2" spans="1:12" ht="15" thickBot="1">
      <c r="A2" s="244"/>
      <c r="F2" s="313" t="s">
        <v>312</v>
      </c>
      <c r="G2" s="313"/>
      <c r="H2" s="313" t="s">
        <v>313</v>
      </c>
      <c r="I2" s="313"/>
    </row>
    <row r="3" spans="1:12" s="250" customFormat="1">
      <c r="A3" s="245" t="s">
        <v>121</v>
      </c>
      <c r="B3" s="201">
        <v>11</v>
      </c>
      <c r="C3" s="246" t="s">
        <v>44</v>
      </c>
      <c r="D3" s="247" t="s">
        <v>45</v>
      </c>
      <c r="E3" s="247" t="s">
        <v>235</v>
      </c>
      <c r="F3" s="247" t="s">
        <v>307</v>
      </c>
      <c r="G3" s="247" t="s">
        <v>306</v>
      </c>
      <c r="H3" s="247" t="s">
        <v>192</v>
      </c>
      <c r="I3" s="248">
        <v>12</v>
      </c>
      <c r="J3" s="246">
        <v>13</v>
      </c>
      <c r="K3" s="246">
        <v>14</v>
      </c>
      <c r="L3" s="249">
        <v>15</v>
      </c>
    </row>
    <row r="4" spans="1:12" ht="220.5" customHeight="1">
      <c r="A4" s="314" t="s">
        <v>236</v>
      </c>
      <c r="B4" s="297" t="s">
        <v>193</v>
      </c>
      <c r="C4" s="297" t="s">
        <v>237</v>
      </c>
      <c r="D4" s="297" t="s">
        <v>238</v>
      </c>
      <c r="E4" s="180" t="s">
        <v>194</v>
      </c>
      <c r="F4" s="180" t="s">
        <v>308</v>
      </c>
      <c r="G4" s="297" t="s">
        <v>309</v>
      </c>
      <c r="H4" s="180" t="s">
        <v>310</v>
      </c>
      <c r="I4" s="297" t="s">
        <v>311</v>
      </c>
      <c r="J4" s="297" t="s">
        <v>326</v>
      </c>
      <c r="K4" s="297" t="s">
        <v>327</v>
      </c>
      <c r="L4" s="297" t="s">
        <v>260</v>
      </c>
    </row>
    <row r="5" spans="1:12" ht="171" customHeight="1">
      <c r="A5" s="314"/>
      <c r="B5" s="297"/>
      <c r="C5" s="297"/>
      <c r="D5" s="297"/>
      <c r="E5" s="251"/>
      <c r="F5" s="181"/>
      <c r="G5" s="298"/>
      <c r="H5" s="181"/>
      <c r="I5" s="298"/>
      <c r="J5" s="298"/>
      <c r="K5" s="298" t="s">
        <v>63</v>
      </c>
      <c r="L5" s="298"/>
    </row>
    <row r="6" spans="1:12" ht="43" customHeight="1" thickBot="1">
      <c r="A6" s="252"/>
      <c r="B6" s="253"/>
      <c r="C6" s="215"/>
      <c r="D6" s="215"/>
      <c r="E6" s="215"/>
      <c r="F6" s="215"/>
      <c r="G6" s="215"/>
      <c r="H6" s="215"/>
      <c r="I6" s="254"/>
      <c r="J6" s="259"/>
      <c r="K6" s="261"/>
    </row>
    <row r="7" spans="1:12">
      <c r="B7" s="255"/>
      <c r="I7" s="256"/>
      <c r="J7" s="260"/>
      <c r="K7" s="260"/>
    </row>
    <row r="8" spans="1:12" ht="15" customHeight="1">
      <c r="A8" s="258"/>
      <c r="B8" s="255"/>
      <c r="C8" s="258"/>
      <c r="D8" s="258"/>
      <c r="E8" s="258"/>
      <c r="F8" s="258"/>
      <c r="G8" s="258"/>
      <c r="H8" s="258"/>
      <c r="I8" s="257"/>
      <c r="J8" s="260"/>
      <c r="K8" s="260"/>
    </row>
    <row r="9" spans="1:12">
      <c r="B9" s="255"/>
      <c r="I9" s="257"/>
      <c r="J9" s="260"/>
      <c r="K9" s="260"/>
    </row>
    <row r="10" spans="1:12" ht="15" customHeight="1">
      <c r="B10" s="255"/>
      <c r="I10" s="257"/>
      <c r="J10" s="260"/>
      <c r="K10" s="260"/>
    </row>
    <row r="11" spans="1:12">
      <c r="B11" s="255"/>
      <c r="I11" s="257"/>
      <c r="J11" s="260"/>
      <c r="K11" s="260"/>
    </row>
    <row r="12" spans="1:12" ht="15" customHeight="1">
      <c r="B12" s="255"/>
      <c r="I12" s="84"/>
      <c r="J12" s="260"/>
      <c r="K12" s="260"/>
    </row>
    <row r="13" spans="1:12">
      <c r="B13" s="255"/>
      <c r="I13" s="84"/>
      <c r="J13" s="260"/>
      <c r="K13" s="260"/>
    </row>
  </sheetData>
  <mergeCells count="11">
    <mergeCell ref="F2:G2"/>
    <mergeCell ref="H2:I2"/>
    <mergeCell ref="L4:L5"/>
    <mergeCell ref="K4:K5"/>
    <mergeCell ref="A4:A5"/>
    <mergeCell ref="B4:B5"/>
    <mergeCell ref="C4:C5"/>
    <mergeCell ref="D4:D5"/>
    <mergeCell ref="I4:I5"/>
    <mergeCell ref="J4:J5"/>
    <mergeCell ref="G4:G5"/>
  </mergeCells>
  <pageMargins left="0.25" right="0.25" top="0.75" bottom="0.75" header="0.3" footer="0.3"/>
  <pageSetup scale="89" orientation="landscape" r:id="rId1"/>
  <headerFooter>
    <oddHeader>&amp;CSECTION 6: NON-FARM ENTERPRISE</oddHeader>
    <oddFooter>&amp;CNigeria COVID-19 National Longitudinal Phone Survey (COVID-19 NLPS) 2020
&amp;"-,Italic"&amp;10Round 4 Household Questionnaire&amp;R&amp;"Calibri"&amp;11&amp;K000000&amp;"Calibri,Regular"&amp;K000000&amp;P_x000D_&amp;1#&amp;"Calibri"&amp;12&amp;K000000Confidential</oddFooter>
  </headerFooter>
  <colBreaks count="1" manualBreakCount="1">
    <brk id="4" max="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4EC43-25BD-4703-888F-1153BA15EC18}">
  <sheetPr>
    <tabColor theme="0"/>
  </sheetPr>
  <dimension ref="A1:W6"/>
  <sheetViews>
    <sheetView view="pageBreakPreview" topLeftCell="I1" zoomScale="42" zoomScaleNormal="100" zoomScaleSheetLayoutView="42" workbookViewId="0">
      <selection activeCell="V4" sqref="V4:V5"/>
    </sheetView>
  </sheetViews>
  <sheetFormatPr defaultColWidth="9.1796875" defaultRowHeight="14.5"/>
  <cols>
    <col min="1" max="1" width="40" style="84" customWidth="1"/>
    <col min="2" max="2" width="21.81640625" style="84" customWidth="1"/>
    <col min="3" max="3" width="47" style="84" customWidth="1"/>
    <col min="4" max="4" width="10.453125" style="84" customWidth="1"/>
    <col min="5" max="5" width="12.453125" style="84" customWidth="1"/>
    <col min="6" max="6" width="10" style="84" customWidth="1"/>
    <col min="7" max="7" width="30.7265625" style="84" customWidth="1"/>
    <col min="8" max="8" width="36.81640625" style="84" customWidth="1"/>
    <col min="9" max="9" width="58.26953125" style="84" customWidth="1"/>
    <col min="10" max="10" width="22.7265625" style="84" customWidth="1"/>
    <col min="11" max="11" width="20.81640625" style="84" customWidth="1"/>
    <col min="12" max="12" width="28.453125" style="84" customWidth="1"/>
    <col min="13" max="13" width="27.7265625" style="84" customWidth="1"/>
    <col min="14" max="14" width="29.453125" style="84" customWidth="1"/>
    <col min="15" max="15" width="22" style="84" customWidth="1"/>
    <col min="16" max="16" width="22.54296875" style="84" customWidth="1"/>
    <col min="17" max="17" width="20" style="84" customWidth="1"/>
    <col min="18" max="18" width="31.1796875" style="84" customWidth="1"/>
    <col min="19" max="19" width="20.453125" style="84" customWidth="1"/>
    <col min="20" max="20" width="23" style="84" customWidth="1"/>
    <col min="21" max="21" width="21.26953125" style="84" customWidth="1"/>
    <col min="22" max="22" width="17.26953125" style="84" customWidth="1"/>
    <col min="23" max="23" width="20.81640625" style="84" customWidth="1"/>
    <col min="24" max="16384" width="9.1796875" style="84"/>
  </cols>
  <sheetData>
    <row r="1" spans="1:23">
      <c r="A1" s="96" t="s">
        <v>302</v>
      </c>
    </row>
    <row r="2" spans="1:23">
      <c r="A2" s="84" t="s">
        <v>295</v>
      </c>
      <c r="J2" s="84" cm="1">
        <f t="array" aca="1" ref="J2" ca="1">J2:U6</f>
        <v>0</v>
      </c>
      <c r="S2" s="262" t="s">
        <v>122</v>
      </c>
      <c r="T2" s="262"/>
      <c r="U2" s="262"/>
      <c r="V2" s="262"/>
      <c r="W2" s="262"/>
    </row>
    <row r="3" spans="1:23">
      <c r="A3" s="98">
        <v>16</v>
      </c>
      <c r="B3" s="98">
        <v>17</v>
      </c>
      <c r="C3" s="98" t="s">
        <v>264</v>
      </c>
      <c r="D3" s="321">
        <v>18</v>
      </c>
      <c r="E3" s="321"/>
      <c r="F3" s="321"/>
      <c r="G3" s="98">
        <v>19</v>
      </c>
      <c r="H3" s="98">
        <v>20</v>
      </c>
      <c r="I3" s="172">
        <v>21</v>
      </c>
      <c r="J3" s="263" t="s">
        <v>314</v>
      </c>
      <c r="K3" s="263" t="s">
        <v>315</v>
      </c>
      <c r="L3" s="263" t="s">
        <v>316</v>
      </c>
      <c r="M3" s="173" t="s">
        <v>317</v>
      </c>
      <c r="N3" s="173" t="s">
        <v>318</v>
      </c>
      <c r="O3" s="173" t="s">
        <v>319</v>
      </c>
      <c r="P3" s="173" t="s">
        <v>320</v>
      </c>
      <c r="Q3" s="173" t="s">
        <v>321</v>
      </c>
      <c r="R3" s="173" t="s">
        <v>322</v>
      </c>
      <c r="S3" s="173">
        <f>23</f>
        <v>23</v>
      </c>
      <c r="T3" s="173">
        <f>S3+1</f>
        <v>24</v>
      </c>
      <c r="U3" s="173">
        <f>T3+1</f>
        <v>25</v>
      </c>
      <c r="V3" s="173">
        <f>U3+1</f>
        <v>26</v>
      </c>
      <c r="W3" s="98">
        <v>27</v>
      </c>
    </row>
    <row r="4" spans="1:23" ht="290">
      <c r="A4" s="174" t="s">
        <v>299</v>
      </c>
      <c r="B4" s="174" t="s">
        <v>265</v>
      </c>
      <c r="C4" s="175" t="s">
        <v>328</v>
      </c>
      <c r="D4" s="318" t="s">
        <v>300</v>
      </c>
      <c r="E4" s="319"/>
      <c r="F4" s="320"/>
      <c r="G4" s="105" t="s">
        <v>266</v>
      </c>
      <c r="H4" s="179" t="s">
        <v>329</v>
      </c>
      <c r="I4" s="174" t="s">
        <v>301</v>
      </c>
      <c r="J4" s="264" t="s">
        <v>205</v>
      </c>
      <c r="K4" s="264" t="s">
        <v>206</v>
      </c>
      <c r="L4" s="264" t="s">
        <v>207</v>
      </c>
      <c r="M4" s="176" t="s">
        <v>208</v>
      </c>
      <c r="N4" s="176" t="s">
        <v>267</v>
      </c>
      <c r="O4" s="176" t="s">
        <v>268</v>
      </c>
      <c r="P4" s="176" t="s">
        <v>222</v>
      </c>
      <c r="Q4" s="176" t="s">
        <v>224</v>
      </c>
      <c r="R4" s="177" t="s">
        <v>269</v>
      </c>
      <c r="S4" s="322" t="s">
        <v>195</v>
      </c>
      <c r="T4" s="322" t="s">
        <v>196</v>
      </c>
      <c r="U4" s="315" t="s">
        <v>123</v>
      </c>
      <c r="V4" s="315" t="s">
        <v>124</v>
      </c>
      <c r="W4" s="317" t="s">
        <v>223</v>
      </c>
    </row>
    <row r="5" spans="1:23">
      <c r="A5" s="86"/>
      <c r="B5" s="86"/>
      <c r="C5" s="86"/>
      <c r="D5" s="265" t="s">
        <v>296</v>
      </c>
      <c r="E5" s="265" t="s">
        <v>297</v>
      </c>
      <c r="F5" s="265" t="s">
        <v>298</v>
      </c>
      <c r="G5" s="86"/>
      <c r="H5" s="86"/>
      <c r="I5" s="86"/>
      <c r="J5" s="266"/>
      <c r="K5" s="266"/>
      <c r="L5" s="266"/>
      <c r="M5" s="267"/>
      <c r="N5" s="267"/>
      <c r="O5" s="267"/>
      <c r="P5" s="267"/>
      <c r="Q5" s="267"/>
      <c r="R5" s="267"/>
      <c r="S5" s="323"/>
      <c r="T5" s="323"/>
      <c r="U5" s="316"/>
      <c r="V5" s="316"/>
      <c r="W5" s="317"/>
    </row>
    <row r="6" spans="1:23">
      <c r="J6" s="86"/>
      <c r="K6" s="86"/>
      <c r="L6" s="86"/>
      <c r="M6" s="86"/>
      <c r="N6" s="86"/>
      <c r="O6" s="86"/>
      <c r="P6" s="86"/>
      <c r="Q6" s="86"/>
      <c r="R6" s="86"/>
      <c r="S6" s="86"/>
      <c r="T6" s="86"/>
      <c r="U6" s="86"/>
      <c r="V6" s="86"/>
      <c r="W6" s="86"/>
    </row>
  </sheetData>
  <mergeCells count="7">
    <mergeCell ref="V4:V5"/>
    <mergeCell ref="W4:W5"/>
    <mergeCell ref="D4:F4"/>
    <mergeCell ref="D3:F3"/>
    <mergeCell ref="S4:S5"/>
    <mergeCell ref="T4:T5"/>
    <mergeCell ref="U4:U5"/>
  </mergeCells>
  <pageMargins left="0.7" right="0.7" top="0.75" bottom="0.75" header="0.3" footer="0.3"/>
  <pageSetup orientation="landscape" r:id="rId1"/>
  <headerFooter>
    <oddFooter>&amp;R&amp;1#&amp;"Calibri"&amp;12&amp;K000000Confidential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E18"/>
  <sheetViews>
    <sheetView showGridLines="0" view="pageBreakPreview" zoomScale="60" zoomScaleNormal="106" workbookViewId="0">
      <selection activeCell="E4" sqref="E4"/>
    </sheetView>
  </sheetViews>
  <sheetFormatPr defaultColWidth="8.7265625" defaultRowHeight="14.5"/>
  <cols>
    <col min="1" max="1" width="49.54296875" style="1" customWidth="1"/>
    <col min="2" max="3" width="6.453125" style="1" customWidth="1"/>
    <col min="4" max="4" width="33.81640625" style="1" customWidth="1"/>
    <col min="5" max="5" width="34.453125" style="1" customWidth="1"/>
    <col min="6" max="16384" width="8.7265625" style="1"/>
  </cols>
  <sheetData>
    <row r="1" spans="1:5" ht="18.5">
      <c r="A1" s="6" t="s">
        <v>40</v>
      </c>
      <c r="B1" s="6"/>
      <c r="C1" s="6"/>
    </row>
    <row r="2" spans="1:5" ht="86.25" customHeight="1">
      <c r="A2" s="327" t="s">
        <v>85</v>
      </c>
      <c r="B2" s="327"/>
      <c r="C2" s="327"/>
      <c r="D2" s="327"/>
    </row>
    <row r="3" spans="1:5">
      <c r="A3" s="324">
        <v>1</v>
      </c>
      <c r="B3" s="325"/>
      <c r="C3" s="9"/>
      <c r="D3" s="3">
        <f>+A3+1</f>
        <v>2</v>
      </c>
      <c r="E3" s="126">
        <v>3</v>
      </c>
    </row>
    <row r="4" spans="1:5" ht="138.75" customHeight="1">
      <c r="A4" s="326" t="s">
        <v>148</v>
      </c>
      <c r="B4" s="326"/>
      <c r="C4" s="12"/>
      <c r="D4" s="124" t="s">
        <v>163</v>
      </c>
      <c r="E4" s="178" t="s">
        <v>261</v>
      </c>
    </row>
    <row r="5" spans="1:5">
      <c r="A5" s="8" t="s">
        <v>7</v>
      </c>
      <c r="B5" s="4"/>
      <c r="C5" s="11"/>
      <c r="D5" s="11"/>
      <c r="E5" s="125"/>
    </row>
    <row r="6" spans="1:5">
      <c r="A6" s="8" t="s">
        <v>31</v>
      </c>
      <c r="B6" s="4"/>
      <c r="C6" s="11"/>
      <c r="D6" s="4"/>
      <c r="E6" s="47"/>
    </row>
    <row r="7" spans="1:5">
      <c r="A7" s="8" t="s">
        <v>8</v>
      </c>
      <c r="B7" s="4"/>
      <c r="C7" s="11"/>
      <c r="D7" s="7"/>
      <c r="E7" s="11"/>
    </row>
    <row r="8" spans="1:5">
      <c r="A8" s="10" t="s">
        <v>32</v>
      </c>
      <c r="B8" s="7"/>
      <c r="C8" s="11"/>
      <c r="D8" s="7"/>
      <c r="E8" s="11"/>
    </row>
    <row r="9" spans="1:5">
      <c r="A9" s="8" t="s">
        <v>9</v>
      </c>
      <c r="B9" s="4"/>
      <c r="C9" s="11"/>
      <c r="D9" s="7"/>
      <c r="E9" s="11"/>
    </row>
    <row r="10" spans="1:5">
      <c r="A10" s="8" t="s">
        <v>37</v>
      </c>
      <c r="B10" s="4"/>
      <c r="C10" s="11"/>
      <c r="D10" s="7"/>
      <c r="E10" s="11"/>
    </row>
    <row r="11" spans="1:5">
      <c r="A11" s="8" t="s">
        <v>35</v>
      </c>
      <c r="B11" s="7"/>
      <c r="C11" s="11"/>
      <c r="D11" s="7"/>
      <c r="E11" s="11"/>
    </row>
    <row r="12" spans="1:5">
      <c r="A12" s="8" t="s">
        <v>10</v>
      </c>
      <c r="B12" s="4"/>
      <c r="C12" s="11"/>
      <c r="D12" s="7"/>
      <c r="E12" s="11"/>
    </row>
    <row r="13" spans="1:5">
      <c r="A13" s="8" t="s">
        <v>11</v>
      </c>
      <c r="B13" s="4"/>
      <c r="C13" s="11"/>
      <c r="D13" s="7"/>
      <c r="E13" s="11"/>
    </row>
    <row r="14" spans="1:5">
      <c r="A14" s="8" t="s">
        <v>12</v>
      </c>
      <c r="B14" s="4"/>
      <c r="C14" s="11"/>
      <c r="D14" s="7"/>
      <c r="E14" s="11"/>
    </row>
    <row r="15" spans="1:5">
      <c r="A15" s="8" t="s">
        <v>13</v>
      </c>
      <c r="B15" s="4"/>
      <c r="C15" s="11"/>
      <c r="D15" s="4"/>
      <c r="E15" s="11"/>
    </row>
    <row r="16" spans="1:5">
      <c r="A16" s="8" t="s">
        <v>14</v>
      </c>
      <c r="B16" s="13"/>
      <c r="C16" s="14"/>
      <c r="D16" s="4"/>
      <c r="E16" s="11"/>
    </row>
    <row r="17" spans="1:5">
      <c r="A17" s="15" t="s">
        <v>20</v>
      </c>
      <c r="B17" s="4"/>
      <c r="C17" s="11"/>
      <c r="D17" s="4"/>
      <c r="E17" s="11"/>
    </row>
    <row r="18" spans="1:5">
      <c r="A18" s="10" t="s">
        <v>21</v>
      </c>
      <c r="B18" s="16"/>
      <c r="C18" s="14"/>
      <c r="D18" s="7"/>
      <c r="E18" s="11"/>
    </row>
  </sheetData>
  <mergeCells count="3">
    <mergeCell ref="A3:B3"/>
    <mergeCell ref="A4:B4"/>
    <mergeCell ref="A2:D2"/>
  </mergeCells>
  <pageMargins left="0.7" right="0.7" top="0.75" bottom="0.75" header="0.3" footer="0.3"/>
  <pageSetup orientation="portrait" r:id="rId1"/>
  <headerFooter>
    <oddFooter>&amp;R&amp;1#&amp;"Calibri"&amp;12&amp;K000000Confidential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P6"/>
  <sheetViews>
    <sheetView showGridLines="0" view="pageBreakPreview" topLeftCell="G1" zoomScale="70" zoomScaleNormal="98" zoomScaleSheetLayoutView="70" workbookViewId="0">
      <selection activeCell="P4" sqref="P4"/>
    </sheetView>
  </sheetViews>
  <sheetFormatPr defaultColWidth="9.1796875" defaultRowHeight="14.5"/>
  <cols>
    <col min="1" max="1" width="34.453125" style="18" customWidth="1"/>
    <col min="2" max="2" width="28.453125" style="18" customWidth="1"/>
    <col min="3" max="3" width="7.26953125" style="18" customWidth="1"/>
    <col min="4" max="4" width="11.1796875" style="18" customWidth="1"/>
    <col min="5" max="5" width="8.1796875" style="18" customWidth="1"/>
    <col min="6" max="6" width="7.1796875" style="18" customWidth="1"/>
    <col min="7" max="7" width="10.1796875" style="18" customWidth="1"/>
    <col min="8" max="8" width="10.54296875" style="18" customWidth="1"/>
    <col min="9" max="9" width="7.1796875" style="18" customWidth="1"/>
    <col min="10" max="10" width="11.81640625" style="18" customWidth="1"/>
    <col min="11" max="11" width="24.54296875" style="18" customWidth="1"/>
    <col min="12" max="15" width="34.453125" style="18" customWidth="1"/>
    <col min="16" max="16" width="34.453125" style="2" customWidth="1"/>
    <col min="17" max="16384" width="9.1796875" style="18"/>
  </cols>
  <sheetData>
    <row r="1" spans="1:16" ht="18.5">
      <c r="A1" s="39" t="s">
        <v>147</v>
      </c>
      <c r="L1" s="39"/>
      <c r="M1" s="39"/>
      <c r="N1" s="39"/>
      <c r="O1" s="39"/>
    </row>
    <row r="2" spans="1:16" ht="15.5">
      <c r="A2" s="334" t="s">
        <v>167</v>
      </c>
      <c r="B2" s="334"/>
      <c r="C2" s="334"/>
      <c r="D2" s="334"/>
      <c r="E2" s="334"/>
      <c r="F2" s="334"/>
      <c r="G2" s="334"/>
      <c r="H2" s="334"/>
      <c r="I2" s="334"/>
      <c r="J2" s="334"/>
      <c r="K2" s="334"/>
      <c r="L2" s="40"/>
      <c r="M2" s="40"/>
      <c r="N2" s="40"/>
      <c r="O2" s="40"/>
    </row>
    <row r="3" spans="1:16" ht="14.5" customHeight="1">
      <c r="A3" s="19">
        <v>1</v>
      </c>
      <c r="B3" s="19">
        <v>2</v>
      </c>
      <c r="C3" s="328">
        <v>3</v>
      </c>
      <c r="D3" s="329"/>
      <c r="E3" s="329"/>
      <c r="F3" s="329"/>
      <c r="G3" s="329"/>
      <c r="H3" s="329"/>
      <c r="I3" s="329"/>
      <c r="J3" s="330"/>
      <c r="K3" s="19">
        <v>4</v>
      </c>
      <c r="L3" s="23">
        <v>5</v>
      </c>
      <c r="M3" s="23">
        <v>6</v>
      </c>
      <c r="N3" s="23">
        <v>7</v>
      </c>
      <c r="O3" s="23">
        <v>8</v>
      </c>
      <c r="P3" s="23">
        <v>9</v>
      </c>
    </row>
    <row r="4" spans="1:16" ht="158.15" customHeight="1">
      <c r="A4" s="33" t="s">
        <v>146</v>
      </c>
      <c r="B4" s="41" t="s">
        <v>145</v>
      </c>
      <c r="C4" s="331" t="s">
        <v>144</v>
      </c>
      <c r="D4" s="332"/>
      <c r="E4" s="332"/>
      <c r="F4" s="332"/>
      <c r="G4" s="332"/>
      <c r="H4" s="332"/>
      <c r="I4" s="332"/>
      <c r="J4" s="333"/>
      <c r="K4" s="42" t="s">
        <v>143</v>
      </c>
      <c r="L4" s="49" t="s">
        <v>142</v>
      </c>
      <c r="M4" s="49" t="s">
        <v>141</v>
      </c>
      <c r="N4" s="49" t="s">
        <v>140</v>
      </c>
      <c r="O4" s="49" t="s">
        <v>139</v>
      </c>
      <c r="P4" s="49" t="s">
        <v>197</v>
      </c>
    </row>
    <row r="5" spans="1:16" ht="51" customHeight="1">
      <c r="A5" s="20"/>
      <c r="B5" s="20"/>
      <c r="C5" s="44" t="s">
        <v>138</v>
      </c>
      <c r="D5" s="44" t="s">
        <v>137</v>
      </c>
      <c r="E5" s="44" t="s">
        <v>136</v>
      </c>
      <c r="F5" s="44" t="s">
        <v>135</v>
      </c>
      <c r="G5" s="44" t="s">
        <v>134</v>
      </c>
      <c r="H5" s="44" t="s">
        <v>133</v>
      </c>
      <c r="I5" s="44" t="s">
        <v>132</v>
      </c>
      <c r="J5" s="44" t="s">
        <v>131</v>
      </c>
      <c r="K5" s="20"/>
      <c r="L5" s="30"/>
      <c r="M5" s="30"/>
      <c r="N5" s="30"/>
      <c r="O5" s="30"/>
      <c r="P5" s="81"/>
    </row>
    <row r="6" spans="1:16">
      <c r="P6" s="30"/>
    </row>
  </sheetData>
  <mergeCells count="3">
    <mergeCell ref="C3:J3"/>
    <mergeCell ref="C4:J4"/>
    <mergeCell ref="A2:K2"/>
  </mergeCells>
  <pageMargins left="0.7" right="0.7" top="0.75" bottom="0.75" header="0.3" footer="0.3"/>
  <pageSetup scale="65" fitToWidth="0" fitToHeight="0" orientation="landscape" r:id="rId1"/>
  <headerFooter>
    <oddFooter>&amp;R&amp;1#&amp;"Calibri"&amp;12&amp;K000000Confidential</oddFooter>
  </headerFooter>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H28"/>
  <sheetViews>
    <sheetView showGridLines="0" view="pageBreakPreview" topLeftCell="B3" zoomScaleNormal="85" zoomScaleSheetLayoutView="100" workbookViewId="0">
      <selection activeCell="H5" sqref="H5:H14"/>
    </sheetView>
  </sheetViews>
  <sheetFormatPr defaultColWidth="9.1796875" defaultRowHeight="14.5"/>
  <cols>
    <col min="1" max="5" width="25.453125" style="18" customWidth="1"/>
    <col min="6" max="8" width="19.453125" style="18" customWidth="1"/>
    <col min="9" max="16384" width="9.1796875" style="18"/>
  </cols>
  <sheetData>
    <row r="1" spans="1:8" ht="32.5" customHeight="1">
      <c r="A1" s="17" t="s">
        <v>129</v>
      </c>
    </row>
    <row r="2" spans="1:8" ht="32.5" customHeight="1">
      <c r="A2" s="335" t="s">
        <v>165</v>
      </c>
      <c r="B2" s="335"/>
      <c r="C2" s="335"/>
      <c r="D2" s="335"/>
    </row>
    <row r="3" spans="1:8">
      <c r="A3" s="18" t="s">
        <v>154</v>
      </c>
    </row>
    <row r="4" spans="1:8">
      <c r="A4" s="34">
        <v>1</v>
      </c>
      <c r="B4" s="34">
        <v>2</v>
      </c>
      <c r="C4" s="34">
        <v>3</v>
      </c>
      <c r="D4" s="34">
        <v>4</v>
      </c>
      <c r="E4" s="34">
        <v>5</v>
      </c>
      <c r="F4" s="34">
        <v>6</v>
      </c>
      <c r="G4" s="34">
        <v>7</v>
      </c>
      <c r="H4" s="34">
        <v>8</v>
      </c>
    </row>
    <row r="5" spans="1:8">
      <c r="A5" s="336" t="s">
        <v>130</v>
      </c>
      <c r="B5" s="336" t="s">
        <v>155</v>
      </c>
      <c r="C5" s="336" t="s">
        <v>156</v>
      </c>
      <c r="D5" s="336" t="s">
        <v>157</v>
      </c>
      <c r="E5" s="336" t="s">
        <v>158</v>
      </c>
      <c r="F5" s="336" t="s">
        <v>159</v>
      </c>
      <c r="G5" s="336" t="s">
        <v>160</v>
      </c>
      <c r="H5" s="336" t="s">
        <v>161</v>
      </c>
    </row>
    <row r="6" spans="1:8">
      <c r="A6" s="336"/>
      <c r="B6" s="336"/>
      <c r="C6" s="336"/>
      <c r="D6" s="336"/>
      <c r="E6" s="336"/>
      <c r="F6" s="336"/>
      <c r="G6" s="336"/>
      <c r="H6" s="336"/>
    </row>
    <row r="7" spans="1:8">
      <c r="A7" s="336"/>
      <c r="B7" s="336"/>
      <c r="C7" s="336"/>
      <c r="D7" s="336"/>
      <c r="E7" s="336"/>
      <c r="F7" s="336"/>
      <c r="G7" s="336"/>
      <c r="H7" s="336"/>
    </row>
    <row r="8" spans="1:8">
      <c r="A8" s="336"/>
      <c r="B8" s="336"/>
      <c r="C8" s="336"/>
      <c r="D8" s="336"/>
      <c r="E8" s="336"/>
      <c r="F8" s="336"/>
      <c r="G8" s="336"/>
      <c r="H8" s="336"/>
    </row>
    <row r="9" spans="1:8">
      <c r="A9" s="336"/>
      <c r="B9" s="336"/>
      <c r="C9" s="336"/>
      <c r="D9" s="336"/>
      <c r="E9" s="336"/>
      <c r="F9" s="336"/>
      <c r="G9" s="336"/>
      <c r="H9" s="336"/>
    </row>
    <row r="10" spans="1:8">
      <c r="A10" s="336"/>
      <c r="B10" s="336"/>
      <c r="C10" s="336"/>
      <c r="D10" s="336"/>
      <c r="E10" s="336"/>
      <c r="F10" s="336"/>
      <c r="G10" s="336"/>
      <c r="H10" s="336"/>
    </row>
    <row r="11" spans="1:8">
      <c r="A11" s="336"/>
      <c r="B11" s="336"/>
      <c r="C11" s="336"/>
      <c r="D11" s="336"/>
      <c r="E11" s="336"/>
      <c r="F11" s="336"/>
      <c r="G11" s="336"/>
      <c r="H11" s="336"/>
    </row>
    <row r="12" spans="1:8">
      <c r="A12" s="336"/>
      <c r="B12" s="336"/>
      <c r="C12" s="336"/>
      <c r="D12" s="336"/>
      <c r="E12" s="336"/>
      <c r="F12" s="336"/>
      <c r="G12" s="336"/>
      <c r="H12" s="336"/>
    </row>
    <row r="13" spans="1:8">
      <c r="A13" s="336"/>
      <c r="B13" s="336"/>
      <c r="C13" s="336"/>
      <c r="D13" s="336"/>
      <c r="E13" s="336"/>
      <c r="F13" s="336"/>
      <c r="G13" s="336"/>
      <c r="H13" s="336"/>
    </row>
    <row r="14" spans="1:8">
      <c r="A14" s="336"/>
      <c r="B14" s="336"/>
      <c r="C14" s="336"/>
      <c r="D14" s="336"/>
      <c r="E14" s="336"/>
      <c r="F14" s="336"/>
      <c r="G14" s="336"/>
      <c r="H14" s="336"/>
    </row>
    <row r="15" spans="1:8">
      <c r="A15" s="35"/>
      <c r="B15" s="35"/>
      <c r="C15" s="35"/>
      <c r="D15" s="35"/>
      <c r="E15" s="35"/>
    </row>
    <row r="16" spans="1:8" ht="38.5" customHeight="1">
      <c r="A16" s="36"/>
      <c r="B16" s="37"/>
      <c r="C16" s="37"/>
      <c r="D16" s="37"/>
      <c r="E16" s="37"/>
      <c r="F16" s="20"/>
      <c r="G16" s="20"/>
      <c r="H16" s="20"/>
    </row>
    <row r="17" spans="1:6">
      <c r="A17" s="38"/>
      <c r="B17" s="38"/>
      <c r="C17" s="38"/>
      <c r="D17" s="38"/>
      <c r="E17" s="38"/>
    </row>
    <row r="28" spans="1:6"/>
  </sheetData>
  <mergeCells count="9">
    <mergeCell ref="A2:D2"/>
    <mergeCell ref="G5:G14"/>
    <mergeCell ref="H5:H14"/>
    <mergeCell ref="A5:A14"/>
    <mergeCell ref="B5:B14"/>
    <mergeCell ref="C5:C14"/>
    <mergeCell ref="D5:D14"/>
    <mergeCell ref="E5:E14"/>
    <mergeCell ref="F5:F14"/>
  </mergeCells>
  <pageMargins left="0.7" right="0.7" top="0.75" bottom="0.75" header="0.3" footer="0.3"/>
  <pageSetup scale="65" orientation="landscape" r:id="rId1"/>
  <headerFooter>
    <oddFooter>&amp;R&amp;1#&amp;"Calibri"&amp;12&amp;K000000Confidential</oddFooter>
  </headerFooter>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0"/>
  </sheetPr>
  <dimension ref="A1:AA76"/>
  <sheetViews>
    <sheetView showGridLines="0" view="pageBreakPreview" topLeftCell="A6" zoomScale="87" zoomScaleNormal="85" zoomScaleSheetLayoutView="87" workbookViewId="0">
      <selection activeCell="E4" sqref="E4:E9"/>
    </sheetView>
  </sheetViews>
  <sheetFormatPr defaultColWidth="19.453125" defaultRowHeight="13"/>
  <cols>
    <col min="1" max="1" width="9.1796875" style="109" customWidth="1"/>
    <col min="2" max="2" width="18.54296875" style="109" customWidth="1"/>
    <col min="3" max="3" width="21.1796875" style="109" customWidth="1"/>
    <col min="4" max="4" width="15.7265625" style="109" customWidth="1"/>
    <col min="5" max="5" width="29.7265625" style="109" customWidth="1"/>
    <col min="6" max="16384" width="19.453125" style="109"/>
  </cols>
  <sheetData>
    <row r="1" spans="1:27" ht="30.75" customHeight="1">
      <c r="A1" s="108" t="s">
        <v>168</v>
      </c>
    </row>
    <row r="2" spans="1:27" ht="79.5" customHeight="1">
      <c r="A2" s="337" t="s">
        <v>166</v>
      </c>
      <c r="B2" s="337"/>
      <c r="C2" s="337"/>
      <c r="D2" s="337"/>
      <c r="E2" s="337"/>
    </row>
    <row r="3" spans="1:27" s="113" customFormat="1" ht="15.75" customHeight="1">
      <c r="A3" s="338" t="s">
        <v>17</v>
      </c>
      <c r="B3" s="110"/>
      <c r="C3" s="111">
        <v>1</v>
      </c>
      <c r="D3" s="111">
        <f>C3+1</f>
        <v>2</v>
      </c>
      <c r="E3" s="112">
        <v>3</v>
      </c>
    </row>
    <row r="4" spans="1:27" ht="61.4" customHeight="1">
      <c r="A4" s="338"/>
      <c r="B4" s="114"/>
      <c r="C4" s="339" t="s">
        <v>149</v>
      </c>
      <c r="D4" s="340" t="s">
        <v>127</v>
      </c>
      <c r="E4" s="341" t="s">
        <v>126</v>
      </c>
    </row>
    <row r="5" spans="1:27" ht="14.5" customHeight="1">
      <c r="A5" s="338"/>
      <c r="B5" s="114"/>
      <c r="C5" s="339"/>
      <c r="D5" s="340"/>
      <c r="E5" s="342"/>
    </row>
    <row r="6" spans="1:27" ht="56.9" customHeight="1">
      <c r="A6" s="338"/>
      <c r="B6" s="114"/>
      <c r="C6" s="339"/>
      <c r="D6" s="340"/>
      <c r="E6" s="342"/>
      <c r="AA6" s="109" t="s">
        <v>15</v>
      </c>
    </row>
    <row r="7" spans="1:27" ht="17.25" customHeight="1">
      <c r="A7" s="338"/>
      <c r="B7" s="114"/>
      <c r="C7" s="339"/>
      <c r="D7" s="340"/>
      <c r="E7" s="342"/>
      <c r="AA7" s="109" t="s">
        <v>16</v>
      </c>
    </row>
    <row r="8" spans="1:27" ht="25.5" customHeight="1">
      <c r="A8" s="338"/>
      <c r="B8" s="114"/>
      <c r="C8" s="339"/>
      <c r="D8" s="340"/>
      <c r="E8" s="342"/>
    </row>
    <row r="9" spans="1:27" s="117" customFormat="1" ht="42.65" customHeight="1">
      <c r="A9" s="338"/>
      <c r="B9" s="115"/>
      <c r="C9" s="339"/>
      <c r="D9" s="116" t="s">
        <v>84</v>
      </c>
      <c r="E9" s="343"/>
    </row>
    <row r="10" spans="1:27" ht="38.5" customHeight="1">
      <c r="A10" s="118">
        <v>1</v>
      </c>
      <c r="B10" s="119" t="s">
        <v>125</v>
      </c>
      <c r="C10" s="120"/>
      <c r="D10" s="127"/>
      <c r="E10" s="120"/>
    </row>
    <row r="11" spans="1:27" ht="38.5" customHeight="1">
      <c r="A11" s="118">
        <v>2</v>
      </c>
      <c r="B11" s="122" t="s">
        <v>67</v>
      </c>
      <c r="C11" s="120"/>
      <c r="E11" s="120"/>
    </row>
    <row r="12" spans="1:27" ht="38.5" customHeight="1">
      <c r="A12" s="118">
        <v>3</v>
      </c>
      <c r="B12" s="122" t="s">
        <v>41</v>
      </c>
      <c r="C12" s="121"/>
      <c r="D12" s="128"/>
      <c r="E12" s="121"/>
    </row>
    <row r="13" spans="1:27" ht="12.75" customHeight="1"/>
    <row r="14" spans="1:27" ht="12.75" customHeight="1"/>
    <row r="15" spans="1:27" ht="12.75" customHeight="1"/>
    <row r="16" spans="1:27" ht="12.75" customHeight="1"/>
    <row r="17" ht="12.75" customHeight="1"/>
    <row r="18" ht="12.75" customHeight="1"/>
    <row r="19" ht="12.75" customHeight="1"/>
    <row r="20" ht="12.75" customHeight="1"/>
    <row r="21" ht="12.75" customHeight="1"/>
    <row r="76" spans="1:1" ht="263">
      <c r="A76" s="123" t="s">
        <v>162</v>
      </c>
    </row>
  </sheetData>
  <mergeCells count="5">
    <mergeCell ref="A2:E2"/>
    <mergeCell ref="A3:A9"/>
    <mergeCell ref="C4:C9"/>
    <mergeCell ref="D4:D8"/>
    <mergeCell ref="E4:E9"/>
  </mergeCells>
  <pageMargins left="0.45" right="0.45" top="0.25" bottom="0.25" header="0.3" footer="0.3"/>
  <pageSetup scale="91" orientation="landscape" r:id="rId1"/>
  <headerFooter>
    <oddHeader>&amp;CSECTION 11: SAFETY NETS</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P7"/>
  <sheetViews>
    <sheetView showGridLines="0" view="pageBreakPreview" topLeftCell="A5" zoomScale="85" zoomScaleNormal="100" zoomScaleSheetLayoutView="85" workbookViewId="0">
      <selection activeCell="D5" sqref="D5"/>
    </sheetView>
  </sheetViews>
  <sheetFormatPr defaultColWidth="9.1796875" defaultRowHeight="14.5"/>
  <cols>
    <col min="1" max="1" width="31.54296875" style="84" customWidth="1"/>
    <col min="2" max="2" width="24" style="84" customWidth="1"/>
    <col min="3" max="3" width="15.81640625" style="84" customWidth="1"/>
    <col min="4" max="4" width="20.54296875" style="84" customWidth="1"/>
    <col min="5" max="5" width="21" style="84" customWidth="1"/>
    <col min="6" max="6" width="48.7265625" style="84" customWidth="1"/>
    <col min="7" max="7" width="35.26953125" style="84" customWidth="1"/>
    <col min="8" max="9" width="27.7265625" style="84" customWidth="1"/>
    <col min="10" max="10" width="19.26953125" style="84" customWidth="1"/>
    <col min="11" max="11" width="27.7265625" style="84" customWidth="1"/>
    <col min="12" max="12" width="20.453125" style="84" customWidth="1"/>
    <col min="13" max="13" width="17.1796875" style="84" customWidth="1"/>
    <col min="14" max="14" width="19.81640625" style="84" customWidth="1"/>
    <col min="15" max="15" width="18.81640625" style="84" customWidth="1"/>
    <col min="16" max="16" width="16.7265625" style="84" bestFit="1" customWidth="1"/>
    <col min="17" max="16384" width="9.1796875" style="84"/>
  </cols>
  <sheetData>
    <row r="1" spans="1:16" ht="26.15" customHeight="1">
      <c r="A1" s="233" t="s">
        <v>66</v>
      </c>
      <c r="C1" s="268"/>
      <c r="J1" s="268"/>
      <c r="L1" s="268"/>
    </row>
    <row r="2" spans="1:16" ht="48.75" customHeight="1" thickBot="1">
      <c r="A2" s="344" t="s">
        <v>239</v>
      </c>
      <c r="B2" s="344"/>
      <c r="C2" s="344"/>
      <c r="D2" s="344"/>
      <c r="E2" s="269"/>
      <c r="F2" s="269"/>
      <c r="G2" s="269"/>
      <c r="H2" s="269"/>
      <c r="I2" s="269"/>
      <c r="J2" s="269"/>
      <c r="K2" s="269"/>
      <c r="L2" s="269"/>
      <c r="M2" s="269"/>
    </row>
    <row r="3" spans="1:16" ht="14.5" customHeight="1">
      <c r="A3" s="270"/>
      <c r="B3" s="200">
        <v>1</v>
      </c>
      <c r="C3" s="200">
        <v>2</v>
      </c>
      <c r="D3" s="200">
        <f>C3+1</f>
        <v>3</v>
      </c>
      <c r="E3" s="200">
        <f>D3+1</f>
        <v>4</v>
      </c>
      <c r="F3" s="200"/>
      <c r="G3" s="200">
        <f>E3+1</f>
        <v>5</v>
      </c>
      <c r="H3" s="200">
        <f t="shared" ref="H3:P3" si="0">G3+1</f>
        <v>6</v>
      </c>
      <c r="I3" s="200">
        <f t="shared" si="0"/>
        <v>7</v>
      </c>
      <c r="J3" s="200">
        <f t="shared" si="0"/>
        <v>8</v>
      </c>
      <c r="K3" s="200">
        <f t="shared" si="0"/>
        <v>9</v>
      </c>
      <c r="L3" s="200">
        <f t="shared" si="0"/>
        <v>10</v>
      </c>
      <c r="M3" s="200">
        <f t="shared" si="0"/>
        <v>11</v>
      </c>
      <c r="N3" s="200">
        <f t="shared" si="0"/>
        <v>12</v>
      </c>
      <c r="O3" s="200">
        <f t="shared" si="0"/>
        <v>13</v>
      </c>
      <c r="P3" s="202">
        <f t="shared" si="0"/>
        <v>14</v>
      </c>
    </row>
    <row r="4" spans="1:16" s="273" customFormat="1" ht="359.25" customHeight="1">
      <c r="A4" s="221" t="s">
        <v>240</v>
      </c>
      <c r="B4" s="204" t="s">
        <v>52</v>
      </c>
      <c r="C4" s="204" t="s">
        <v>241</v>
      </c>
      <c r="D4" s="204" t="s">
        <v>275</v>
      </c>
      <c r="E4" s="204" t="s">
        <v>276</v>
      </c>
      <c r="F4" s="204" t="s">
        <v>65</v>
      </c>
      <c r="G4" s="204" t="s">
        <v>18</v>
      </c>
      <c r="H4" s="204" t="s">
        <v>53</v>
      </c>
      <c r="I4" s="204" t="s">
        <v>242</v>
      </c>
      <c r="J4" s="204" t="s">
        <v>243</v>
      </c>
      <c r="K4" s="204" t="s">
        <v>54</v>
      </c>
      <c r="L4" s="204" t="s">
        <v>55</v>
      </c>
      <c r="M4" s="204" t="s">
        <v>56</v>
      </c>
      <c r="N4" s="204" t="s">
        <v>57</v>
      </c>
      <c r="O4" s="271" t="s">
        <v>58</v>
      </c>
      <c r="P4" s="272" t="s">
        <v>59</v>
      </c>
    </row>
    <row r="5" spans="1:16" ht="61.5" customHeight="1" thickBot="1">
      <c r="A5" s="274"/>
      <c r="B5" s="259"/>
      <c r="C5" s="259" t="s">
        <v>64</v>
      </c>
      <c r="D5" s="259"/>
      <c r="E5" s="259"/>
      <c r="F5" s="259"/>
      <c r="G5" s="259"/>
      <c r="H5" s="259"/>
      <c r="I5" s="259"/>
      <c r="J5" s="259"/>
      <c r="K5" s="259"/>
      <c r="L5" s="259"/>
      <c r="M5" s="259"/>
      <c r="N5" s="259"/>
      <c r="O5" s="259"/>
      <c r="P5" s="275"/>
    </row>
    <row r="7" spans="1:16">
      <c r="L7" s="276"/>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3" ma:contentTypeDescription="Create a new document." ma:contentTypeScope="" ma:versionID="8d456378cb69bce9790ba92748d257b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2112c5639c364369fa79100454e31e7a"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74DBC31-7116-48AB-9A4C-C29EB63AA4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BD34CE5D-C281-4A42-B5CC-55C001A1EA32}">
  <ds:schemaRefs>
    <ds:schemaRef ds:uri="http://www.w3.org/XML/1998/namespace"/>
    <ds:schemaRef ds:uri="http://purl.org/dc/terms/"/>
    <ds:schemaRef ds:uri="http://schemas.microsoft.com/office/2006/metadata/properties"/>
    <ds:schemaRef ds:uri="http://schemas.microsoft.com/office/2006/documentManagement/types"/>
    <ds:schemaRef ds:uri="http://purl.org/dc/elements/1.1/"/>
    <ds:schemaRef ds:uri="http://schemas.microsoft.com/office/infopath/2007/PartnerControls"/>
    <ds:schemaRef ds:uri="dd99c507-2312-496f-aa6d-047f0b03213d"/>
    <ds:schemaRef ds:uri="http://schemas.openxmlformats.org/package/2006/metadata/core-properties"/>
    <ds:schemaRef ds:uri="8402ec80-c1e6-4f81-be4a-d9ba26a62348"/>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9</vt:i4>
      </vt:variant>
    </vt:vector>
  </HeadingPairs>
  <TitlesOfParts>
    <vt:vector size="25" baseType="lpstr">
      <vt:lpstr>Cover </vt:lpstr>
      <vt:lpstr> Interview Info</vt:lpstr>
      <vt:lpstr>1b. Phone number roster</vt:lpstr>
      <vt:lpstr>1.Basic Information Panel</vt:lpstr>
      <vt:lpstr>1C. Education</vt:lpstr>
      <vt:lpstr>2.GORVEMENT ACTIONS</vt:lpstr>
      <vt:lpstr>3.Behavior</vt:lpstr>
      <vt:lpstr>4.Access</vt:lpstr>
      <vt:lpstr>5. Employment</vt:lpstr>
      <vt:lpstr>5A. NFE</vt:lpstr>
      <vt:lpstr>5B Agriculture</vt:lpstr>
      <vt:lpstr>6.Income Loss</vt:lpstr>
      <vt:lpstr>9.Concerns  </vt:lpstr>
      <vt:lpstr>8.FIES</vt:lpstr>
      <vt:lpstr>10.SAFETY NETS</vt:lpstr>
      <vt:lpstr>Interview Result</vt:lpstr>
      <vt:lpstr>' Interview Info'!Print_Area</vt:lpstr>
      <vt:lpstr>'1.Basic Information Panel'!Print_Area</vt:lpstr>
      <vt:lpstr>'10.SAFETY NETS'!Print_Area</vt:lpstr>
      <vt:lpstr>'1b. Phone number roster'!Print_Area</vt:lpstr>
      <vt:lpstr>'1C. Education'!Print_Area</vt:lpstr>
      <vt:lpstr>'3.Behavior'!Print_Area</vt:lpstr>
      <vt:lpstr>'5A. NFE'!Print_Area</vt:lpstr>
      <vt:lpstr>'5B Agriculture'!Print_Area</vt:lpstr>
      <vt:lpstr>'Interview Result'!Print_Area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Amparo Palacios-Lopez</dc:creator>
  <cp:lastModifiedBy>Josue Niyonsingiza</cp:lastModifiedBy>
  <cp:revision/>
  <dcterms:created xsi:type="dcterms:W3CDTF">2020-03-20T00:38:58Z</dcterms:created>
  <dcterms:modified xsi:type="dcterms:W3CDTF">2021-02-02T20:43:47Z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2021-01-25T09:28:51Z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e705a8c8-fcf4-44bc-9e73-0000e05919f2</vt:lpwstr>
  </property>
  <property fmtid="{D5CDD505-2E9C-101B-9397-08002B2CF9AE}" pid="9" name="MSIP_Label_87be8e11-035e-4026-92e3-594262fb2792_ContentBits">
    <vt:lpwstr>2</vt:lpwstr>
  </property>
</Properties>
</file>