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fredericcochinard/Desktop/"/>
    </mc:Choice>
  </mc:AlternateContent>
  <xr:revisionPtr revIDLastSave="0" documentId="13_ncr:1_{6DA0F78F-29BB-D849-AF52-310D00A82318}" xr6:coauthVersionLast="47" xr6:coauthVersionMax="47" xr10:uidLastSave="{00000000-0000-0000-0000-000000000000}"/>
  <bookViews>
    <workbookView xWindow="-6940" yWindow="-20540" windowWidth="34940" windowHeight="19780" tabRatio="906" firstSheet="5" activeTab="16" xr2:uid="{00000000-000D-0000-FFFF-FFFF00000000}"/>
  </bookViews>
  <sheets>
    <sheet name="Cover" sheetId="15" r:id="rId1"/>
    <sheet name=" Interview Info" sheetId="35" r:id="rId2"/>
    <sheet name="1b. Phone number roster" sheetId="51" r:id="rId3"/>
    <sheet name="1.Basic Information Panel" sheetId="19" r:id="rId4"/>
    <sheet name="2A. Health access - Main Resp" sheetId="144" r:id="rId5"/>
    <sheet name="2.Knowledge" sheetId="152" r:id="rId6"/>
    <sheet name="3.Behavior" sheetId="153" r:id="rId7"/>
    <sheet name="4. Access" sheetId="116" r:id="rId8"/>
    <sheet name="7. Commodities prices" sheetId="118" r:id="rId9"/>
    <sheet name="5. Employment (respondent)" sheetId="94" r:id="rId10"/>
    <sheet name="5A. NFE" sheetId="73" r:id="rId11"/>
    <sheet name="17. Agriculture" sheetId="155" r:id="rId12"/>
    <sheet name="6.Income Loss" sheetId="137" r:id="rId13"/>
    <sheet name="8.FIES" sheetId="60" r:id="rId14"/>
    <sheet name="9.Concerns" sheetId="154" r:id="rId15"/>
    <sheet name="10.SAFETY NETS" sheetId="156" r:id="rId16"/>
    <sheet name="Interview Result" sheetId="36" r:id="rId17"/>
  </sheets>
  <externalReferences>
    <externalReference r:id="rId18"/>
  </externalReferences>
  <definedNames>
    <definedName name="__xlnm.Print_Area_1" localSheetId="1">#REF!</definedName>
    <definedName name="__xlnm.Print_Area_1" localSheetId="15">#REF!</definedName>
    <definedName name="__xlnm.Print_Area_1" localSheetId="11">#REF!</definedName>
    <definedName name="__xlnm.Print_Area_1" localSheetId="7">#REF!</definedName>
    <definedName name="__xlnm.Print_Area_1" localSheetId="9">#REF!</definedName>
    <definedName name="__xlnm.Print_Area_1" localSheetId="10">#REF!</definedName>
    <definedName name="__xlnm.Print_Area_1" localSheetId="12">#REF!</definedName>
    <definedName name="__xlnm.Print_Area_1" localSheetId="16">#REF!</definedName>
    <definedName name="__xlnm.Print_Area_1">#REF!</definedName>
    <definedName name="__xlnm.Print_Area_12" localSheetId="15">#REF!</definedName>
    <definedName name="__xlnm.Print_Area_12" localSheetId="11">#REF!</definedName>
    <definedName name="__xlnm.Print_Area_12" localSheetId="7">#REF!</definedName>
    <definedName name="__xlnm.Print_Area_12" localSheetId="9">#REF!</definedName>
    <definedName name="__xlnm.Print_Area_12">#REF!</definedName>
    <definedName name="__xlnm.Print_Area_14" localSheetId="11">#REF!</definedName>
    <definedName name="__xlnm.Print_Area_14" localSheetId="7">#REF!</definedName>
    <definedName name="__xlnm.Print_Area_14" localSheetId="9">#REF!</definedName>
    <definedName name="__xlnm.Print_Area_14">#REF!</definedName>
    <definedName name="__xlnm.Print_Area_16" localSheetId="11">#REF!</definedName>
    <definedName name="__xlnm.Print_Area_16" localSheetId="7">#REF!</definedName>
    <definedName name="__xlnm.Print_Area_16" localSheetId="9">#REF!</definedName>
    <definedName name="__xlnm.Print_Area_16">#REF!</definedName>
    <definedName name="__xlnm.Print_Area_17">#REF!</definedName>
    <definedName name="__xlnm.Print_Area_19">#REF!</definedName>
    <definedName name="__xlnm.Print_Area_20" localSheetId="11">#REF!</definedName>
    <definedName name="__xlnm.Print_Area_20" localSheetId="7">#REF!</definedName>
    <definedName name="__xlnm.Print_Area_20" localSheetId="9">#REF!</definedName>
    <definedName name="__xlnm.Print_Area_20">#REF!</definedName>
    <definedName name="__xlnm.Print_Area_21" localSheetId="11">#REF!</definedName>
    <definedName name="__xlnm.Print_Area_21" localSheetId="7">#REF!</definedName>
    <definedName name="__xlnm.Print_Area_21" localSheetId="9">#REF!</definedName>
    <definedName name="__xlnm.Print_Area_21">#REF!</definedName>
    <definedName name="__xlnm.Print_Area_22" localSheetId="11">#REF!</definedName>
    <definedName name="__xlnm.Print_Area_22" localSheetId="7">#REF!</definedName>
    <definedName name="__xlnm.Print_Area_22" localSheetId="9">#REF!</definedName>
    <definedName name="__xlnm.Print_Area_22">#REF!</definedName>
    <definedName name="__xlnm.Print_Area_23" localSheetId="15">#REF!</definedName>
    <definedName name="__xlnm.Print_Area_23" localSheetId="11">#REF!</definedName>
    <definedName name="__xlnm.Print_Area_23" localSheetId="2">#REF!</definedName>
    <definedName name="__xlnm.Print_Area_23" localSheetId="7">#REF!</definedName>
    <definedName name="__xlnm.Print_Area_23" localSheetId="9">#REF!</definedName>
    <definedName name="__xlnm.Print_Area_23" localSheetId="10">#REF!</definedName>
    <definedName name="__xlnm.Print_Area_23" localSheetId="12">#REF!</definedName>
    <definedName name="__xlnm.Print_Area_23" localSheetId="8">#REF!</definedName>
    <definedName name="__xlnm.Print_Area_23">#REF!</definedName>
    <definedName name="__xlnm.Print_Area_24" localSheetId="1">#REF!</definedName>
    <definedName name="__xlnm.Print_Area_24" localSheetId="15">#REF!</definedName>
    <definedName name="__xlnm.Print_Area_24" localSheetId="11">#REF!</definedName>
    <definedName name="__xlnm.Print_Area_24" localSheetId="7">#REF!</definedName>
    <definedName name="__xlnm.Print_Area_24" localSheetId="9">#REF!</definedName>
    <definedName name="__xlnm.Print_Area_24" localSheetId="16">#REF!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11">#REF!</definedName>
    <definedName name="__xlnm.Print_Area_6" localSheetId="7">#REF!</definedName>
    <definedName name="__xlnm.Print_Area_6" localSheetId="9">#REF!</definedName>
    <definedName name="__xlnm.Print_Area_6">#REF!</definedName>
    <definedName name="__xlnm.Print_Area_7">#REF!</definedName>
    <definedName name="__xlnm.Print_Area_8" localSheetId="11">#REF!</definedName>
    <definedName name="__xlnm.Print_Area_8" localSheetId="7">#REF!</definedName>
    <definedName name="__xlnm.Print_Area_8" localSheetId="9">#REF!</definedName>
    <definedName name="__xlnm.Print_Area_8">#REF!</definedName>
    <definedName name="__xlnm.Print_Area_9">#REF!</definedName>
    <definedName name="__xlnm.Print_Titles_10" localSheetId="11">#REF!</definedName>
    <definedName name="__xlnm.Print_Titles_10" localSheetId="7">#REF!</definedName>
    <definedName name="__xlnm.Print_Titles_10" localSheetId="9">#REF!</definedName>
    <definedName name="__xlnm.Print_Titles_10">#REF!</definedName>
    <definedName name="__xlnm.Print_Titles_15">#REF!</definedName>
    <definedName name="__xlnm.Print_Titles_17">#REF!</definedName>
    <definedName name="__xlnm.Print_Titles_22" localSheetId="11">#REF!</definedName>
    <definedName name="__xlnm.Print_Titles_22" localSheetId="7">#REF!</definedName>
    <definedName name="__xlnm.Print_Titles_22" localSheetId="9">#REF!</definedName>
    <definedName name="__xlnm.Print_Titles_22">#REF!</definedName>
    <definedName name="__xlnm.Print_Titles_4">#REF!</definedName>
    <definedName name="__xlnm.Print_Titles_5">#REF!</definedName>
    <definedName name="__xlnm.Print_Titles_6" localSheetId="11">#REF!</definedName>
    <definedName name="__xlnm.Print_Titles_6" localSheetId="7">#REF!</definedName>
    <definedName name="__xlnm.Print_Titles_6" localSheetId="9">#REF!</definedName>
    <definedName name="__xlnm.Print_Titles_6">#REF!</definedName>
    <definedName name="__xlnm.Print_Titles_7" localSheetId="11">#REF!</definedName>
    <definedName name="__xlnm.Print_Titles_7" localSheetId="7">#REF!</definedName>
    <definedName name="__xlnm.Print_Titles_7" localSheetId="9">#REF!</definedName>
    <definedName name="__xlnm.Print_Titles_7">#REF!</definedName>
    <definedName name="__xlnm.Print_Titles_9">#REF!</definedName>
    <definedName name="_For">#REF!</definedName>
    <definedName name="a">#REF!</definedName>
    <definedName name="b">#REF!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7">#REF!</definedName>
    <definedName name="ccc" localSheetId="8">#REF!</definedName>
    <definedName name="ccc">#REF!</definedName>
    <definedName name="CD" localSheetId="1">#REF!</definedName>
    <definedName name="CD" localSheetId="15">#REF!</definedName>
    <definedName name="CD" localSheetId="11">#REF!</definedName>
    <definedName name="CD" localSheetId="2">#REF!</definedName>
    <definedName name="CD" localSheetId="7">#REF!</definedName>
    <definedName name="CD" localSheetId="9">#REF!</definedName>
    <definedName name="CD" localSheetId="10">#REF!</definedName>
    <definedName name="CD" localSheetId="16">#REF!</definedName>
    <definedName name="CD">#REF!</definedName>
    <definedName name="COPY" localSheetId="11">#REF!</definedName>
    <definedName name="COPY">#REF!</definedName>
    <definedName name="Copying">#REF!</definedName>
    <definedName name="CS" localSheetId="15">#REF!</definedName>
    <definedName name="CS" localSheetId="11">#REF!</definedName>
    <definedName name="CS" localSheetId="7">#REF!</definedName>
    <definedName name="CS" localSheetId="9">#REF!</definedName>
    <definedName name="CS">#REF!</definedName>
    <definedName name="df">#REF!</definedName>
    <definedName name="dxfg">#REF!</definedName>
    <definedName name="fsgdf">#REF!</definedName>
    <definedName name="HHHHHH" localSheetId="1">'[1](1) HOUSEHOLD ROSTER'!$B$1</definedName>
    <definedName name="HHHHHH" localSheetId="15">'[1](1) HOUSEHOLD ROSTER'!$B$1</definedName>
    <definedName name="HHHHHH" localSheetId="2">'[1](1) HOUSEHOLD ROSTER'!$B$1</definedName>
    <definedName name="HHHHHH" localSheetId="7">'[1](1) HOUSEHOLD ROSTER'!$B$1</definedName>
    <definedName name="HHHHHH" localSheetId="9">'[1](1) HOUSEHOLD ROSTER'!$B$1</definedName>
    <definedName name="HHHHHH" localSheetId="8">'[1](1) HOUSEHOLD ROSTER'!$B$1</definedName>
    <definedName name="HHHHHH" localSheetId="16">'[1](1) HOUSEHOLD ROSTER'!$B$1</definedName>
    <definedName name="HHHHHH">'[1](1) HOUSEHOLD ROSTER'!$B$1</definedName>
    <definedName name="jes_" localSheetId="4">#REF!</definedName>
    <definedName name="jes_" localSheetId="12">#REF!</definedName>
    <definedName name="jes_">#REF!</definedName>
    <definedName name="lkjhgf" localSheetId="7">#REF!</definedName>
    <definedName name="lkjhgf" localSheetId="8">#REF!</definedName>
    <definedName name="lkjhgf">#REF!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Panel'!$A$1:$K$15</definedName>
    <definedName name="_xlnm.Print_Area" localSheetId="15">'10.SAFETY NETS'!$A$1:$E$14</definedName>
    <definedName name="_xlnm.Print_Area" localSheetId="2">'1b. Phone number roster'!$A$1:$F$9</definedName>
    <definedName name="_xlnm.Print_Area" localSheetId="5">'2.Knowledge'!$A$1:$Q$6</definedName>
    <definedName name="_xlnm.Print_Area" localSheetId="4">'2A. Health access - Main Resp'!$A$1:$AF$16</definedName>
    <definedName name="_xlnm.Print_Area" localSheetId="7">'4. Access'!$A$1:$G$26</definedName>
    <definedName name="_xlnm.Print_Area" localSheetId="9">'5. Employment (respondent)'!$A$1:$P$7</definedName>
    <definedName name="_xlnm.Print_Area" localSheetId="10">'5A. NFE'!$A$1:$L$6</definedName>
    <definedName name="_xlnm.Print_Area" localSheetId="12">'6.Income Loss'!$A$1:$E$19</definedName>
    <definedName name="_xlnm.Print_Area" localSheetId="8">'7. Commodities prices'!$A$1:$G$31</definedName>
    <definedName name="_xlnm.Print_Area" localSheetId="16">'Interview Result'!$A$1:$P$5</definedName>
    <definedName name="_xlnm.Print_Titles" localSheetId="8">'7. Commodities prices'!$4:$6</definedName>
    <definedName name="PVV" localSheetId="7">#REF!</definedName>
    <definedName name="PVV" localSheetId="8">#REF!</definedName>
    <definedName name="PVV">#REF!</definedName>
    <definedName name="sa">#REF!</definedName>
    <definedName name="SECTION_1" localSheetId="1">#REF!</definedName>
    <definedName name="SECTION_1" localSheetId="15">#REF!</definedName>
    <definedName name="SECTION_1" localSheetId="11">#REF!</definedName>
    <definedName name="SECTION_1" localSheetId="7">#REF!</definedName>
    <definedName name="SECTION_1" localSheetId="9">#REF!</definedName>
    <definedName name="SECTION_1" localSheetId="10">#REF!</definedName>
    <definedName name="SECTION_1" localSheetId="12">#REF!</definedName>
    <definedName name="SECTION_1" localSheetId="8">"#REF!"</definedName>
    <definedName name="SECTION_1" localSheetId="1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7">#REF!</definedName>
    <definedName name="teagj" localSheetId="8">#REF!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5">#REF!</definedName>
    <definedName name="UUUU" localSheetId="11">#REF!</definedName>
    <definedName name="UUUU" localSheetId="2">#REF!</definedName>
    <definedName name="UUUU" localSheetId="7">#REF!</definedName>
    <definedName name="UUUU" localSheetId="9">#REF!</definedName>
    <definedName name="UUUU" localSheetId="10">#REF!</definedName>
    <definedName name="UUUU" localSheetId="1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7">#REF!</definedName>
    <definedName name="ValidUOM_meat" localSheetId="8">#REF!</definedName>
    <definedName name="ValidUOM_meat">#REF!</definedName>
    <definedName name="ValidUOM_oil_wine">#REF!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5">#REF!</definedName>
    <definedName name="x" localSheetId="11">#REF!</definedName>
    <definedName name="x" localSheetId="2">#REF!</definedName>
    <definedName name="x" localSheetId="7">#REF!</definedName>
    <definedName name="x" localSheetId="9">#REF!</definedName>
    <definedName name="x" localSheetId="10">#REF!</definedName>
    <definedName name="x" localSheetId="16">#REF!</definedName>
    <definedName name="x">#REF!</definedName>
    <definedName name="xx">#N/A</definedName>
    <definedName name="xxx" localSheetId="1">#REF!</definedName>
    <definedName name="xxx" localSheetId="15">#REF!</definedName>
    <definedName name="xxx" localSheetId="11">#REF!</definedName>
    <definedName name="xxx" localSheetId="2">#REF!</definedName>
    <definedName name="xxx" localSheetId="7">#REF!</definedName>
    <definedName name="xxx" localSheetId="9">#REF!</definedName>
    <definedName name="xxx" localSheetId="10">#REF!</definedName>
    <definedName name="xxx" localSheetId="16">#REF!</definedName>
    <definedName name="xxx">#REF!</definedName>
    <definedName name="yfj">#REF!</definedName>
    <definedName name="YG" localSheetId="1">'[1](1) HOUSEHOLD ROSTER'!$B$1</definedName>
    <definedName name="YG" localSheetId="15">'[1](1) HOUSEHOLD ROSTER'!$B$1</definedName>
    <definedName name="YG" localSheetId="2">'[1](1) HOUSEHOLD ROSTER'!$B$1</definedName>
    <definedName name="YG" localSheetId="7">'[1](1) HOUSEHOLD ROSTER'!$B$1</definedName>
    <definedName name="YG" localSheetId="9">'[1](1) HOUSEHOLD ROSTER'!$B$1</definedName>
    <definedName name="YG" localSheetId="8">'[1](1) HOUSEHOLD ROSTER'!$B$1</definedName>
    <definedName name="YG" localSheetId="16">'[1](1)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 i="155" l="1"/>
  <c r="E4" i="155"/>
  <c r="D4" i="156"/>
  <c r="D4" i="155" l="1"/>
  <c r="F4" i="155" l="1"/>
  <c r="H4" i="155" s="1"/>
  <c r="I4" i="155" s="1"/>
  <c r="J4" i="155" s="1"/>
  <c r="K4" i="155" s="1"/>
  <c r="L4" i="155" s="1"/>
  <c r="M4" i="155" s="1"/>
  <c r="B4" i="153"/>
  <c r="C4" i="153" s="1"/>
  <c r="C4" i="137" l="1"/>
  <c r="D3" i="36" l="1"/>
  <c r="E3" i="36" s="1"/>
  <c r="D4" i="19" l="1"/>
  <c r="F4" i="19"/>
  <c r="E4" i="19" l="1"/>
  <c r="D3" i="51" l="1"/>
  <c r="E3" i="51" s="1"/>
  <c r="F3" i="51" s="1"/>
  <c r="G3" i="36" l="1"/>
  <c r="H3" i="36" s="1"/>
  <c r="I3" i="36" s="1"/>
  <c r="J3" i="36" s="1"/>
  <c r="K3" i="36" s="1"/>
  <c r="L3" i="36" s="1"/>
  <c r="M3" i="36" s="1"/>
  <c r="N3" i="36" s="1"/>
  <c r="O3" i="36" s="1"/>
  <c r="P3" i="36" s="1"/>
  <c r="N4" i="35"/>
  <c r="O4" i="35" s="1"/>
  <c r="P4" i="35" s="1"/>
  <c r="G4" i="35"/>
  <c r="L4" i="35" s="1"/>
  <c r="H4" i="19" l="1"/>
  <c r="I4" i="19" l="1"/>
  <c r="J4" i="19" s="1"/>
  <c r="K4" i="19" s="1"/>
</calcChain>
</file>

<file path=xl/sharedStrings.xml><?xml version="1.0" encoding="utf-8"?>
<sst xmlns="http://schemas.openxmlformats.org/spreadsheetml/2006/main" count="409" uniqueCount="364">
  <si>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</si>
  <si>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</si>
  <si>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</si>
  <si>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</si>
  <si>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</si>
  <si>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</si>
  <si>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</si>
  <si>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</si>
  <si>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</si>
  <si>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</si>
  <si>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</si>
  <si>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</si>
  <si>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</si>
  <si>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</si>
  <si>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</si>
  <si>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</si>
  <si>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</si>
  <si>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</si>
  <si>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</si>
  <si>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</si>
  <si>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</si>
  <si>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</si>
  <si>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</si>
  <si>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</si>
  <si>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</si>
  <si>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</si>
  <si>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</si>
  <si>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</si>
  <si>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</si>
  <si>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</si>
  <si>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</si>
  <si>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</si>
  <si>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</si>
  <si>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</si>
  <si>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</si>
  <si>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</si>
  <si>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</si>
  <si>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</si>
  <si>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</si>
  <si>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</si>
  <si>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</si>
  <si>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</si>
  <si>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</si>
  <si>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</si>
  <si>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</si>
  <si>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</si>
  <si>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</si>
  <si>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</si>
  <si>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</si>
  <si>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</si>
  <si>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</si>
  <si>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</si>
  <si>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</si>
  <si>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</si>
  <si>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</si>
  <si>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</si>
  <si>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</si>
  <si>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</si>
  <si>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</si>
  <si>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</si>
  <si>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</si>
  <si>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</si>
  <si>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</si>
  <si>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</si>
  <si>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</si>
  <si>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</si>
  <si>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</si>
  <si>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</si>
  <si>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</si>
  <si>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</si>
  <si>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</si>
  <si>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</si>
  <si>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</si>
  <si>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</si>
  <si>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</si>
  <si>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</si>
  <si>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</si>
  <si>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</si>
  <si>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</si>
  <si>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rPr>
        <b/>
        <u/>
        <sz val="11"/>
        <rFont val="Calibri"/>
        <family val="2"/>
        <scheme val="minor"/>
      </rPr>
      <t>INTERVIEWER:</t>
    </r>
    <r>
      <rPr>
        <sz val="11"/>
        <rFont val="Calibri"/>
        <family val="2"/>
        <scheme val="minor"/>
      </rPr>
      <t xml:space="preserve"> THE RESPONDENT TO THIS MODULE IS THE MAIN RESPONDENT IDENTIFIED DURING THE INTRODUCTION OF THIS INTERVIEW.  THE RESPONDENT WILL ANSWER QUESTIONS ABOUT HIM/HER AND OTHER MEMBERS OF THE HOUSEHOLD.</t>
    </r>
  </si>
  <si>
    <r>
      <rPr>
        <b/>
        <u/>
        <sz val="11"/>
        <rFont val="Calibri"/>
        <family val="2"/>
        <scheme val="minor"/>
      </rPr>
      <t>INTERVIEWER:</t>
    </r>
    <r>
      <rPr>
        <sz val="11"/>
        <rFont val="Calibri"/>
        <family val="2"/>
        <scheme val="minor"/>
      </rPr>
      <t xml:space="preserve"> Now I would like to ask you some questions relating to access to health services for you and other members of your household.</t>
    </r>
  </si>
  <si>
    <t>HOUSEHOLD ROSTER ID NUMBER</t>
  </si>
  <si>
    <t>ADMINISTER Q3 MEMBER BY MEMBER, BEFORE  PROCEEDING TO Q4</t>
  </si>
  <si>
    <t>ADMINISTER Q4 MEMBER BY MEMBER BEFORE 
MOVING TO INDIVIDUAL-SERVICE-LEVEL DATA COLLECTION</t>
  </si>
  <si>
    <t>SERVICE ID NUMBER</t>
  </si>
  <si>
    <t>7_1</t>
  </si>
  <si>
    <t>7_2</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</si>
  <si>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</si>
  <si>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</si>
  <si>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</si>
  <si>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</si>
  <si>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r>
      <rPr>
        <sz val="11"/>
        <color rgb="FF000000"/>
        <rFont val="Calibri"/>
        <family val="2"/>
      </rPr>
      <t xml:space="preserve">Is [NAME]  currently covered by any health insurance?
</t>
    </r>
    <r>
      <rPr>
        <b/>
        <sz val="11"/>
        <color rgb="FF000000"/>
        <rFont val="Calibri"/>
        <family val="2"/>
      </rPr>
      <t xml:space="preserve">ASK OF ALL HHOLD MEMBERS
</t>
    </r>
    <r>
      <rPr>
        <sz val="11"/>
        <color rgb="FF000000"/>
        <rFont val="Calibri"/>
        <family val="2"/>
      </rPr>
      <t xml:space="preserve">
</t>
    </r>
  </si>
  <si>
    <r>
      <rPr>
        <sz val="11"/>
        <color rgb="FF000000"/>
        <rFont val="Calibri"/>
        <family val="2"/>
      </rPr>
      <t xml:space="preserve">Who pays for the health insurance (partially or fully) of [NAME]? 
</t>
    </r>
    <r>
      <rPr>
        <b/>
        <sz val="11"/>
        <color rgb="FF000000"/>
        <rFont val="Calibri"/>
        <family val="2"/>
      </rPr>
      <t xml:space="preserve">READ OUT ALL OPTIONS
</t>
    </r>
    <r>
      <rPr>
        <sz val="11"/>
        <color rgb="FF000000"/>
        <rFont val="Calibri"/>
        <family val="2"/>
      </rPr>
      <t xml:space="preserve">
</t>
    </r>
    <r>
      <rPr>
        <b/>
        <sz val="11"/>
        <color rgb="FF000000"/>
        <rFont val="Calibri"/>
        <family val="2"/>
      </rPr>
      <t xml:space="preserve">SELECT ALL THAT APPLY
</t>
    </r>
  </si>
  <si>
    <r>
      <rPr>
        <sz val="11"/>
        <color rgb="FF000000"/>
        <rFont val="Calibri"/>
        <family val="2"/>
      </rPr>
      <t xml:space="preserve">Has [NAME] needed any health services (treatment or consultation)  </t>
    </r>
    <r>
      <rPr>
        <b/>
        <sz val="11"/>
        <color rgb="FF000000"/>
        <rFont val="Calibri"/>
        <family val="2"/>
      </rPr>
      <t>in the past 4 weeks</t>
    </r>
    <r>
      <rPr>
        <sz val="11"/>
        <color rgb="FF000000"/>
        <rFont val="Calibri"/>
        <family val="2"/>
      </rPr>
      <t xml:space="preserve"> whether there was an illness or not?</t>
    </r>
  </si>
  <si>
    <r>
      <t xml:space="preserve">Was [NAME] able to get [SERVICE] in </t>
    </r>
    <r>
      <rPr>
        <b/>
        <sz val="11"/>
        <color theme="1"/>
        <rFont val="Calibri"/>
        <family val="2"/>
        <scheme val="minor"/>
      </rPr>
      <t>the past 4 weeks?</t>
    </r>
    <r>
      <rPr>
        <sz val="11"/>
        <color theme="1"/>
        <rFont val="Calibri"/>
        <family val="2"/>
        <scheme val="minor"/>
      </rPr>
      <t xml:space="preserve">
</t>
    </r>
    <r>
      <rPr>
        <b/>
        <sz val="11"/>
        <color theme="1"/>
        <rFont val="Calibri"/>
        <family val="2"/>
        <scheme val="minor"/>
      </rPr>
      <t>ASK THE QUESTION FOR EACH DIFFERENT SERVICE MARKED "YES" IN Q4</t>
    </r>
  </si>
  <si>
    <r>
      <t xml:space="preserve">Where did [NAME] receive [SERVICE]?
</t>
    </r>
    <r>
      <rPr>
        <b/>
        <sz val="11"/>
        <rFont val="Calibri"/>
        <family val="2"/>
        <scheme val="minor"/>
      </rPr>
      <t>ASK THE QUESTION FOR EACH SERVICE MARKED "YES" IN Q5</t>
    </r>
  </si>
  <si>
    <t>Which organization did provide the [SERVICE] [NAME] received?</t>
  </si>
  <si>
    <t xml:space="preserve">What teleconsultation channel did [NAME] use for this service?  </t>
  </si>
  <si>
    <r>
      <t xml:space="preserve">Did [NAME] pay any out-of-pocket fees to use this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Q5 </t>
    </r>
    <r>
      <rPr>
        <sz val="11"/>
        <rFont val="Calibri"/>
        <family val="2"/>
        <scheme val="minor"/>
      </rPr>
      <t xml:space="preserve">
</t>
    </r>
  </si>
  <si>
    <r>
      <t xml:space="preserve">How much did [NAME] pay out-of-pocket expenses for [SERVICE] received in the past 4 weeks?
</t>
    </r>
    <r>
      <rPr>
        <b/>
        <sz val="11"/>
        <rFont val="Calibri"/>
        <family val="2"/>
        <scheme val="minor"/>
      </rPr>
      <t xml:space="preserve">ASK THE QUESTION FOR EACH SERVICE MARKED "YES" </t>
    </r>
    <r>
      <rPr>
        <b/>
        <sz val="11"/>
        <color theme="1"/>
        <rFont val="Calibri"/>
        <family val="2"/>
        <scheme val="minor"/>
      </rPr>
      <t>IN Q5 
RECORD -9999 IF DON'T KNOW</t>
    </r>
    <r>
      <rPr>
        <b/>
        <sz val="11"/>
        <rFont val="Calibri"/>
        <family val="2"/>
        <scheme val="minor"/>
      </rPr>
      <t xml:space="preserve">
</t>
    </r>
    <r>
      <rPr>
        <sz val="11"/>
        <rFont val="Calibri"/>
        <family val="2"/>
        <scheme val="minor"/>
      </rPr>
      <t xml:space="preserve">
</t>
    </r>
  </si>
  <si>
    <r>
      <t xml:space="preserve">During the visit for [SERVICE], the provider treated you with courtesy and respect.
</t>
    </r>
    <r>
      <rPr>
        <b/>
        <sz val="11"/>
        <rFont val="Calibri"/>
        <family val="2"/>
        <scheme val="minor"/>
      </rPr>
      <t xml:space="preserve"> </t>
    </r>
    <r>
      <rPr>
        <sz val="11"/>
        <rFont val="Calibri"/>
        <family val="2"/>
        <scheme val="minor"/>
      </rPr>
      <t xml:space="preserve">
</t>
    </r>
  </si>
  <si>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</si>
  <si>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</si>
  <si>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</si>
  <si>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</si>
  <si>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</si>
  <si>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</si>
  <si>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</si>
  <si>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</si>
  <si>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</si>
  <si>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</si>
  <si>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</si>
  <si>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</si>
  <si>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</si>
  <si>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</si>
  <si>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Section 2. Knowledge Regarding the Spread of Ebola virus</t>
  </si>
  <si>
    <r>
      <t>Description:</t>
    </r>
    <r>
      <rPr>
        <sz val="11"/>
        <rFont val="Calibri"/>
        <family val="2"/>
        <scheme val="minor"/>
      </rPr>
      <t xml:space="preserve"> This section is to understand what the individual knows about the spread of Ebola and the measures for reducing exposure to it. </t>
    </r>
  </si>
  <si>
    <t xml:space="preserve">Have you ever heard about Ebola Virus? </t>
  </si>
  <si>
    <t>How is Ebola Virus spread?
PLEASE DO NOT READ
SELECT ALL THAT APPLY
PROBE FURTHER IF RESPONDENT MENTIONS PLACE INSTEAD OF MECHANISM</t>
  </si>
  <si>
    <t>What are the key symptoms of Ebola Virus Disease?
PLEASE DO NOT READ
SELECT ALL THAT APPLY</t>
  </si>
  <si>
    <t xml:space="preserve">Have you received any information on how you can protect yourself from the Ebola virus? </t>
  </si>
  <si>
    <t>Who/what (institution/body/entity) are your
sources of information regarding Ebola Virus Disease?
DO NOT READ OPTIONS
SELECT ALL THAT APPLY</t>
  </si>
  <si>
    <t xml:space="preserve">Which source of information do you trust
the most for reliable information regarding Ebola Virus Disease?
SELECT ONE ONLY AMONG THOSE SOURCES SELECTED IN Q6
</t>
  </si>
  <si>
    <t>Through what channels do you receive the information regarding Ebola Virus Disease from the most trusted source selected?
DO NOT READ OPTIONS
SELECT ALL THAT APPLY</t>
  </si>
  <si>
    <t>Please indicate if the following statements are true or false</t>
  </si>
  <si>
    <t>Ebola can be transmitted through the air</t>
  </si>
  <si>
    <t>The virus can remain in body fluids for longer periods of time after full recovery</t>
  </si>
  <si>
    <t>A person can get Ebola from mosquito bites</t>
  </si>
  <si>
    <t>Bathing with salt and
hot water can prevent you from getting Ebola</t>
  </si>
  <si>
    <t>Immediate treatment in health facility increases chance of survival from Ebola</t>
  </si>
  <si>
    <t>Ebola can be caused by witchcrafts/curses</t>
  </si>
  <si>
    <t>Ebola can be treated successfully by spiritual healers</t>
  </si>
  <si>
    <t xml:space="preserve">Traditional burial ceremonies for Ebola deceased people  favor the spread of Ebola </t>
  </si>
  <si>
    <t> Ebola can be treated successfully by traditional healers</t>
  </si>
  <si>
    <t>Section 3. Behavior and Social Distancing</t>
  </si>
  <si>
    <r>
      <t xml:space="preserve">Description: </t>
    </r>
    <r>
      <rPr>
        <sz val="11"/>
        <rFont val="Calibri"/>
        <family val="2"/>
        <scheme val="minor"/>
      </rPr>
      <t xml:space="preserve">This section refers to learned beaviours which affect public health </t>
    </r>
  </si>
  <si>
    <t xml:space="preserve">In the last 7 days, did you wash your hands with soap more often than you used to? </t>
  </si>
  <si>
    <t>In the last 7 days, did you avoid groups of more than 10 people such as family gatherings, parties, church/mosque, funerals, etc?</t>
  </si>
  <si>
    <t>In the last 7 days, how your consumption of wild animal products has changed: 
DO NOT READ
PROBE THE ANSWER (make sure enumerators distinguish between not applicable and no changes)</t>
  </si>
  <si>
    <t>In the last 7 days, did you stock up on more food than normal, purchased or produced in your farm, for home consumption?</t>
  </si>
  <si>
    <t>In the last 7 days, did you reduce the number of times you go to the market/grocery store?</t>
  </si>
  <si>
    <t>Section 4. Access to Essential Goods and Services</t>
  </si>
  <si>
    <t>1a.</t>
  </si>
  <si>
    <t>1b.</t>
  </si>
  <si>
    <t>1c.</t>
  </si>
  <si>
    <t>2b</t>
  </si>
  <si>
    <t>2c</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</si>
  <si>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</si>
  <si>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</si>
  <si>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</si>
  <si>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</si>
  <si>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</si>
  <si>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Did your household consume [ITEM] during last 7 days?</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</si>
  <si>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</si>
  <si>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</si>
  <si>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</si>
  <si>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</si>
  <si>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</si>
  <si>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</si>
  <si>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</si>
  <si>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</si>
  <si>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</si>
  <si>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</si>
  <si>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</si>
  <si>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</si>
  <si>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</si>
  <si>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</si>
  <si>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</si>
  <si>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</si>
  <si>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</si>
  <si>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</si>
  <si>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</si>
  <si>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</si>
  <si>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</si>
  <si>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</si>
  <si>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ITEM CODE</t>
  </si>
  <si>
    <t>FOOD ITEM</t>
  </si>
  <si>
    <t>Is [ITEM] available for sale in your community or nearby at the present time?   
YES…1
NO…..2(►NEXT ITEM)</t>
  </si>
  <si>
    <t>LIST THE MOST COMMONLY PURCHASE UNIT/SIZE COMBOS FOR EACH ITEM</t>
  </si>
  <si>
    <t>What is the current price for UNIT/SIZE for [ITEM]?</t>
  </si>
  <si>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</si>
  <si>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</si>
  <si>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</si>
  <si>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</si>
  <si>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</si>
  <si>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</si>
  <si>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</si>
  <si>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</si>
  <si>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</si>
  <si>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</si>
  <si>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</si>
  <si>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</si>
  <si>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</si>
  <si>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</si>
  <si>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</si>
  <si>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</si>
  <si>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</si>
  <si>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</si>
  <si>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</si>
  <si>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</si>
  <si>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</si>
  <si>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</si>
  <si>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</si>
  <si>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</si>
  <si>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</si>
  <si>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t>Section 5. Employment</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</si>
  <si>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</si>
  <si>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</si>
  <si>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</si>
  <si>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</si>
  <si>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</si>
  <si>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</si>
  <si>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</si>
  <si>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</si>
  <si>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</si>
  <si>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</si>
  <si>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</si>
  <si>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</si>
  <si>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</si>
  <si>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</si>
  <si>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</si>
  <si>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</si>
  <si>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</si>
  <si>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</si>
  <si>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</si>
  <si>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</si>
  <si>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</si>
  <si>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</si>
  <si>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</si>
  <si>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</si>
  <si>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</si>
  <si>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</si>
  <si>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</si>
  <si>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</si>
  <si>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</si>
  <si>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</si>
  <si>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</si>
  <si>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</si>
  <si>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</si>
  <si>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</si>
  <si>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</si>
  <si>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</si>
  <si>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</si>
  <si>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</si>
  <si>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t xml:space="preserve">Since my last phone call on [LAST INTERVIEW DATE], did you or any member of your household operate a non-farm family business?  
</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</si>
  <si>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</si>
  <si>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</si>
  <si>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</si>
  <si>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</si>
  <si>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</si>
  <si>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</si>
  <si>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Q13=4: Why was there no revenue from sales?
Q13=3: Why was the revenue from the business sales less than in April?
IN CAPI THE QUESTION WILL BE ADAPTED DEPENDING ON THE ANSWER IN Q13
DO NOT READ OPTIONS - SELECT ALL THAT APPLY</t>
  </si>
  <si>
    <t>IN CAPI THE QUESTION WILL BE ADAPTED DEPENDING ON THE ANSWER IN Q13</t>
  </si>
  <si>
    <t>Agriculture Module HFPS (includes both PP and PH questions)</t>
  </si>
  <si>
    <r>
      <t>Description:</t>
    </r>
    <r>
      <rPr>
        <sz val="11"/>
        <color theme="1"/>
        <rFont val="Calibri"/>
        <family val="2"/>
        <scheme val="minor"/>
      </rPr>
      <t xml:space="preserve"> This section inquires on the second agricultural season of 2022 production and has a specific focus on access and use of fertilizer.</t>
    </r>
  </si>
  <si>
    <t>What are the reasons you did not grow crops on your farm this agricultural season?
READ OUT OPTIONS. SELECT ALL THAT APPLY.</t>
  </si>
  <si>
    <t xml:space="preserve">Why were you not able to access/ transport enough fertilizer?
</t>
  </si>
  <si>
    <t>What is the main crop you have planted (or are planting) this agricultural season?</t>
  </si>
  <si>
    <t>Compared to the same agricultural season last year, are you planting  (or have you planted)  more, less or about the same area with this crop?</t>
  </si>
  <si>
    <t>Based on how your farm activities are going as of today do you expect your output of [MAIN CROP] to be…</t>
  </si>
  <si>
    <t>Have you or any household members applied inorganic fertilizers this season?</t>
  </si>
  <si>
    <t>What types of fertilizers were applied?
SELECT ALL</t>
  </si>
  <si>
    <t>Do you plan to apply any inorganic fertilizers this season?</t>
  </si>
  <si>
    <t>What types of fertilizers do you plan to apply this season?
SELECT ALL</t>
  </si>
  <si>
    <t>What is the main reason your household is not applying any inorganic fertilizer this season?</t>
  </si>
  <si>
    <t>Were you able to acquire the full amount of fertilizer you desired?</t>
  </si>
  <si>
    <t>How did you adapt  cultivation given that you aquired less fertilizer than desired?
READ OPTIONS AND SELECT ALL THAT APPLY.</t>
  </si>
  <si>
    <t>Section 6. Income Loss</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</si>
  <si>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</si>
  <si>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t>Enable if q1 == inrange(1,11) or -96</t>
  </si>
  <si>
    <t>Enable if q1 == 12</t>
  </si>
  <si>
    <t xml:space="preserve">In the last 12 months, which of the following were your household's sources of livelihood?
PLEASE READ ALOUD THE COMPLETE LIST AND SELECT ALL THAT APPLY
</t>
  </si>
  <si>
    <t xml:space="preserve">Since last call, has income from [SOURCE] ..? </t>
  </si>
  <si>
    <t xml:space="preserve">Since last call in [LAST DATE OF INTERVIEW], has [SOURCE]  ..? </t>
  </si>
  <si>
    <t xml:space="preserve">Compared to the average monthly income  during the 12 months period prior to the school closure (from March 2019 to March 2020), what is the level of income from [SOURCE] ..? 
</t>
  </si>
  <si>
    <t>SOURCE</t>
  </si>
  <si>
    <t>CODE</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</si>
  <si>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</si>
  <si>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</si>
  <si>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</si>
  <si>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</si>
  <si>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</si>
  <si>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</si>
  <si>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</si>
  <si>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</si>
  <si>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</si>
  <si>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</si>
  <si>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</si>
  <si>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</si>
  <si>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</si>
  <si>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Total Household Income</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</si>
  <si>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</si>
  <si>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</si>
  <si>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</si>
  <si>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t>You or any other member of your household were worried about not having enough food to eat because of lack of money or other resources?</t>
  </si>
  <si>
    <r>
      <t xml:space="preserve">You, or any other member of your household, were </t>
    </r>
    <r>
      <rPr>
        <b/>
        <sz val="11"/>
        <rFont val="Calibri"/>
        <family val="2"/>
        <scheme val="minor"/>
      </rPr>
      <t xml:space="preserve">unable to eat healthy and nutritious/preferred foods </t>
    </r>
    <r>
      <rPr>
        <sz val="11"/>
        <rFont val="Calibri"/>
        <family val="2"/>
        <scheme val="minor"/>
      </rPr>
      <t>because of a lack of money or other resources?</t>
    </r>
  </si>
  <si>
    <r>
      <t xml:space="preserve">You, or any other member of your household, </t>
    </r>
    <r>
      <rPr>
        <b/>
        <sz val="11"/>
        <rFont val="Calibri"/>
        <family val="2"/>
        <scheme val="minor"/>
      </rPr>
      <t xml:space="preserve">ate only a few kinds of foods </t>
    </r>
    <r>
      <rPr>
        <sz val="11"/>
        <rFont val="Calibri"/>
        <family val="2"/>
        <scheme val="minor"/>
      </rPr>
      <t>because of a lack of money or other resources?</t>
    </r>
  </si>
  <si>
    <r>
      <t xml:space="preserve">You, or any other member of your household, had to </t>
    </r>
    <r>
      <rPr>
        <b/>
        <sz val="11"/>
        <rFont val="Calibri"/>
        <family val="2"/>
        <scheme val="minor"/>
      </rPr>
      <t xml:space="preserve">skip a meal </t>
    </r>
    <r>
      <rPr>
        <sz val="11"/>
        <rFont val="Calibri"/>
        <family val="2"/>
        <scheme val="minor"/>
      </rPr>
      <t>because there was not enough money or other resources to get food?</t>
    </r>
  </si>
  <si>
    <r>
      <t xml:space="preserve">You, or any other member of your household, </t>
    </r>
    <r>
      <rPr>
        <b/>
        <sz val="11"/>
        <rFont val="Calibri"/>
        <family val="2"/>
        <scheme val="minor"/>
      </rPr>
      <t xml:space="preserve">ate less than you thought you should </t>
    </r>
    <r>
      <rPr>
        <sz val="11"/>
        <rFont val="Calibri"/>
        <family val="2"/>
        <scheme val="minor"/>
      </rPr>
      <t>because of a lack of money or other resources?</t>
    </r>
  </si>
  <si>
    <r>
      <t xml:space="preserve">Your household </t>
    </r>
    <r>
      <rPr>
        <b/>
        <sz val="11"/>
        <rFont val="Calibri"/>
        <family val="2"/>
        <scheme val="minor"/>
      </rPr>
      <t xml:space="preserve">ran out of food </t>
    </r>
    <r>
      <rPr>
        <sz val="11"/>
        <rFont val="Calibri"/>
        <family val="2"/>
        <scheme val="minor"/>
      </rPr>
      <t>because of a lack of money or other resources?</t>
    </r>
  </si>
  <si>
    <r>
      <t xml:space="preserve">You, or any other member of your household, were </t>
    </r>
    <r>
      <rPr>
        <b/>
        <sz val="11"/>
        <rFont val="Calibri"/>
        <family val="2"/>
        <scheme val="minor"/>
      </rPr>
      <t>hungry but did not eat</t>
    </r>
    <r>
      <rPr>
        <sz val="11"/>
        <rFont val="Calibri"/>
        <family val="2"/>
        <scheme val="minor"/>
      </rPr>
      <t xml:space="preserve"> because there was not enough money or other resources for food?</t>
    </r>
  </si>
  <si>
    <r>
      <t xml:space="preserve">You, or any other member of your household, </t>
    </r>
    <r>
      <rPr>
        <b/>
        <sz val="11"/>
        <rFont val="Calibri"/>
        <family val="2"/>
        <scheme val="minor"/>
      </rPr>
      <t xml:space="preserve">went without eating for a whole day </t>
    </r>
    <r>
      <rPr>
        <sz val="11"/>
        <rFont val="Calibri"/>
        <family val="2"/>
        <scheme val="minor"/>
      </rPr>
      <t>because of a lack of money or other resources?</t>
    </r>
  </si>
  <si>
    <t>Section 9. CONCERNS (This section is asked only to those who selected YES (1) to Q1 Section 2 - Knowledge)</t>
  </si>
  <si>
    <r>
      <t xml:space="preserve">Description: </t>
    </r>
    <r>
      <rPr>
        <sz val="11"/>
        <rFont val="Calibri"/>
        <family val="2"/>
        <scheme val="minor"/>
      </rPr>
      <t>This section is focused on the concerns that the head of household may have regarding Ebola virus disease</t>
    </r>
  </si>
  <si>
    <t xml:space="preserve">Are you worried about the possibility that you or someone in your immediate family might get Ebola Virus Disease?
READ OUT ANSWER OPTIONS
</t>
  </si>
  <si>
    <t>Please indicate how much you agree or disagree with the statement, "The Government is doing enough now to contain the spread of the Ebola Virus Disease outbreak"
READ OUT ANSWER OPTIONS</t>
  </si>
  <si>
    <t>If an approved vaccine to prevent Sudan Ebola virus was available right now at no cost, would you agree to be vaccinated?</t>
  </si>
  <si>
    <t xml:space="preserve">Regarding the treatment of Ebola sick person, do you think your nearest health facility will ..?
READ OUT ANSWER OPTIONS  </t>
  </si>
  <si>
    <t xml:space="preserve">What do you usually do when you have a sudden fever outbreak?
DO NOT READ ANSWER OPTIONS </t>
  </si>
  <si>
    <t>What is your view on the following measures to curb the spread of Ebola virus disease ?</t>
  </si>
  <si>
    <t>Closure of  all the educational institutions.
READ OUT ANSWER OPTIONS</t>
  </si>
  <si>
    <t>Suspension of communal prayers or closure of churches
READ OUT ANSWER OPTIONS</t>
  </si>
  <si>
    <t>Suspension of all gatherings or conferences.
READ OUT ANSWER OPTIONS</t>
  </si>
  <si>
    <t>Suspension of extravagant Ugandan-style weddings. 
READ OUT ANSWER OPTIONS</t>
  </si>
  <si>
    <t>Restriction on movement in and out of districts with reported cases of Ebola virus
READ OUT ANSWER OPTIONS</t>
  </si>
  <si>
    <t>Suspension of weekly or monthly markets.
READ OUT ANSWER OPTIONS</t>
  </si>
  <si>
    <t>Section 10. SAFETY NETS</t>
  </si>
  <si>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</si>
  <si>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 xml:space="preserve">Q0. What kind of COVID-19 response support do you prefer the most?
PROBE AND SELECT MAIN OPTION  </t>
  </si>
  <si>
    <t>ASSISTANCE CODE</t>
  </si>
  <si>
    <t>Since the last interview on, has any member of your household received any assistance from any institution such as the government, international organisations, religious bodies in form of  [ASSISTANCE]?</t>
  </si>
  <si>
    <t xml:space="preserve">What was the total value of [ASSISTANCE]received since the last interview? 
ESTIMATE VALUE OF ANY IN-KIND ASSISTANCE                                                                                 
</t>
  </si>
  <si>
    <t xml:space="preserve">What was the source of this [ASSISTANCE]?
SELECT ALL OPTIONS THAT APPLY
</t>
  </si>
  <si>
    <t>NO………………...2</t>
  </si>
  <si>
    <t xml:space="preserve">DON'T KNOW...…3 </t>
  </si>
  <si>
    <t>UGX</t>
  </si>
  <si>
    <t>Food</t>
  </si>
  <si>
    <t xml:space="preserve">Cash Transfers  </t>
  </si>
  <si>
    <t>Other in-kind transfers (excluding food)</t>
  </si>
  <si>
    <t>Cash for work (Labour intensive public work)</t>
  </si>
  <si>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</si>
  <si>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</si>
  <si>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</si>
  <si>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</si>
  <si>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</si>
  <si>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</si>
  <si>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</si>
  <si>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</si>
  <si>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</si>
  <si>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</si>
  <si>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</si>
  <si>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</si>
  <si>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</si>
  <si>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</si>
  <si>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</si>
  <si>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</si>
  <si>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</si>
  <si>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</si>
  <si>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</si>
  <si>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Section 2A. Access to Health Services (ALL HOUSEHOLD MEMBERS, REPORTED BY MAIN PHONE SURVEY RESPONDENT) to be administered to all households.</t>
  </si>
  <si>
    <r>
      <rPr>
        <sz val="11"/>
        <rFont val="Calibri"/>
        <family val="2"/>
      </rPr>
      <t xml:space="preserve">What type of service(s) or care did [NAME] need?
</t>
    </r>
    <r>
      <rPr>
        <b/>
        <sz val="11"/>
        <rFont val="Calibri"/>
        <family val="2"/>
      </rPr>
      <t xml:space="preserve">READ OUT ALL OPTIONS
SELECT ALL THAT APPLY </t>
    </r>
    <r>
      <rPr>
        <sz val="11"/>
        <rFont val="Calibri"/>
        <family val="2"/>
      </rPr>
      <t xml:space="preserve"> 
</t>
    </r>
  </si>
  <si>
    <r>
      <rPr>
        <sz val="11"/>
        <rFont val="Calibri (Body)"/>
      </rPr>
      <t xml:space="preserve">What was the main reason [NAME] was not able to get  [SERVICE] </t>
    </r>
    <r>
      <rPr>
        <b/>
        <sz val="11"/>
        <rFont val="Calibri (Body)"/>
      </rPr>
      <t>in the past 4 weeks?</t>
    </r>
    <r>
      <rPr>
        <sz val="11"/>
        <rFont val="Calibri (Body)"/>
      </rPr>
      <t xml:space="preserve">
</t>
    </r>
    <r>
      <rPr>
        <b/>
        <sz val="11"/>
        <rFont val="Calibri (Body)"/>
      </rPr>
      <t xml:space="preserve">ASK THE QUESTION FOR EACH SERVICE MARKED "YES" IN Q4 
DO NOT READ OUT OPTIONS
</t>
    </r>
    <r>
      <rPr>
        <sz val="11"/>
        <rFont val="Calibri (Body)"/>
      </rPr>
      <t xml:space="preserve">
</t>
    </r>
  </si>
  <si>
    <t xml:space="preserve">Are you aware of the current Ebola Virus Disease Outbreak in Uganda?
</t>
  </si>
  <si>
    <t>In the last 7 days, did you avoid close contacts,  handshakes/ physical greetings?</t>
  </si>
  <si>
    <t>In the past 7-days, did you or anyone in your household want or need to buy [ITEM]?</t>
  </si>
  <si>
    <r>
      <rPr>
        <sz val="11"/>
        <rFont val="Calibri"/>
        <family val="2"/>
        <scheme val="minor"/>
      </rPr>
      <t xml:space="preserve">What was the price for UNIT/SIZE for [ITEM] </t>
    </r>
    <r>
      <rPr>
        <b/>
        <sz val="11"/>
        <rFont val="Calibri (Body)"/>
      </rPr>
      <t>30 days ago</t>
    </r>
    <r>
      <rPr>
        <sz val="11"/>
        <rFont val="Calibri"/>
        <family val="2"/>
        <scheme val="minor"/>
      </rPr>
      <t>?</t>
    </r>
  </si>
  <si>
    <t>SEC 7: COMMODITIES PRICES</t>
  </si>
  <si>
    <r>
      <rPr>
        <b/>
        <sz val="14"/>
        <color theme="1"/>
        <rFont val="Calibri"/>
        <family val="2"/>
        <scheme val="minor"/>
      </rPr>
      <t>Description:</t>
    </r>
    <r>
      <rPr>
        <sz val="14"/>
        <color theme="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t>
    </r>
  </si>
  <si>
    <r>
      <rPr>
        <b/>
        <sz val="11"/>
        <color theme="1"/>
        <rFont val="Calibri"/>
        <family val="2"/>
        <scheme val="minor"/>
      </rPr>
      <t>Description:</t>
    </r>
    <r>
      <rPr>
        <sz val="11"/>
        <color theme="1"/>
        <rFont val="Calibri"/>
        <family val="2"/>
        <scheme val="minor"/>
      </rPr>
      <t xml:space="preserve"> This section asks about changes in operating status, revenues and behaviour of the non-farm family business.</t>
    </r>
  </si>
  <si>
    <r>
      <t xml:space="preserve">TWO CASES BASED ON LAST INTERVIEW AND EMPLOYMENT RESPONSES:
CASE 2: HOUSEHOLDS THAT WERE OPERATING AT [LAST INTERVIEW]  
</t>
    </r>
    <r>
      <rPr>
        <b/>
        <sz val="11"/>
        <rFont val="Calibri"/>
        <family val="2"/>
        <scheme val="minor"/>
      </rPr>
      <t>&gt;&gt; Q11a</t>
    </r>
    <r>
      <rPr>
        <sz val="11"/>
        <rFont val="Calibri"/>
        <family val="2"/>
        <scheme val="minor"/>
      </rPr>
      <t xml:space="preserve">
CASE 3. HOUSEHOLDS THAT WERE NOT OPERATING AT [LAST INTERVIEW] AND THOSE THAT REPORTED BEING PERMANENTLY CLOSED LAST INTERVIEW
</t>
    </r>
    <r>
      <rPr>
        <b/>
        <sz val="11"/>
        <rFont val="Calibri"/>
        <family val="2"/>
        <scheme val="minor"/>
      </rPr>
      <t>&gt;&gt; Q11</t>
    </r>
  </si>
  <si>
    <t xml:space="preserve">
CASE 2: What is the current status of your household's nonfarm business  [PREFILLED DESCRIPTION] that was operating when we spoke last time on [LAST INTERVIEW DATE]?
CASE 3 : What is the current status of your household's nonfarm business?
READ OPTIONS</t>
  </si>
  <si>
    <r>
      <t xml:space="preserve">Compared to </t>
    </r>
    <r>
      <rPr>
        <sz val="11"/>
        <rFont val="Calibri (Body)"/>
      </rPr>
      <t>[last interview]</t>
    </r>
    <r>
      <rPr>
        <sz val="11"/>
        <rFont val="Calibri"/>
        <family val="2"/>
        <scheme val="minor"/>
      </rPr>
      <t>, are the</t>
    </r>
    <r>
      <rPr>
        <sz val="11"/>
        <rFont val="Calibri (Body)"/>
      </rPr>
      <t xml:space="preserve"> </t>
    </r>
    <r>
      <rPr>
        <b/>
        <sz val="11"/>
        <rFont val="Calibri (Body)"/>
      </rPr>
      <t xml:space="preserve">monthly </t>
    </r>
    <r>
      <rPr>
        <sz val="11"/>
        <rFont val="Calibri"/>
        <family val="2"/>
        <scheme val="minor"/>
      </rPr>
      <t xml:space="preserve">revenue from sales from the non-farm family business…
</t>
    </r>
    <r>
      <rPr>
        <b/>
        <sz val="11"/>
        <rFont val="Calibri (Body)"/>
      </rPr>
      <t>PLEASE REFER TO THE REVENUE FROM THE LAST MONTH</t>
    </r>
    <r>
      <rPr>
        <sz val="11"/>
        <rFont val="Calibri"/>
        <family val="2"/>
        <scheme val="minor"/>
      </rPr>
      <t xml:space="preserve">
READ OPTIONS</t>
    </r>
  </si>
  <si>
    <r>
      <rPr>
        <sz val="11"/>
        <rFont val="Calibri"/>
        <family val="2"/>
        <scheme val="minor"/>
      </rP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</si>
  <si>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 xml:space="preserve">Since the beginning of the second agricultural season 2022, have you or any member of your household grown crops?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</si>
</sst>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7" x14ac:knownFonts="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1"/>
      <color rgb="FF4C216D"/>
      <name val="Calibri"/>
      <family val="2"/>
      <scheme val="minor"/>
    </font>
    <font>
      <sz val="11"/>
      <color rgb="FF000000"/>
      <name val="Calibri"/>
      <family val="2"/>
      <scheme val="minor"/>
    </font>
    <font>
      <sz val="12"/>
      <color theme="1"/>
      <name val="Calibri"/>
      <family val="2"/>
      <scheme val="minor"/>
    </font>
    <font>
      <b/>
      <sz val="11"/>
      <name val="Calibri"/>
      <family val="2"/>
    </font>
    <font>
      <sz val="10"/>
      <color theme="1"/>
      <name val="Calibri"/>
      <family val="2"/>
      <scheme val="minor"/>
    </font>
    <font>
      <sz val="11"/>
      <color rgb="FF3F3F76"/>
      <name val="Calibri"/>
      <family val="2"/>
      <scheme val="minor"/>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sz val="11"/>
      <color rgb="FFFF0000"/>
      <name val="Calibri"/>
      <family val="2"/>
    </font>
    <font>
      <b/>
      <u/>
      <sz val="11"/>
      <name val="Calibri"/>
      <family val="2"/>
    </font>
    <font>
      <b/>
      <sz val="8"/>
      <name val="Book Antiqua"/>
      <family val="1"/>
    </font>
    <font>
      <sz val="11"/>
      <color rgb="FF000000"/>
      <name val="Calibri"/>
      <family val="2"/>
    </font>
    <font>
      <b/>
      <sz val="11"/>
      <color rgb="FF000000"/>
      <name val="Calibri"/>
      <family val="2"/>
    </font>
    <font>
      <b/>
      <u/>
      <sz val="11"/>
      <name val="Calibri"/>
      <family val="2"/>
      <scheme val="minor"/>
    </font>
    <font>
      <sz val="9"/>
      <name val="Calibri"/>
      <family val="2"/>
      <scheme val="minor"/>
    </font>
    <font>
      <sz val="9"/>
      <color theme="1"/>
      <name val="Calibri"/>
      <family val="2"/>
      <scheme val="minor"/>
    </font>
    <font>
      <i/>
      <sz val="11"/>
      <color theme="4"/>
      <name val="Calibri"/>
      <family val="2"/>
      <scheme val="minor"/>
    </font>
    <font>
      <sz val="10"/>
      <color rgb="FF000000"/>
      <name val="Calibri"/>
      <family val="2"/>
      <scheme val="minor"/>
    </font>
    <font>
      <sz val="11"/>
      <color theme="4"/>
      <name val="Calibri"/>
      <family val="2"/>
      <scheme val="minor"/>
    </font>
    <font>
      <b/>
      <sz val="11"/>
      <color theme="5"/>
      <name val="Calibri"/>
      <family val="2"/>
      <scheme val="minor"/>
    </font>
    <font>
      <b/>
      <sz val="12"/>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0"/>
      <color rgb="FF000000"/>
      <name val="Tahoma"/>
      <family val="2"/>
    </font>
    <font>
      <b/>
      <sz val="10"/>
      <color rgb="FF000000"/>
      <name val="Arial"/>
      <family val="2"/>
    </font>
    <font>
      <b/>
      <sz val="16"/>
      <color rgb="FF000000"/>
      <name val="Arial"/>
      <family val="2"/>
    </font>
    <font>
      <sz val="10"/>
      <name val="Calibri (Body)"/>
    </font>
  </fonts>
  <fills count="1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rgb="FFFFCC99"/>
      </patternFill>
    </fill>
    <fill>
      <patternFill patternType="solid">
        <fgColor theme="1" tint="0.499984740745262"/>
        <bgColor indexed="64"/>
      </patternFill>
    </fill>
    <fill>
      <patternFill patternType="solid">
        <fgColor theme="2" tint="-0.499984740745262"/>
        <bgColor indexed="64"/>
      </patternFill>
    </fill>
    <fill>
      <patternFill patternType="solid">
        <fgColor theme="1" tint="0.249977111117893"/>
        <bgColor indexed="64"/>
      </patternFill>
    </fill>
    <fill>
      <patternFill patternType="solid">
        <fgColor rgb="FF92D050"/>
        <bgColor indexed="64"/>
      </patternFill>
    </fill>
  </fills>
  <borders count="69">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auto="1"/>
      </right>
      <top style="medium">
        <color indexed="64"/>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auto="1"/>
      </right>
      <top style="thin">
        <color auto="1"/>
      </top>
      <bottom/>
      <diagonal/>
    </border>
    <border>
      <left style="thin">
        <color auto="1"/>
      </left>
      <right/>
      <top style="thin">
        <color auto="1"/>
      </top>
      <bottom/>
      <diagonal/>
    </border>
    <border>
      <left style="thin">
        <color indexed="64"/>
      </left>
      <right style="thin">
        <color auto="1"/>
      </right>
      <top style="thin">
        <color auto="1"/>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style="medium">
        <color indexed="64"/>
      </left>
      <right style="medium">
        <color auto="1"/>
      </right>
      <top style="medium">
        <color indexed="64"/>
      </top>
      <bottom/>
      <diagonal/>
    </border>
  </borders>
  <cellStyleXfs count="15">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1" fillId="4" borderId="0" applyNumberFormat="0" applyBorder="0" applyAlignment="0" applyProtection="0"/>
    <xf numFmtId="0" fontId="38" fillId="0" borderId="0"/>
    <xf numFmtId="0" fontId="41" fillId="5" borderId="35" applyNumberFormat="0" applyAlignment="0" applyProtection="0"/>
    <xf numFmtId="0" fontId="31" fillId="4" borderId="0" applyNumberFormat="0" applyBorder="0" applyAlignment="0" applyProtection="0"/>
  </cellStyleXfs>
  <cellXfs count="435">
    <xf numFmtId="0" fontId="0" fillId="0" borderId="0" xfId="0"/>
    <xf numFmtId="0" fontId="5" fillId="0" borderId="0" xfId="0" applyFont="1"/>
    <xf numFmtId="0" fontId="10" fillId="0" borderId="0" xfId="0" applyFont="1"/>
    <xf numFmtId="0" fontId="2" fillId="0" borderId="0" xfId="1" applyFont="1"/>
    <xf numFmtId="0" fontId="5" fillId="0" borderId="0" xfId="0" applyFont="1" applyAlignment="1">
      <alignment horizontal="center"/>
    </xf>
    <xf numFmtId="0" fontId="11" fillId="0" borderId="0" xfId="0" applyFont="1"/>
    <xf numFmtId="164" fontId="5" fillId="0" borderId="0" xfId="0" applyNumberFormat="1" applyFont="1" applyAlignment="1">
      <alignment horizontal="left"/>
    </xf>
    <xf numFmtId="0" fontId="19" fillId="0" borderId="0" xfId="0" applyFont="1" applyAlignment="1">
      <alignment vertical="center"/>
    </xf>
    <xf numFmtId="0" fontId="9" fillId="0" borderId="0" xfId="4" applyFont="1" applyAlignment="1">
      <alignment horizontal="center" vertical="top" wrapText="1"/>
    </xf>
    <xf numFmtId="0" fontId="9" fillId="0" borderId="0" xfId="4" applyFont="1" applyAlignment="1">
      <alignment horizontal="center" vertical="top"/>
    </xf>
    <xf numFmtId="164" fontId="0" fillId="0" borderId="0" xfId="0" applyNumberFormat="1"/>
    <xf numFmtId="0" fontId="19" fillId="2" borderId="0" xfId="0" applyFont="1" applyFill="1"/>
    <xf numFmtId="0" fontId="22" fillId="2" borderId="0" xfId="0" applyFont="1" applyFill="1" applyAlignment="1">
      <alignment horizontal="center"/>
    </xf>
    <xf numFmtId="0" fontId="22" fillId="2" borderId="0" xfId="0" applyFont="1" applyFill="1"/>
    <xf numFmtId="0" fontId="0" fillId="2" borderId="0" xfId="1" applyFont="1" applyFill="1"/>
    <xf numFmtId="0" fontId="23" fillId="2" borderId="0" xfId="0" applyFont="1" applyFill="1" applyAlignment="1">
      <alignment horizontal="right"/>
    </xf>
    <xf numFmtId="0" fontId="23" fillId="2" borderId="5" xfId="0" applyFont="1" applyFill="1" applyBorder="1" applyAlignment="1">
      <alignment wrapText="1"/>
    </xf>
    <xf numFmtId="164" fontId="0" fillId="2" borderId="6" xfId="2" applyNumberFormat="1" applyFont="1" applyFill="1" applyBorder="1" applyAlignment="1">
      <alignment horizontal="left" vertical="top" wrapText="1"/>
    </xf>
    <xf numFmtId="164" fontId="0" fillId="2" borderId="9" xfId="2" applyNumberFormat="1" applyFont="1" applyFill="1" applyBorder="1" applyAlignment="1">
      <alignment horizontal="left" vertical="top" wrapText="1"/>
    </xf>
    <xf numFmtId="164" fontId="0" fillId="2" borderId="14" xfId="2" applyNumberFormat="1" applyFont="1" applyFill="1" applyBorder="1" applyAlignment="1">
      <alignment horizontal="left" vertical="top" wrapText="1"/>
    </xf>
    <xf numFmtId="0" fontId="24" fillId="2" borderId="7" xfId="0" applyFont="1" applyFill="1" applyBorder="1" applyAlignment="1">
      <alignment horizontal="center" vertical="center" textRotation="255"/>
    </xf>
    <xf numFmtId="0" fontId="23" fillId="2" borderId="8" xfId="0" applyFont="1" applyFill="1" applyBorder="1" applyAlignment="1">
      <alignment horizontal="center" vertical="top" wrapText="1"/>
    </xf>
    <xf numFmtId="0" fontId="23" fillId="2" borderId="15" xfId="0" applyFont="1" applyFill="1" applyBorder="1" applyAlignment="1">
      <alignment horizontal="left" vertical="top" wrapText="1"/>
    </xf>
    <xf numFmtId="0" fontId="21" fillId="2" borderId="5" xfId="0" applyFont="1" applyFill="1" applyBorder="1" applyAlignment="1">
      <alignment horizontal="center" vertical="center"/>
    </xf>
    <xf numFmtId="0" fontId="0" fillId="2" borderId="8" xfId="3" applyFont="1" applyFill="1" applyBorder="1" applyAlignment="1">
      <alignment horizontal="center" wrapText="1"/>
    </xf>
    <xf numFmtId="0" fontId="21" fillId="2" borderId="0" xfId="0" applyFont="1" applyFill="1" applyAlignment="1">
      <alignment vertical="center"/>
    </xf>
    <xf numFmtId="0" fontId="21" fillId="2" borderId="0" xfId="0" applyFont="1" applyFill="1"/>
    <xf numFmtId="0" fontId="21" fillId="2" borderId="7" xfId="0" applyFont="1" applyFill="1" applyBorder="1" applyAlignment="1">
      <alignment horizontal="center" vertical="center"/>
    </xf>
    <xf numFmtId="0" fontId="21" fillId="2" borderId="8" xfId="3" applyFont="1" applyFill="1" applyBorder="1"/>
    <xf numFmtId="0" fontId="21" fillId="2" borderId="1" xfId="0" applyFont="1" applyFill="1" applyBorder="1" applyAlignment="1">
      <alignment horizontal="center" vertical="center"/>
    </xf>
    <xf numFmtId="0" fontId="23" fillId="2" borderId="2" xfId="0" applyFont="1" applyFill="1" applyBorder="1" applyAlignment="1">
      <alignment horizontal="center"/>
    </xf>
    <xf numFmtId="0" fontId="0" fillId="2" borderId="2" xfId="3" applyFont="1" applyFill="1" applyBorder="1"/>
    <xf numFmtId="0" fontId="0" fillId="2" borderId="3" xfId="3" applyFont="1" applyFill="1" applyBorder="1"/>
    <xf numFmtId="0" fontId="25" fillId="2" borderId="0" xfId="0" applyFont="1" applyFill="1" applyAlignment="1">
      <alignment wrapText="1"/>
    </xf>
    <xf numFmtId="0" fontId="5" fillId="0" borderId="0" xfId="0" applyFont="1" applyAlignment="1">
      <alignment vertical="center" wrapText="1"/>
    </xf>
    <xf numFmtId="0" fontId="5"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5" fillId="0" borderId="0" xfId="0" applyFont="1" applyAlignment="1">
      <alignment vertical="top" wrapText="1"/>
    </xf>
    <xf numFmtId="0" fontId="26" fillId="0" borderId="0" xfId="0" applyFont="1"/>
    <xf numFmtId="0" fontId="11" fillId="0" borderId="0" xfId="0" applyFont="1" applyAlignment="1">
      <alignment wrapText="1"/>
    </xf>
    <xf numFmtId="0" fontId="5" fillId="0" borderId="5" xfId="0" applyFont="1" applyBorder="1"/>
    <xf numFmtId="0" fontId="5" fillId="0" borderId="6" xfId="0" applyFont="1" applyBorder="1" applyAlignment="1">
      <alignment horizontal="left"/>
    </xf>
    <xf numFmtId="0" fontId="5" fillId="0" borderId="9" xfId="0" applyFont="1" applyBorder="1" applyAlignment="1">
      <alignment horizontal="left"/>
    </xf>
    <xf numFmtId="0" fontId="5" fillId="0" borderId="7" xfId="0" applyFont="1" applyBorder="1" applyAlignment="1">
      <alignment horizontal="left" vertical="top" wrapText="1"/>
    </xf>
    <xf numFmtId="0" fontId="5" fillId="0" borderId="8"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0" fillId="2" borderId="15" xfId="3" applyFont="1" applyFill="1" applyBorder="1" applyAlignment="1">
      <alignment horizontal="center" wrapText="1"/>
    </xf>
    <xf numFmtId="0" fontId="21" fillId="2" borderId="15" xfId="3" applyFont="1" applyFill="1" applyBorder="1"/>
    <xf numFmtId="0" fontId="0" fillId="2" borderId="22" xfId="3" applyFont="1" applyFill="1" applyBorder="1"/>
    <xf numFmtId="0" fontId="5" fillId="0" borderId="0" xfId="0" applyFont="1" applyAlignment="1">
      <alignment horizontal="left"/>
    </xf>
    <xf numFmtId="0" fontId="29" fillId="0" borderId="0" xfId="0" applyFont="1"/>
    <xf numFmtId="0" fontId="6" fillId="0" borderId="0" xfId="4"/>
    <xf numFmtId="0" fontId="30" fillId="0" borderId="0" xfId="0" applyFont="1" applyAlignment="1">
      <alignment vertical="center"/>
    </xf>
    <xf numFmtId="0" fontId="30" fillId="0" borderId="0" xfId="0" applyFont="1"/>
    <xf numFmtId="0" fontId="6" fillId="0" borderId="10" xfId="4" applyBorder="1"/>
    <xf numFmtId="0" fontId="5" fillId="0" borderId="26" xfId="0" applyFont="1" applyBorder="1"/>
    <xf numFmtId="0" fontId="5" fillId="0" borderId="2" xfId="0" applyFont="1" applyBorder="1" applyAlignment="1">
      <alignment vertical="center"/>
    </xf>
    <xf numFmtId="0" fontId="27" fillId="0" borderId="25" xfId="0" applyFont="1" applyBorder="1" applyAlignment="1">
      <alignment vertical="center"/>
    </xf>
    <xf numFmtId="0" fontId="27" fillId="0" borderId="2" xfId="0" applyFont="1" applyBorder="1" applyAlignment="1">
      <alignment vertical="center"/>
    </xf>
    <xf numFmtId="0" fontId="27" fillId="0" borderId="2" xfId="0" applyFont="1" applyBorder="1" applyAlignment="1">
      <alignment horizontal="center" vertical="center"/>
    </xf>
    <xf numFmtId="0" fontId="5" fillId="0" borderId="26" xfId="0" applyFont="1" applyBorder="1" applyAlignment="1">
      <alignment wrapText="1"/>
    </xf>
    <xf numFmtId="0" fontId="5" fillId="0" borderId="2" xfId="0" applyFont="1" applyBorder="1" applyAlignment="1">
      <alignment horizontal="center" vertical="center"/>
    </xf>
    <xf numFmtId="0" fontId="22" fillId="0" borderId="0" xfId="0" applyFont="1"/>
    <xf numFmtId="0" fontId="22" fillId="0" borderId="0" xfId="0" applyFont="1" applyAlignment="1">
      <alignment horizontal="center"/>
    </xf>
    <xf numFmtId="0" fontId="0" fillId="2" borderId="0" xfId="0" applyFill="1"/>
    <xf numFmtId="0" fontId="42" fillId="2" borderId="0" xfId="0" applyFont="1" applyFill="1"/>
    <xf numFmtId="164" fontId="0" fillId="2" borderId="0" xfId="0" applyNumberFormat="1" applyFill="1"/>
    <xf numFmtId="0" fontId="43" fillId="0" borderId="0" xfId="4" applyFont="1"/>
    <xf numFmtId="0" fontId="1" fillId="0" borderId="0" xfId="1"/>
    <xf numFmtId="0" fontId="44" fillId="0" borderId="0" xfId="1" applyFont="1"/>
    <xf numFmtId="0" fontId="2" fillId="0" borderId="0" xfId="4" applyFont="1" applyAlignment="1">
      <alignment horizontal="center"/>
    </xf>
    <xf numFmtId="0" fontId="2" fillId="0" borderId="0" xfId="4" applyFont="1" applyAlignment="1">
      <alignment horizontal="left" wrapText="1"/>
    </xf>
    <xf numFmtId="0" fontId="2" fillId="0" borderId="0" xfId="4" applyFont="1" applyAlignment="1">
      <alignment horizontal="left"/>
    </xf>
    <xf numFmtId="0" fontId="43" fillId="0" borderId="0" xfId="4" applyFont="1" applyAlignment="1">
      <alignment vertical="center"/>
    </xf>
    <xf numFmtId="0" fontId="44" fillId="0" borderId="39" xfId="1" applyFont="1" applyBorder="1" applyAlignment="1">
      <alignment vertical="top" wrapText="1"/>
    </xf>
    <xf numFmtId="0" fontId="39" fillId="0" borderId="34" xfId="2" applyFont="1" applyFill="1" applyBorder="1" applyAlignment="1" applyProtection="1">
      <alignment horizontal="center" vertical="center" wrapText="1"/>
    </xf>
    <xf numFmtId="164" fontId="9" fillId="0" borderId="37" xfId="1" applyNumberFormat="1" applyFont="1" applyBorder="1" applyAlignment="1">
      <alignment horizontal="left" vertical="top"/>
    </xf>
    <xf numFmtId="164" fontId="46" fillId="0" borderId="23" xfId="1" applyNumberFormat="1" applyFont="1" applyBorder="1" applyAlignment="1">
      <alignment horizontal="left" vertical="top" wrapText="1"/>
    </xf>
    <xf numFmtId="0" fontId="2" fillId="0" borderId="33" xfId="2" applyFont="1" applyFill="1" applyBorder="1" applyAlignment="1" applyProtection="1">
      <alignment horizontal="left" vertical="top" wrapText="1"/>
    </xf>
    <xf numFmtId="0" fontId="44" fillId="0" borderId="0" xfId="1" applyFont="1" applyAlignment="1">
      <alignment horizontal="left"/>
    </xf>
    <xf numFmtId="0" fontId="4" fillId="0" borderId="0" xfId="4" applyFont="1"/>
    <xf numFmtId="0" fontId="47" fillId="0" borderId="0" xfId="6" applyFont="1" applyFill="1" applyBorder="1" applyAlignment="1" applyProtection="1"/>
    <xf numFmtId="0" fontId="48" fillId="0" borderId="0" xfId="6" applyFont="1" applyFill="1" applyBorder="1" applyAlignment="1" applyProtection="1">
      <alignment wrapText="1"/>
    </xf>
    <xf numFmtId="0" fontId="5" fillId="0" borderId="41" xfId="0" applyFont="1" applyBorder="1" applyAlignment="1">
      <alignment vertical="center" wrapText="1"/>
    </xf>
    <xf numFmtId="0" fontId="6" fillId="0" borderId="41" xfId="0" applyFont="1" applyBorder="1" applyAlignment="1">
      <alignment horizontal="left" vertical="center" wrapText="1"/>
    </xf>
    <xf numFmtId="0" fontId="6" fillId="0" borderId="41" xfId="0" applyFont="1" applyBorder="1" applyAlignment="1">
      <alignment vertical="center" wrapText="1"/>
    </xf>
    <xf numFmtId="0" fontId="5" fillId="0" borderId="41" xfId="0" applyFont="1" applyBorder="1" applyAlignment="1">
      <alignment vertical="center"/>
    </xf>
    <xf numFmtId="0" fontId="15" fillId="0" borderId="41" xfId="0" applyFont="1" applyBorder="1" applyAlignment="1">
      <alignment vertical="center" wrapText="1"/>
    </xf>
    <xf numFmtId="0" fontId="17" fillId="0" borderId="41" xfId="0" applyFont="1" applyBorder="1" applyAlignment="1">
      <alignment vertical="center" wrapText="1"/>
    </xf>
    <xf numFmtId="0" fontId="5" fillId="0" borderId="41" xfId="0" applyFont="1" applyBorder="1"/>
    <xf numFmtId="0" fontId="5" fillId="0" borderId="41" xfId="0" applyFont="1" applyBorder="1" applyAlignment="1">
      <alignment horizontal="center" vertical="center" wrapText="1"/>
    </xf>
    <xf numFmtId="0" fontId="5" fillId="0" borderId="41" xfId="0" applyFont="1" applyBorder="1" applyAlignment="1">
      <alignment horizontal="left" vertical="center" wrapText="1"/>
    </xf>
    <xf numFmtId="0" fontId="5" fillId="0" borderId="41" xfId="0" applyFont="1" applyBorder="1" applyAlignment="1">
      <alignment horizontal="left" vertical="top" wrapText="1"/>
    </xf>
    <xf numFmtId="0" fontId="5" fillId="0" borderId="41" xfId="0" applyFont="1" applyBorder="1" applyAlignment="1">
      <alignment vertical="top" wrapText="1"/>
    </xf>
    <xf numFmtId="0" fontId="5" fillId="0" borderId="41" xfId="0" applyFont="1" applyBorder="1" applyAlignment="1">
      <alignment horizontal="center" vertical="top" wrapText="1"/>
    </xf>
    <xf numFmtId="0" fontId="23" fillId="2" borderId="41" xfId="0" applyFont="1" applyFill="1" applyBorder="1" applyAlignment="1">
      <alignment vertical="top" wrapText="1"/>
    </xf>
    <xf numFmtId="0" fontId="23" fillId="2" borderId="41" xfId="0" applyFont="1" applyFill="1" applyBorder="1" applyAlignment="1">
      <alignment horizontal="left" vertical="top" wrapText="1"/>
    </xf>
    <xf numFmtId="0" fontId="21" fillId="2" borderId="41" xfId="3" applyFont="1" applyFill="1" applyBorder="1"/>
    <xf numFmtId="0" fontId="21" fillId="2" borderId="41" xfId="3" applyFont="1" applyFill="1" applyBorder="1" applyAlignment="1">
      <alignment horizontal="center"/>
    </xf>
    <xf numFmtId="0" fontId="0" fillId="0" borderId="41" xfId="0" applyBorder="1"/>
    <xf numFmtId="164" fontId="0" fillId="2" borderId="41" xfId="0" applyNumberFormat="1" applyFill="1" applyBorder="1"/>
    <xf numFmtId="0" fontId="0" fillId="2" borderId="41" xfId="0" applyFill="1" applyBorder="1" applyAlignment="1">
      <alignment horizontal="center" vertical="center" textRotation="255"/>
    </xf>
    <xf numFmtId="0" fontId="0" fillId="0" borderId="41" xfId="0" applyBorder="1" applyAlignment="1">
      <alignment horizontal="left" vertical="top" wrapText="1"/>
    </xf>
    <xf numFmtId="0" fontId="0" fillId="2" borderId="41" xfId="0" applyFill="1" applyBorder="1" applyAlignment="1">
      <alignment horizontal="center" vertical="center"/>
    </xf>
    <xf numFmtId="0" fontId="1" fillId="0" borderId="41" xfId="1" applyBorder="1"/>
    <xf numFmtId="164" fontId="5" fillId="0" borderId="41" xfId="0" applyNumberFormat="1" applyFont="1" applyBorder="1" applyAlignment="1">
      <alignment horizontal="left"/>
    </xf>
    <xf numFmtId="164" fontId="5" fillId="2" borderId="41" xfId="0" applyNumberFormat="1" applyFont="1" applyFill="1" applyBorder="1" applyAlignment="1">
      <alignment horizontal="left"/>
    </xf>
    <xf numFmtId="0" fontId="5" fillId="2" borderId="41" xfId="0" applyFont="1" applyFill="1" applyBorder="1"/>
    <xf numFmtId="0" fontId="0" fillId="0" borderId="41" xfId="4" applyFont="1" applyBorder="1" applyAlignment="1">
      <alignment horizontal="left" vertical="top" wrapText="1"/>
    </xf>
    <xf numFmtId="0" fontId="0" fillId="0" borderId="41" xfId="4" applyFont="1" applyBorder="1" applyAlignment="1">
      <alignment horizontal="center" vertical="top"/>
    </xf>
    <xf numFmtId="0" fontId="0" fillId="0" borderId="41" xfId="4" applyFont="1" applyBorder="1" applyAlignment="1">
      <alignment vertical="top" wrapText="1"/>
    </xf>
    <xf numFmtId="0" fontId="5" fillId="0" borderId="41" xfId="0" applyFont="1" applyBorder="1" applyAlignment="1">
      <alignment horizontal="left" vertical="top"/>
    </xf>
    <xf numFmtId="0" fontId="0" fillId="2" borderId="41" xfId="0" applyFill="1" applyBorder="1"/>
    <xf numFmtId="0" fontId="0" fillId="2" borderId="41" xfId="0" applyFill="1" applyBorder="1" applyAlignment="1">
      <alignment horizontal="center"/>
    </xf>
    <xf numFmtId="0" fontId="46" fillId="0" borderId="47" xfId="1" applyFont="1" applyBorder="1" applyAlignment="1">
      <alignment horizontal="center" wrapText="1"/>
    </xf>
    <xf numFmtId="0" fontId="43" fillId="0" borderId="41" xfId="4" applyFont="1" applyBorder="1" applyAlignment="1">
      <alignment vertical="center"/>
    </xf>
    <xf numFmtId="0" fontId="43" fillId="0" borderId="41" xfId="4" applyFont="1" applyBorder="1" applyAlignment="1">
      <alignment horizontal="center" vertical="center"/>
    </xf>
    <xf numFmtId="0" fontId="43" fillId="6" borderId="41" xfId="4" applyFont="1" applyFill="1" applyBorder="1" applyAlignment="1">
      <alignment vertical="center"/>
    </xf>
    <xf numFmtId="0" fontId="1" fillId="6" borderId="41" xfId="1" applyFill="1" applyBorder="1"/>
    <xf numFmtId="0" fontId="5" fillId="2" borderId="41" xfId="0" applyFont="1" applyFill="1" applyBorder="1" applyAlignment="1">
      <alignment horizontal="center" vertical="top" wrapText="1"/>
    </xf>
    <xf numFmtId="0" fontId="1" fillId="0" borderId="44" xfId="1" applyBorder="1"/>
    <xf numFmtId="0" fontId="43" fillId="0" borderId="44" xfId="4" applyFont="1" applyBorder="1" applyAlignment="1">
      <alignment vertical="center"/>
    </xf>
    <xf numFmtId="0" fontId="2" fillId="0" borderId="34" xfId="2" applyFont="1" applyFill="1" applyBorder="1" applyAlignment="1" applyProtection="1">
      <alignment horizontal="left" vertical="top" wrapText="1"/>
    </xf>
    <xf numFmtId="0" fontId="1" fillId="2" borderId="0" xfId="1" applyFill="1"/>
    <xf numFmtId="164" fontId="9" fillId="2" borderId="37" xfId="1" applyNumberFormat="1" applyFont="1" applyFill="1" applyBorder="1" applyAlignment="1">
      <alignment horizontal="left" vertical="top"/>
    </xf>
    <xf numFmtId="0" fontId="46" fillId="2" borderId="47" xfId="1" applyFont="1" applyFill="1" applyBorder="1" applyAlignment="1">
      <alignment horizontal="center" wrapText="1"/>
    </xf>
    <xf numFmtId="0" fontId="1" fillId="2" borderId="41" xfId="1" applyFill="1" applyBorder="1"/>
    <xf numFmtId="0" fontId="1" fillId="7" borderId="41" xfId="1" applyFill="1" applyBorder="1"/>
    <xf numFmtId="0" fontId="43" fillId="7" borderId="41" xfId="4" applyFont="1" applyFill="1" applyBorder="1" applyAlignment="1">
      <alignment vertical="center"/>
    </xf>
    <xf numFmtId="0" fontId="43" fillId="3" borderId="41" xfId="4" applyFont="1" applyFill="1" applyBorder="1" applyAlignment="1">
      <alignment horizontal="center" vertical="center"/>
    </xf>
    <xf numFmtId="0" fontId="44" fillId="3" borderId="41" xfId="1" applyFont="1" applyFill="1" applyBorder="1"/>
    <xf numFmtId="0" fontId="5" fillId="2" borderId="50" xfId="0" applyFont="1" applyFill="1" applyBorder="1" applyAlignment="1">
      <alignment vertical="top" wrapText="1"/>
    </xf>
    <xf numFmtId="0" fontId="5" fillId="0" borderId="50" xfId="0" applyFont="1" applyBorder="1" applyAlignment="1">
      <alignment vertical="top" wrapText="1"/>
    </xf>
    <xf numFmtId="0" fontId="5" fillId="0" borderId="0" xfId="0" applyFont="1" applyAlignment="1">
      <alignment horizontal="left" wrapText="1"/>
    </xf>
    <xf numFmtId="0" fontId="5" fillId="0" borderId="41" xfId="0" applyFont="1" applyBorder="1" applyAlignment="1">
      <alignment horizontal="left"/>
    </xf>
    <xf numFmtId="0" fontId="11" fillId="0" borderId="41" xfId="0" applyFont="1" applyBorder="1" applyAlignment="1">
      <alignment horizontal="left"/>
    </xf>
    <xf numFmtId="0" fontId="5" fillId="0" borderId="48" xfId="0" applyFont="1" applyBorder="1" applyAlignment="1">
      <alignment vertical="top" wrapText="1"/>
    </xf>
    <xf numFmtId="0" fontId="11" fillId="0" borderId="48" xfId="0" applyFont="1" applyBorder="1" applyAlignment="1">
      <alignment vertical="top" wrapText="1"/>
    </xf>
    <xf numFmtId="0" fontId="5" fillId="0" borderId="44" xfId="0" applyFont="1" applyBorder="1" applyAlignment="1">
      <alignment horizontal="center" vertical="top" wrapText="1"/>
    </xf>
    <xf numFmtId="0" fontId="11" fillId="0" borderId="41" xfId="0" applyFont="1" applyBorder="1" applyAlignment="1">
      <alignment horizontal="left" vertical="top" wrapText="1"/>
    </xf>
    <xf numFmtId="0" fontId="5" fillId="2" borderId="0" xfId="0" applyFont="1" applyFill="1"/>
    <xf numFmtId="0" fontId="5" fillId="2" borderId="0" xfId="0" applyFont="1" applyFill="1" applyAlignment="1">
      <alignment horizontal="center"/>
    </xf>
    <xf numFmtId="0" fontId="5" fillId="2" borderId="0" xfId="0" applyFont="1" applyFill="1" applyAlignment="1">
      <alignment wrapText="1"/>
    </xf>
    <xf numFmtId="0" fontId="11" fillId="2" borderId="0" xfId="0" applyFont="1" applyFill="1"/>
    <xf numFmtId="0" fontId="5" fillId="2" borderId="22" xfId="0" applyFont="1" applyFill="1" applyBorder="1" applyAlignment="1">
      <alignment wrapText="1"/>
    </xf>
    <xf numFmtId="0" fontId="5" fillId="2" borderId="51" xfId="0" applyFont="1" applyFill="1" applyBorder="1" applyAlignment="1">
      <alignment wrapText="1"/>
    </xf>
    <xf numFmtId="0" fontId="5" fillId="2" borderId="25" xfId="0" applyFont="1" applyFill="1" applyBorder="1" applyAlignment="1">
      <alignment wrapText="1"/>
    </xf>
    <xf numFmtId="0" fontId="5" fillId="2" borderId="2" xfId="0" applyFont="1" applyFill="1" applyBorder="1" applyAlignment="1">
      <alignment wrapText="1"/>
    </xf>
    <xf numFmtId="0" fontId="5" fillId="2" borderId="26" xfId="0" applyFont="1" applyFill="1" applyBorder="1" applyAlignment="1">
      <alignment wrapText="1"/>
    </xf>
    <xf numFmtId="0" fontId="5" fillId="2" borderId="17" xfId="0" applyFont="1" applyFill="1" applyBorder="1" applyAlignment="1">
      <alignment wrapText="1"/>
    </xf>
    <xf numFmtId="0" fontId="5" fillId="2" borderId="2" xfId="0" applyFont="1" applyFill="1" applyBorder="1" applyAlignment="1">
      <alignment vertical="top" wrapText="1"/>
    </xf>
    <xf numFmtId="0" fontId="5" fillId="2" borderId="26" xfId="0" applyFont="1" applyFill="1" applyBorder="1" applyAlignment="1">
      <alignment vertical="top" wrapText="1"/>
    </xf>
    <xf numFmtId="0" fontId="5" fillId="2" borderId="22" xfId="0" applyFont="1" applyFill="1" applyBorder="1"/>
    <xf numFmtId="0" fontId="5" fillId="2" borderId="25" xfId="0" applyFont="1" applyFill="1" applyBorder="1"/>
    <xf numFmtId="0" fontId="5" fillId="2" borderId="51" xfId="0" applyFont="1" applyFill="1" applyBorder="1" applyAlignment="1">
      <alignment vertical="top" wrapText="1"/>
    </xf>
    <xf numFmtId="0" fontId="5" fillId="2" borderId="25" xfId="0" applyFont="1" applyFill="1" applyBorder="1" applyAlignment="1">
      <alignment vertical="top" wrapText="1"/>
    </xf>
    <xf numFmtId="0" fontId="5" fillId="2" borderId="51" xfId="0" applyFont="1" applyFill="1" applyBorder="1" applyAlignment="1">
      <alignment horizontal="center"/>
    </xf>
    <xf numFmtId="0" fontId="5" fillId="2" borderId="17" xfId="0" applyFont="1" applyFill="1" applyBorder="1"/>
    <xf numFmtId="0" fontId="5" fillId="2" borderId="26" xfId="0" applyFont="1" applyFill="1" applyBorder="1"/>
    <xf numFmtId="0" fontId="5" fillId="2" borderId="15" xfId="0" applyFont="1" applyFill="1" applyBorder="1" applyAlignment="1">
      <alignment wrapText="1"/>
    </xf>
    <xf numFmtId="0" fontId="5" fillId="2" borderId="52" xfId="0" applyFont="1" applyFill="1" applyBorder="1" applyAlignment="1">
      <alignment wrapText="1"/>
    </xf>
    <xf numFmtId="0" fontId="5" fillId="2" borderId="43" xfId="0" applyFont="1" applyFill="1" applyBorder="1" applyAlignment="1">
      <alignment wrapText="1"/>
    </xf>
    <xf numFmtId="0" fontId="5" fillId="2" borderId="41" xfId="0" applyFont="1" applyFill="1" applyBorder="1" applyAlignment="1">
      <alignment wrapText="1"/>
    </xf>
    <xf numFmtId="0" fontId="5" fillId="2" borderId="44" xfId="0" applyFont="1" applyFill="1" applyBorder="1" applyAlignment="1">
      <alignment wrapText="1"/>
    </xf>
    <xf numFmtId="0" fontId="5" fillId="2" borderId="42" xfId="0" applyFont="1" applyFill="1" applyBorder="1" applyAlignment="1">
      <alignment wrapText="1"/>
    </xf>
    <xf numFmtId="0" fontId="5" fillId="2" borderId="41" xfId="0" applyFont="1" applyFill="1" applyBorder="1" applyAlignment="1">
      <alignment vertical="top" wrapText="1"/>
    </xf>
    <xf numFmtId="0" fontId="5" fillId="2" borderId="44" xfId="0" applyFont="1" applyFill="1" applyBorder="1" applyAlignment="1">
      <alignment vertical="top" wrapText="1"/>
    </xf>
    <xf numFmtId="0" fontId="5" fillId="2" borderId="15" xfId="0" applyFont="1" applyFill="1" applyBorder="1"/>
    <xf numFmtId="0" fontId="5" fillId="2" borderId="43" xfId="0" applyFont="1" applyFill="1" applyBorder="1"/>
    <xf numFmtId="0" fontId="5" fillId="2" borderId="52" xfId="0" applyFont="1" applyFill="1" applyBorder="1" applyAlignment="1">
      <alignment vertical="top" wrapText="1"/>
    </xf>
    <xf numFmtId="0" fontId="5" fillId="2" borderId="43" xfId="0" applyFont="1" applyFill="1" applyBorder="1" applyAlignment="1">
      <alignment vertical="top" wrapText="1"/>
    </xf>
    <xf numFmtId="0" fontId="5" fillId="2" borderId="52" xfId="0" applyFont="1" applyFill="1" applyBorder="1" applyAlignment="1">
      <alignment horizontal="center"/>
    </xf>
    <xf numFmtId="0" fontId="5" fillId="2" borderId="42" xfId="0" applyFont="1" applyFill="1" applyBorder="1"/>
    <xf numFmtId="0" fontId="5" fillId="2" borderId="44" xfId="0" applyFont="1" applyFill="1" applyBorder="1"/>
    <xf numFmtId="0" fontId="5" fillId="2" borderId="53" xfId="0" applyFont="1" applyFill="1" applyBorder="1" applyAlignment="1">
      <alignment wrapText="1"/>
    </xf>
    <xf numFmtId="0" fontId="5" fillId="2" borderId="54" xfId="0" applyFont="1" applyFill="1" applyBorder="1" applyAlignment="1">
      <alignment wrapText="1"/>
    </xf>
    <xf numFmtId="0" fontId="5" fillId="2" borderId="4" xfId="0" applyFont="1" applyFill="1" applyBorder="1" applyAlignment="1">
      <alignment wrapText="1"/>
    </xf>
    <xf numFmtId="0" fontId="5" fillId="2" borderId="16" xfId="0" applyFont="1" applyFill="1" applyBorder="1" applyAlignment="1">
      <alignment wrapText="1"/>
    </xf>
    <xf numFmtId="0" fontId="5" fillId="2" borderId="55" xfId="0" applyFont="1" applyFill="1" applyBorder="1" applyAlignment="1">
      <alignment wrapText="1"/>
    </xf>
    <xf numFmtId="164" fontId="11" fillId="2" borderId="15" xfId="0" applyNumberFormat="1" applyFont="1" applyFill="1" applyBorder="1" applyAlignment="1">
      <alignment horizontal="center" vertical="center" textRotation="90" wrapText="1"/>
    </xf>
    <xf numFmtId="164" fontId="11" fillId="2" borderId="52" xfId="0" applyNumberFormat="1" applyFont="1" applyFill="1" applyBorder="1" applyAlignment="1">
      <alignment horizontal="center" vertical="center" textRotation="90" wrapText="1"/>
    </xf>
    <xf numFmtId="0" fontId="0" fillId="2" borderId="44" xfId="0" applyFill="1" applyBorder="1" applyAlignment="1">
      <alignment wrapText="1"/>
    </xf>
    <xf numFmtId="0" fontId="5" fillId="2" borderId="58" xfId="0" applyFont="1" applyFill="1" applyBorder="1" applyAlignment="1">
      <alignment horizontal="center" vertical="center" wrapText="1"/>
    </xf>
    <xf numFmtId="0" fontId="5" fillId="2" borderId="62" xfId="0" applyFont="1" applyFill="1" applyBorder="1" applyAlignment="1">
      <alignment horizontal="center" vertical="top" wrapText="1"/>
    </xf>
    <xf numFmtId="0" fontId="5" fillId="2" borderId="4" xfId="0" applyFont="1" applyFill="1" applyBorder="1" applyAlignment="1">
      <alignment horizontal="center" vertical="top" wrapText="1"/>
    </xf>
    <xf numFmtId="0" fontId="5" fillId="2" borderId="66" xfId="0" applyFont="1" applyFill="1" applyBorder="1" applyAlignment="1">
      <alignment horizontal="center" vertical="top" wrapText="1"/>
    </xf>
    <xf numFmtId="0" fontId="5" fillId="2" borderId="0" xfId="0" applyFont="1" applyFill="1" applyAlignment="1">
      <alignment horizontal="center" vertical="top" wrapText="1"/>
    </xf>
    <xf numFmtId="0" fontId="0" fillId="2" borderId="48" xfId="0" applyFill="1" applyBorder="1" applyAlignment="1">
      <alignment vertical="top" wrapText="1"/>
    </xf>
    <xf numFmtId="0" fontId="50" fillId="2" borderId="11" xfId="0" applyFont="1" applyFill="1" applyBorder="1" applyAlignment="1">
      <alignment vertical="top" wrapText="1"/>
    </xf>
    <xf numFmtId="0" fontId="50" fillId="2" borderId="49" xfId="0" applyFont="1" applyFill="1" applyBorder="1" applyAlignment="1">
      <alignment vertical="top" wrapText="1"/>
    </xf>
    <xf numFmtId="0" fontId="50" fillId="2" borderId="48" xfId="0" applyFont="1" applyFill="1" applyBorder="1" applyAlignment="1">
      <alignment vertical="top" wrapText="1"/>
    </xf>
    <xf numFmtId="164" fontId="5" fillId="2" borderId="0" xfId="0" applyNumberFormat="1" applyFont="1" applyFill="1"/>
    <xf numFmtId="164" fontId="5" fillId="2" borderId="14" xfId="0" applyNumberFormat="1" applyFont="1" applyFill="1" applyBorder="1" applyAlignment="1">
      <alignment horizontal="left" wrapText="1"/>
    </xf>
    <xf numFmtId="164" fontId="5" fillId="2" borderId="28" xfId="0" applyNumberFormat="1" applyFont="1" applyFill="1" applyBorder="1" applyAlignment="1">
      <alignment horizontal="left" wrapText="1"/>
    </xf>
    <xf numFmtId="164" fontId="5" fillId="2" borderId="6" xfId="0" applyNumberFormat="1" applyFont="1" applyFill="1" applyBorder="1" applyAlignment="1">
      <alignment horizontal="left" wrapText="1"/>
    </xf>
    <xf numFmtId="164" fontId="5" fillId="2" borderId="23" xfId="0" applyNumberFormat="1" applyFont="1" applyFill="1" applyBorder="1" applyAlignment="1">
      <alignment horizontal="left" wrapText="1"/>
    </xf>
    <xf numFmtId="164" fontId="36" fillId="2" borderId="6" xfId="0" applyNumberFormat="1" applyFont="1" applyFill="1" applyBorder="1" applyAlignment="1">
      <alignment horizontal="left"/>
    </xf>
    <xf numFmtId="164" fontId="0" fillId="2" borderId="23" xfId="0" applyNumberFormat="1" applyFill="1" applyBorder="1" applyAlignment="1">
      <alignment horizontal="left"/>
    </xf>
    <xf numFmtId="164" fontId="0" fillId="2" borderId="28" xfId="0" applyNumberFormat="1" applyFill="1" applyBorder="1" applyAlignment="1">
      <alignment horizontal="left"/>
    </xf>
    <xf numFmtId="164" fontId="5" fillId="2" borderId="18" xfId="0" applyNumberFormat="1" applyFont="1" applyFill="1" applyBorder="1" applyAlignment="1">
      <alignment horizontal="left"/>
    </xf>
    <xf numFmtId="164" fontId="5" fillId="2" borderId="23" xfId="0" applyNumberFormat="1" applyFont="1" applyFill="1" applyBorder="1" applyAlignment="1">
      <alignment horizontal="left"/>
    </xf>
    <xf numFmtId="0" fontId="11" fillId="2" borderId="32" xfId="0" applyFont="1" applyFill="1" applyBorder="1" applyAlignment="1">
      <alignment horizontal="center" wrapText="1"/>
    </xf>
    <xf numFmtId="0" fontId="0" fillId="8" borderId="41" xfId="0" applyFill="1" applyBorder="1"/>
    <xf numFmtId="0" fontId="11" fillId="0" borderId="0" xfId="0" applyFont="1" applyAlignment="1">
      <alignment horizontal="left" vertical="center" wrapText="1"/>
    </xf>
    <xf numFmtId="0" fontId="0" fillId="9" borderId="0" xfId="0" applyFill="1"/>
    <xf numFmtId="0" fontId="5" fillId="9" borderId="0" xfId="0" applyFont="1" applyFill="1"/>
    <xf numFmtId="0" fontId="55" fillId="0" borderId="0" xfId="0" applyFont="1"/>
    <xf numFmtId="0" fontId="55" fillId="0" borderId="0" xfId="0" applyFont="1" applyAlignment="1">
      <alignment wrapText="1"/>
    </xf>
    <xf numFmtId="0" fontId="0" fillId="0" borderId="0" xfId="0" applyAlignment="1">
      <alignment horizontal="left"/>
    </xf>
    <xf numFmtId="0" fontId="10" fillId="2" borderId="0" xfId="0" applyFont="1" applyFill="1" applyAlignment="1">
      <alignment vertical="center"/>
    </xf>
    <xf numFmtId="0" fontId="40" fillId="2" borderId="0" xfId="8" applyFont="1" applyFill="1"/>
    <xf numFmtId="164" fontId="0" fillId="2" borderId="50" xfId="2" applyNumberFormat="1" applyFont="1" applyFill="1" applyBorder="1" applyAlignment="1">
      <alignment vertical="center" wrapText="1"/>
    </xf>
    <xf numFmtId="164" fontId="0" fillId="2" borderId="41" xfId="2" applyNumberFormat="1" applyFont="1" applyFill="1" applyBorder="1" applyAlignment="1">
      <alignment horizontal="left" vertical="center" wrapText="1"/>
    </xf>
    <xf numFmtId="164" fontId="0" fillId="2" borderId="41" xfId="8" applyNumberFormat="1" applyFont="1" applyFill="1" applyBorder="1" applyAlignment="1">
      <alignment horizontal="left" vertical="center" wrapText="1"/>
    </xf>
    <xf numFmtId="164" fontId="0" fillId="2" borderId="0" xfId="8" applyNumberFormat="1" applyFont="1" applyFill="1" applyAlignment="1">
      <alignment horizontal="left"/>
    </xf>
    <xf numFmtId="164" fontId="0" fillId="2" borderId="38" xfId="2" applyNumberFormat="1" applyFont="1" applyFill="1" applyBorder="1" applyAlignment="1">
      <alignment vertical="center" wrapText="1"/>
    </xf>
    <xf numFmtId="164" fontId="0" fillId="2" borderId="16" xfId="2" applyNumberFormat="1" applyFont="1" applyFill="1" applyBorder="1" applyAlignment="1">
      <alignment vertical="center" wrapText="1"/>
    </xf>
    <xf numFmtId="0" fontId="0" fillId="2" borderId="41" xfId="8" applyFont="1" applyFill="1" applyBorder="1" applyAlignment="1">
      <alignment horizontal="center"/>
    </xf>
    <xf numFmtId="0" fontId="60" fillId="2" borderId="0" xfId="8" applyFont="1" applyFill="1"/>
    <xf numFmtId="0" fontId="40" fillId="2" borderId="41" xfId="8" applyFont="1" applyFill="1" applyBorder="1" applyAlignment="1">
      <alignment horizontal="center" vertical="center"/>
    </xf>
    <xf numFmtId="0" fontId="40" fillId="2" borderId="0" xfId="8" applyFont="1" applyFill="1" applyAlignment="1">
      <alignment vertical="center"/>
    </xf>
    <xf numFmtId="0" fontId="0" fillId="2" borderId="41" xfId="2" applyFont="1" applyFill="1" applyBorder="1" applyAlignment="1">
      <alignment vertical="center" wrapText="1"/>
    </xf>
    <xf numFmtId="0" fontId="40" fillId="3" borderId="50" xfId="8" applyFont="1" applyFill="1" applyBorder="1"/>
    <xf numFmtId="0" fontId="40" fillId="2" borderId="41" xfId="8" applyFont="1" applyFill="1" applyBorder="1" applyAlignment="1">
      <alignment vertical="center" wrapText="1"/>
    </xf>
    <xf numFmtId="0" fontId="40" fillId="2" borderId="41" xfId="8" applyFont="1" applyFill="1" applyBorder="1"/>
    <xf numFmtId="0" fontId="40" fillId="3" borderId="41" xfId="8" applyFont="1" applyFill="1" applyBorder="1"/>
    <xf numFmtId="0" fontId="61" fillId="2" borderId="0" xfId="8" applyFont="1" applyFill="1" applyAlignment="1">
      <alignment wrapText="1"/>
    </xf>
    <xf numFmtId="0" fontId="5" fillId="2" borderId="67" xfId="0" applyFont="1" applyFill="1" applyBorder="1" applyAlignment="1">
      <alignment horizontal="center" vertical="top" wrapText="1"/>
    </xf>
    <xf numFmtId="0" fontId="5" fillId="2" borderId="63" xfId="0" applyFont="1" applyFill="1" applyBorder="1" applyAlignment="1">
      <alignment horizontal="center" vertical="top" wrapText="1"/>
    </xf>
    <xf numFmtId="0" fontId="11" fillId="2" borderId="4" xfId="0" applyFont="1" applyFill="1" applyBorder="1" applyAlignment="1">
      <alignment horizontal="left" wrapText="1"/>
    </xf>
    <xf numFmtId="0" fontId="9" fillId="0" borderId="50" xfId="1" applyFont="1" applyBorder="1" applyAlignment="1">
      <alignment horizontal="center" wrapText="1"/>
    </xf>
    <xf numFmtId="0" fontId="13" fillId="0" borderId="41" xfId="0" applyFont="1" applyBorder="1" applyAlignment="1">
      <alignment horizontal="center" vertical="center" wrapText="1"/>
    </xf>
    <xf numFmtId="0" fontId="6" fillId="0" borderId="41" xfId="0" applyFont="1" applyBorder="1" applyAlignment="1">
      <alignment vertical="center" wrapText="1"/>
    </xf>
    <xf numFmtId="0" fontId="6" fillId="0" borderId="42" xfId="0" applyFont="1" applyBorder="1" applyAlignment="1">
      <alignment horizontal="left" vertical="center" wrapText="1"/>
    </xf>
    <xf numFmtId="0" fontId="6" fillId="0" borderId="43" xfId="0" applyFont="1" applyBorder="1" applyAlignment="1">
      <alignment horizontal="left" vertical="center" wrapText="1"/>
    </xf>
    <xf numFmtId="0" fontId="6" fillId="0" borderId="44" xfId="0" applyFont="1" applyBorder="1" applyAlignment="1">
      <alignment horizontal="left" vertical="center" wrapText="1"/>
    </xf>
    <xf numFmtId="0" fontId="11" fillId="0" borderId="41" xfId="0" applyFont="1" applyBorder="1" applyAlignment="1">
      <alignment horizontal="center"/>
    </xf>
    <xf numFmtId="0" fontId="15" fillId="0" borderId="41" xfId="0" applyFont="1" applyBorder="1" applyAlignment="1">
      <alignment horizontal="left" vertical="center" wrapText="1"/>
    </xf>
    <xf numFmtId="0" fontId="15" fillId="0" borderId="42" xfId="0" applyFont="1" applyBorder="1" applyAlignment="1">
      <alignment horizontal="left" vertical="center" wrapTex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23" fillId="2" borderId="32" xfId="0" applyFont="1" applyFill="1" applyBorder="1" applyAlignment="1">
      <alignment horizontal="left" vertical="center" wrapText="1"/>
    </xf>
    <xf numFmtId="0" fontId="9" fillId="2" borderId="0" xfId="0" applyFont="1" applyFill="1" applyAlignment="1">
      <alignment horizontal="left" vertical="center" wrapText="1"/>
    </xf>
    <xf numFmtId="0" fontId="5" fillId="2" borderId="64" xfId="0" applyFont="1" applyFill="1" applyBorder="1" applyAlignment="1">
      <alignment horizontal="center" vertical="top" wrapText="1"/>
    </xf>
    <xf numFmtId="0" fontId="5" fillId="2" borderId="60" xfId="0" applyFont="1" applyFill="1" applyBorder="1" applyAlignment="1">
      <alignment horizontal="center" vertical="top" wrapText="1"/>
    </xf>
    <xf numFmtId="0" fontId="11" fillId="2" borderId="46" xfId="0" applyFont="1" applyFill="1" applyBorder="1" applyAlignment="1">
      <alignment horizontal="center" wrapText="1"/>
    </xf>
    <xf numFmtId="0" fontId="11" fillId="2" borderId="32" xfId="0" applyFont="1" applyFill="1" applyBorder="1" applyAlignment="1">
      <alignment horizontal="center" wrapText="1"/>
    </xf>
    <xf numFmtId="0" fontId="5" fillId="2" borderId="66" xfId="0" applyFont="1" applyFill="1" applyBorder="1" applyAlignment="1">
      <alignment horizontal="center"/>
    </xf>
    <xf numFmtId="0" fontId="5" fillId="2" borderId="62" xfId="0" applyFont="1" applyFill="1" applyBorder="1" applyAlignment="1">
      <alignment horizontal="center"/>
    </xf>
    <xf numFmtId="0" fontId="5" fillId="2" borderId="67" xfId="0" applyFont="1" applyFill="1" applyBorder="1" applyAlignment="1">
      <alignment horizontal="center" vertical="top" wrapText="1"/>
    </xf>
    <xf numFmtId="0" fontId="5" fillId="2" borderId="63"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61" xfId="0" applyFont="1" applyFill="1" applyBorder="1" applyAlignment="1">
      <alignment horizontal="center" vertical="top" wrapText="1"/>
    </xf>
    <xf numFmtId="0" fontId="5" fillId="2" borderId="11" xfId="0" applyFont="1" applyFill="1" applyBorder="1" applyAlignment="1">
      <alignment horizontal="left" vertical="top" wrapText="1"/>
    </xf>
    <xf numFmtId="0" fontId="5" fillId="2" borderId="48" xfId="0" applyFont="1" applyFill="1" applyBorder="1" applyAlignment="1">
      <alignment vertical="top" wrapText="1"/>
    </xf>
    <xf numFmtId="0" fontId="5" fillId="2" borderId="50" xfId="0" applyFont="1" applyFill="1" applyBorder="1" applyAlignment="1">
      <alignment vertical="top" wrapText="1"/>
    </xf>
    <xf numFmtId="0" fontId="5" fillId="2" borderId="11" xfId="0" applyFont="1" applyFill="1" applyBorder="1" applyAlignment="1">
      <alignment vertical="top" wrapText="1"/>
    </xf>
    <xf numFmtId="0" fontId="5" fillId="2" borderId="29" xfId="0" applyFont="1" applyFill="1" applyBorder="1" applyAlignment="1">
      <alignment horizontal="center" vertical="top" wrapText="1"/>
    </xf>
    <xf numFmtId="0" fontId="5" fillId="2" borderId="30"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59" xfId="0" applyFont="1" applyFill="1" applyBorder="1" applyAlignment="1">
      <alignment horizontal="center" vertical="center" wrapText="1"/>
    </xf>
    <xf numFmtId="0" fontId="11" fillId="2" borderId="32" xfId="0" applyFont="1" applyFill="1" applyBorder="1" applyAlignment="1">
      <alignment horizontal="center"/>
    </xf>
    <xf numFmtId="164" fontId="5" fillId="2" borderId="28" xfId="0" applyNumberFormat="1" applyFont="1" applyFill="1" applyBorder="1" applyAlignment="1">
      <alignment horizontal="left" wrapText="1"/>
    </xf>
    <xf numFmtId="0" fontId="5" fillId="2" borderId="40" xfId="0" applyFont="1" applyFill="1" applyBorder="1" applyAlignment="1">
      <alignment vertical="top" wrapText="1"/>
    </xf>
    <xf numFmtId="0" fontId="5" fillId="0" borderId="14" xfId="4" applyFont="1" applyBorder="1" applyAlignment="1">
      <alignment horizontal="center" vertical="center" textRotation="255"/>
    </xf>
    <xf numFmtId="0" fontId="5" fillId="0" borderId="15" xfId="4" applyFont="1" applyBorder="1" applyAlignment="1">
      <alignment horizontal="center" vertical="center" textRotation="255"/>
    </xf>
    <xf numFmtId="0" fontId="5" fillId="0" borderId="40" xfId="4" applyFont="1" applyBorder="1" applyAlignment="1">
      <alignment horizontal="center" vertical="center" textRotation="255"/>
    </xf>
    <xf numFmtId="164" fontId="11" fillId="0" borderId="18" xfId="1" applyNumberFormat="1" applyFont="1" applyBorder="1" applyAlignment="1">
      <alignment horizontal="left" vertical="top"/>
    </xf>
    <xf numFmtId="164" fontId="11" fillId="0" borderId="28" xfId="1" applyNumberFormat="1" applyFont="1" applyBorder="1" applyAlignment="1">
      <alignment horizontal="left" vertical="top"/>
    </xf>
    <xf numFmtId="0" fontId="44" fillId="0" borderId="48" xfId="1" applyFont="1" applyBorder="1" applyAlignment="1">
      <alignment horizontal="left" vertical="top" wrapText="1"/>
    </xf>
    <xf numFmtId="0" fontId="44" fillId="0" borderId="27" xfId="1" applyFont="1" applyBorder="1" applyAlignment="1">
      <alignment horizontal="left" vertical="top" wrapText="1"/>
    </xf>
    <xf numFmtId="0" fontId="5" fillId="0" borderId="49" xfId="1" applyFont="1" applyBorder="1" applyAlignment="1">
      <alignment horizontal="left" vertical="top" wrapText="1"/>
    </xf>
    <xf numFmtId="0" fontId="5" fillId="0" borderId="48" xfId="1" applyFont="1" applyBorder="1" applyAlignment="1">
      <alignment horizontal="left" vertical="top" wrapText="1"/>
    </xf>
    <xf numFmtId="0" fontId="0" fillId="0" borderId="0" xfId="0" applyAlignment="1">
      <alignment horizontal="center"/>
    </xf>
    <xf numFmtId="0" fontId="0" fillId="2" borderId="41" xfId="0" applyFill="1" applyBorder="1" applyAlignment="1">
      <alignment horizontal="left" vertical="top" wrapText="1"/>
    </xf>
    <xf numFmtId="0" fontId="5" fillId="0" borderId="4" xfId="0" applyFont="1" applyBorder="1" applyAlignment="1">
      <alignment horizontal="left" vertical="center" wrapText="1"/>
    </xf>
    <xf numFmtId="0" fontId="5" fillId="0" borderId="42" xfId="0" applyFont="1" applyBorder="1" applyAlignment="1">
      <alignment horizontal="center"/>
    </xf>
    <xf numFmtId="0" fontId="5" fillId="0" borderId="44" xfId="0" applyFont="1" applyBorder="1" applyAlignment="1">
      <alignment horizontal="center"/>
    </xf>
    <xf numFmtId="0" fontId="5" fillId="0" borderId="42" xfId="0" applyFont="1" applyBorder="1" applyAlignment="1">
      <alignment horizontal="center" vertical="top" wrapText="1"/>
    </xf>
    <xf numFmtId="0" fontId="5" fillId="0" borderId="44" xfId="0" applyFont="1" applyBorder="1" applyAlignment="1">
      <alignment horizontal="center" vertical="top" wrapText="1"/>
    </xf>
    <xf numFmtId="0" fontId="11" fillId="0" borderId="0" xfId="0" applyFont="1" applyAlignment="1">
      <alignment horizontal="left" vertical="top" wrapText="1"/>
    </xf>
    <xf numFmtId="0" fontId="5" fillId="0" borderId="41" xfId="4" applyFont="1" applyBorder="1" applyAlignment="1">
      <alignment horizontal="left" vertical="top" wrapText="1"/>
    </xf>
    <xf numFmtId="0" fontId="5" fillId="2" borderId="41" xfId="4" applyFont="1" applyFill="1" applyBorder="1" applyAlignment="1">
      <alignment horizontal="left" vertical="top" wrapText="1"/>
    </xf>
    <xf numFmtId="0" fontId="11" fillId="2" borderId="4" xfId="0" applyFont="1" applyFill="1" applyBorder="1" applyAlignment="1">
      <alignment horizontal="left" wrapText="1"/>
    </xf>
    <xf numFmtId="0" fontId="5" fillId="2" borderId="43" xfId="0" applyFont="1" applyFill="1" applyBorder="1" applyAlignment="1">
      <alignment horizontal="left" vertical="top" wrapText="1"/>
    </xf>
    <xf numFmtId="0" fontId="11" fillId="2" borderId="43" xfId="0" applyFont="1" applyFill="1" applyBorder="1" applyAlignment="1">
      <alignment horizontal="left" vertical="top" wrapText="1"/>
    </xf>
    <xf numFmtId="0" fontId="0" fillId="2" borderId="41" xfId="5" applyFont="1" applyFill="1" applyBorder="1" applyAlignment="1">
      <alignment horizontal="center" vertical="center" textRotation="255" wrapText="1"/>
    </xf>
    <xf numFmtId="0" fontId="0" fillId="2" borderId="41" xfId="2" applyFont="1" applyFill="1" applyBorder="1" applyAlignment="1">
      <alignment horizontal="left" vertical="top" wrapText="1"/>
    </xf>
    <xf numFmtId="0" fontId="0" fillId="2" borderId="41" xfId="5" applyFont="1" applyFill="1" applyBorder="1" applyAlignment="1">
      <alignment horizontal="left" vertical="top" wrapText="1"/>
    </xf>
    <xf numFmtId="0" fontId="0" fillId="2" borderId="50" xfId="8" applyFont="1" applyFill="1" applyBorder="1" applyAlignment="1">
      <alignment horizontal="left" vertical="top" wrapText="1"/>
    </xf>
    <xf numFmtId="0" fontId="0" fillId="2" borderId="38" xfId="8" applyFont="1" applyFill="1" applyBorder="1" applyAlignment="1">
      <alignment horizontal="left" vertical="top" wrapText="1"/>
    </xf>
    <xf numFmtId="0" fontId="0" fillId="2" borderId="16" xfId="8" applyFont="1" applyFill="1" applyBorder="1" applyAlignment="1">
      <alignment horizontal="left" vertical="top" wrapText="1"/>
    </xf>
    <xf numFmtId="0" fontId="11" fillId="0" borderId="32" xfId="0" applyFont="1" applyBorder="1" applyAlignment="1">
      <alignment horizontal="left" vertical="center" wrapText="1"/>
    </xf>
    <xf numFmtId="0" fontId="5" fillId="0" borderId="4" xfId="0" applyFont="1" applyBorder="1"/>
    <xf numFmtId="0" fontId="6" fillId="0" borderId="41" xfId="0" applyFont="1" applyBorder="1" applyAlignment="1">
      <alignment horizontal="left" vertical="center" wrapText="1"/>
    </xf>
    <xf numFmtId="0" fontId="5" fillId="0" borderId="0" xfId="0" applyFont="1" applyAlignment="1">
      <alignment vertical="center"/>
    </xf>
    <xf numFmtId="0" fontId="37" fillId="0" borderId="0" xfId="0" applyFont="1" applyAlignment="1">
      <alignment horizontal="left" vertical="center" indent="1"/>
    </xf>
    <xf numFmtId="0" fontId="63" fillId="0" borderId="0" xfId="0" applyFont="1" applyAlignment="1">
      <alignment horizontal="left" vertical="center" indent="1"/>
    </xf>
    <xf numFmtId="0" fontId="64" fillId="0" borderId="0" xfId="0" applyFont="1" applyAlignment="1">
      <alignment horizontal="left" vertical="center" indent="1"/>
    </xf>
    <xf numFmtId="0" fontId="65" fillId="0" borderId="0" xfId="0" applyFont="1" applyAlignment="1">
      <alignment horizontal="left" vertical="center" indent="1"/>
    </xf>
    <xf numFmtId="0" fontId="10" fillId="2" borderId="0" xfId="0" applyFont="1" applyFill="1" applyAlignment="1">
      <alignment horizontal="left" vertical="center"/>
    </xf>
    <xf numFmtId="0" fontId="12" fillId="2" borderId="0" xfId="0" applyFont="1" applyFill="1" applyAlignment="1">
      <alignment horizontal="left"/>
    </xf>
    <xf numFmtId="0" fontId="11" fillId="2" borderId="0" xfId="0" applyFont="1" applyFill="1" applyAlignment="1">
      <alignment horizontal="left" vertical="center" wrapText="1"/>
    </xf>
    <xf numFmtId="0" fontId="11" fillId="2" borderId="32" xfId="0" applyFont="1" applyFill="1" applyBorder="1" applyAlignment="1">
      <alignment horizontal="left" vertical="top" wrapText="1"/>
    </xf>
    <xf numFmtId="0" fontId="11" fillId="2" borderId="32" xfId="0" applyFont="1" applyFill="1" applyBorder="1" applyAlignment="1">
      <alignment horizontal="left" vertical="top" wrapText="1"/>
    </xf>
    <xf numFmtId="0" fontId="11" fillId="2" borderId="32" xfId="0" applyFont="1" applyFill="1" applyBorder="1" applyAlignment="1">
      <alignment vertical="top" wrapText="1"/>
    </xf>
    <xf numFmtId="0" fontId="5" fillId="2" borderId="12" xfId="0" applyFont="1" applyFill="1" applyBorder="1" applyAlignment="1">
      <alignment horizontal="center" vertical="center" textRotation="255" wrapText="1"/>
    </xf>
    <xf numFmtId="0" fontId="5" fillId="2" borderId="6" xfId="0" applyFont="1" applyFill="1" applyBorder="1" applyAlignment="1">
      <alignment horizontal="left"/>
    </xf>
    <xf numFmtId="164" fontId="5" fillId="2" borderId="6" xfId="0" applyNumberFormat="1" applyFont="1" applyFill="1" applyBorder="1" applyAlignment="1">
      <alignment horizontal="left"/>
    </xf>
    <xf numFmtId="0" fontId="5" fillId="2" borderId="9" xfId="0" applyFont="1" applyFill="1" applyBorder="1" applyAlignment="1">
      <alignment horizontal="left"/>
    </xf>
    <xf numFmtId="0" fontId="5" fillId="2" borderId="13" xfId="0" applyFont="1" applyFill="1" applyBorder="1" applyAlignment="1">
      <alignment horizontal="center" vertical="center" textRotation="255" wrapText="1"/>
    </xf>
    <xf numFmtId="0" fontId="5" fillId="2" borderId="41" xfId="0" applyFont="1" applyFill="1" applyBorder="1" applyAlignment="1">
      <alignment horizontal="left" vertical="top" wrapText="1"/>
    </xf>
    <xf numFmtId="0" fontId="27" fillId="2" borderId="41" xfId="0" applyFont="1" applyFill="1" applyBorder="1" applyAlignment="1">
      <alignment vertical="top" wrapText="1"/>
    </xf>
    <xf numFmtId="0" fontId="5" fillId="2" borderId="8" xfId="0" applyFont="1" applyFill="1" applyBorder="1" applyAlignment="1">
      <alignment vertical="top"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top" wrapText="1"/>
    </xf>
    <xf numFmtId="0" fontId="5" fillId="2" borderId="3" xfId="0" applyFont="1" applyFill="1" applyBorder="1" applyAlignment="1">
      <alignment horizontal="center" vertical="top" wrapText="1"/>
    </xf>
    <xf numFmtId="0" fontId="10" fillId="2" borderId="0" xfId="0" applyFont="1" applyFill="1" applyAlignment="1">
      <alignment horizontal="left"/>
    </xf>
    <xf numFmtId="0" fontId="11" fillId="2" borderId="12" xfId="0" applyFont="1" applyFill="1" applyBorder="1" applyAlignment="1">
      <alignment horizontal="center" vertical="center" textRotation="255" wrapText="1"/>
    </xf>
    <xf numFmtId="164" fontId="5" fillId="2" borderId="5" xfId="0" applyNumberFormat="1" applyFont="1" applyFill="1" applyBorder="1" applyAlignment="1">
      <alignment horizontal="left"/>
    </xf>
    <xf numFmtId="0" fontId="11" fillId="2" borderId="13" xfId="0" applyFont="1" applyFill="1" applyBorder="1" applyAlignment="1">
      <alignment horizontal="center" vertical="center" textRotation="255" wrapText="1"/>
    </xf>
    <xf numFmtId="0" fontId="5" fillId="2" borderId="7" xfId="0" applyFont="1" applyFill="1" applyBorder="1" applyAlignment="1">
      <alignment horizontal="left" vertical="top" wrapText="1"/>
    </xf>
    <xf numFmtId="0" fontId="0" fillId="2" borderId="41" xfId="0" applyFill="1" applyBorder="1" applyAlignment="1">
      <alignment vertical="top" wrapText="1"/>
    </xf>
    <xf numFmtId="0" fontId="5" fillId="2" borderId="7" xfId="0" applyFont="1" applyFill="1" applyBorder="1" applyAlignment="1">
      <alignment horizontal="center" vertical="center"/>
    </xf>
    <xf numFmtId="0" fontId="5" fillId="2" borderId="45" xfId="0" applyFont="1" applyFill="1" applyBorder="1" applyAlignment="1">
      <alignment horizontal="center" vertical="center" wrapText="1"/>
    </xf>
    <xf numFmtId="0" fontId="5" fillId="2" borderId="50" xfId="0" applyFont="1" applyFill="1" applyBorder="1" applyAlignment="1">
      <alignment horizontal="center" vertical="top" wrapText="1"/>
    </xf>
    <xf numFmtId="0" fontId="5" fillId="2" borderId="42" xfId="0" applyFont="1" applyFill="1" applyBorder="1" applyAlignment="1">
      <alignment vertical="top" wrapText="1"/>
    </xf>
    <xf numFmtId="0" fontId="5" fillId="2" borderId="1" xfId="0" applyFont="1" applyFill="1" applyBorder="1" applyAlignment="1">
      <alignment horizontal="center" vertical="center"/>
    </xf>
    <xf numFmtId="0" fontId="5" fillId="2" borderId="17" xfId="0" applyFont="1" applyFill="1" applyBorder="1" applyAlignment="1">
      <alignment vertical="top" wrapText="1"/>
    </xf>
    <xf numFmtId="0" fontId="23" fillId="2" borderId="0" xfId="0" applyFont="1" applyFill="1" applyAlignment="1">
      <alignment horizontal="center" wrapText="1"/>
    </xf>
    <xf numFmtId="0" fontId="21" fillId="2" borderId="16" xfId="0" applyFont="1" applyFill="1" applyBorder="1" applyAlignment="1">
      <alignment horizontal="center"/>
    </xf>
    <xf numFmtId="0" fontId="0" fillId="2" borderId="41" xfId="3" applyFont="1" applyFill="1" applyBorder="1" applyAlignment="1">
      <alignment horizontal="center" wrapText="1"/>
    </xf>
    <xf numFmtId="0" fontId="10" fillId="2" borderId="0" xfId="0" applyFont="1" applyFill="1" applyAlignment="1">
      <alignment horizontal="left"/>
    </xf>
    <xf numFmtId="164" fontId="11" fillId="2" borderId="68" xfId="0" applyNumberFormat="1" applyFont="1" applyFill="1" applyBorder="1" applyAlignment="1">
      <alignment horizontal="center" vertical="center" textRotation="90" wrapText="1"/>
    </xf>
    <xf numFmtId="0" fontId="9" fillId="2" borderId="56" xfId="0" applyFont="1" applyFill="1" applyBorder="1" applyAlignment="1">
      <alignment horizontal="center" vertical="center" textRotation="90" wrapText="1"/>
    </xf>
    <xf numFmtId="0" fontId="0" fillId="2" borderId="56" xfId="0" applyFill="1" applyBorder="1" applyAlignment="1">
      <alignment wrapText="1"/>
    </xf>
    <xf numFmtId="0" fontId="0" fillId="2" borderId="27" xfId="0" applyFill="1" applyBorder="1" applyAlignment="1">
      <alignment wrapText="1"/>
    </xf>
    <xf numFmtId="0" fontId="0" fillId="2" borderId="38" xfId="0" applyFill="1" applyBorder="1" applyAlignment="1">
      <alignment wrapText="1"/>
    </xf>
    <xf numFmtId="0" fontId="0" fillId="2" borderId="0" xfId="0" applyFill="1" applyAlignment="1">
      <alignment wrapText="1"/>
    </xf>
    <xf numFmtId="0" fontId="2" fillId="2" borderId="11" xfId="0" applyFont="1" applyFill="1" applyBorder="1" applyAlignment="1">
      <alignment vertical="top" wrapText="1"/>
    </xf>
    <xf numFmtId="0" fontId="33" fillId="2" borderId="50" xfId="0" applyFont="1" applyFill="1" applyBorder="1" applyAlignment="1">
      <alignment vertical="top" wrapText="1"/>
    </xf>
    <xf numFmtId="0" fontId="11" fillId="2" borderId="0" xfId="0" applyFont="1" applyFill="1" applyAlignment="1">
      <alignment horizontal="left" wrapText="1"/>
    </xf>
    <xf numFmtId="0" fontId="0" fillId="2" borderId="41" xfId="0" applyFill="1" applyBorder="1" applyAlignment="1">
      <alignment horizontal="left"/>
    </xf>
    <xf numFmtId="0" fontId="0" fillId="2" borderId="50" xfId="0" applyFill="1" applyBorder="1" applyAlignment="1">
      <alignment horizontal="center" vertical="top" wrapText="1"/>
    </xf>
    <xf numFmtId="0" fontId="5" fillId="2" borderId="50" xfId="0" applyFont="1" applyFill="1" applyBorder="1" applyAlignment="1">
      <alignment horizontal="left" vertical="top" wrapText="1"/>
    </xf>
    <xf numFmtId="0" fontId="5" fillId="2" borderId="50" xfId="0" applyFont="1" applyFill="1" applyBorder="1" applyAlignment="1">
      <alignment horizontal="center" vertical="top" wrapText="1"/>
    </xf>
    <xf numFmtId="0" fontId="5" fillId="2" borderId="42" xfId="0" applyFont="1" applyFill="1" applyBorder="1" applyAlignment="1">
      <alignment horizontal="center" vertical="top" wrapText="1"/>
    </xf>
    <xf numFmtId="0" fontId="5" fillId="2" borderId="43" xfId="0" applyFont="1" applyFill="1" applyBorder="1" applyAlignment="1">
      <alignment horizontal="center" vertical="top" wrapText="1"/>
    </xf>
    <xf numFmtId="0" fontId="5" fillId="2" borderId="44" xfId="0" applyFont="1" applyFill="1" applyBorder="1" applyAlignment="1">
      <alignment horizontal="center" vertical="top" wrapText="1"/>
    </xf>
    <xf numFmtId="0" fontId="0" fillId="2" borderId="16" xfId="0" applyFill="1" applyBorder="1" applyAlignment="1">
      <alignment horizontal="center" vertical="top" wrapText="1"/>
    </xf>
    <xf numFmtId="0" fontId="5" fillId="2" borderId="16" xfId="0" applyFont="1" applyFill="1" applyBorder="1" applyAlignment="1">
      <alignment horizontal="left" vertical="top" wrapText="1"/>
    </xf>
    <xf numFmtId="0" fontId="5" fillId="2" borderId="16" xfId="0" applyFont="1" applyFill="1" applyBorder="1" applyAlignment="1">
      <alignment horizontal="center" vertical="top" wrapText="1"/>
    </xf>
    <xf numFmtId="0" fontId="53" fillId="2" borderId="16" xfId="0" applyFont="1" applyFill="1" applyBorder="1" applyAlignment="1">
      <alignment horizontal="center" vertical="center" wrapText="1"/>
    </xf>
    <xf numFmtId="0" fontId="5" fillId="2" borderId="41" xfId="14" applyFont="1" applyFill="1" applyBorder="1" applyAlignment="1">
      <alignment horizontal="left"/>
    </xf>
    <xf numFmtId="0" fontId="5" fillId="2" borderId="41" xfId="0" applyFont="1" applyFill="1" applyBorder="1" applyAlignment="1">
      <alignment horizontal="left"/>
    </xf>
    <xf numFmtId="0" fontId="5" fillId="2" borderId="50" xfId="14" applyFont="1" applyFill="1" applyBorder="1" applyAlignment="1">
      <alignment horizontal="left" vertical="top" wrapText="1"/>
    </xf>
    <xf numFmtId="0" fontId="5" fillId="2" borderId="50" xfId="14" applyFont="1" applyFill="1" applyBorder="1" applyAlignment="1">
      <alignment horizontal="center" vertical="top" wrapText="1"/>
    </xf>
    <xf numFmtId="0" fontId="5" fillId="2" borderId="16" xfId="14" applyFont="1" applyFill="1" applyBorder="1" applyAlignment="1">
      <alignment horizontal="left" vertical="top" wrapText="1"/>
    </xf>
    <xf numFmtId="0" fontId="5" fillId="2" borderId="16" xfId="0" applyFont="1" applyFill="1" applyBorder="1" applyAlignment="1">
      <alignment vertical="top" wrapText="1"/>
    </xf>
    <xf numFmtId="0" fontId="5" fillId="2" borderId="16" xfId="14" applyFont="1" applyFill="1" applyBorder="1" applyAlignment="1">
      <alignment horizontal="center" vertical="top" wrapText="1"/>
    </xf>
    <xf numFmtId="0" fontId="5" fillId="2" borderId="41" xfId="0" applyFont="1" applyFill="1" applyBorder="1" applyAlignment="1">
      <alignment horizontal="center"/>
    </xf>
    <xf numFmtId="0" fontId="5" fillId="2" borderId="16" xfId="0" applyFont="1" applyFill="1" applyBorder="1" applyAlignment="1">
      <alignment horizontal="left" vertical="top" wrapText="1"/>
    </xf>
    <xf numFmtId="0" fontId="5" fillId="2" borderId="16" xfId="0" applyFont="1" applyFill="1" applyBorder="1" applyAlignment="1">
      <alignment vertical="top" wrapText="1"/>
    </xf>
    <xf numFmtId="164" fontId="0" fillId="0" borderId="41" xfId="0" applyNumberFormat="1" applyBorder="1" applyAlignment="1">
      <alignment horizontal="left"/>
    </xf>
    <xf numFmtId="0" fontId="33" fillId="0" borderId="41" xfId="0" applyFont="1" applyBorder="1" applyAlignment="1">
      <alignment horizontal="left" vertical="top" wrapText="1"/>
    </xf>
    <xf numFmtId="0" fontId="49" fillId="2" borderId="41" xfId="4" applyFont="1" applyFill="1" applyBorder="1" applyAlignment="1">
      <alignment horizontal="left" vertical="center"/>
    </xf>
    <xf numFmtId="0" fontId="45" fillId="2" borderId="41" xfId="4" applyFont="1" applyFill="1" applyBorder="1" applyAlignment="1">
      <alignment horizontal="center"/>
    </xf>
    <xf numFmtId="0" fontId="43" fillId="2" borderId="41" xfId="4" applyFont="1" applyFill="1" applyBorder="1" applyAlignment="1">
      <alignment vertical="center"/>
    </xf>
    <xf numFmtId="0" fontId="43" fillId="2" borderId="41" xfId="4" applyFont="1" applyFill="1" applyBorder="1" applyAlignment="1">
      <alignment horizontal="left" vertical="center"/>
    </xf>
    <xf numFmtId="0" fontId="2" fillId="2" borderId="41" xfId="4" applyFont="1" applyFill="1" applyBorder="1" applyAlignment="1">
      <alignment horizontal="center"/>
    </xf>
    <xf numFmtId="0" fontId="43" fillId="2" borderId="41" xfId="4" applyFont="1" applyFill="1" applyBorder="1" applyAlignment="1">
      <alignment horizontal="center" vertical="center"/>
    </xf>
    <xf numFmtId="0" fontId="2" fillId="2" borderId="41" xfId="4" applyFont="1" applyFill="1" applyBorder="1" applyAlignment="1">
      <alignment horizontal="center" vertical="top" wrapText="1"/>
    </xf>
    <xf numFmtId="0" fontId="37" fillId="2" borderId="41" xfId="0" applyFont="1" applyFill="1" applyBorder="1" applyAlignment="1">
      <alignment horizontal="center"/>
    </xf>
    <xf numFmtId="0" fontId="44" fillId="2" borderId="41" xfId="1" applyFont="1" applyFill="1" applyBorder="1"/>
    <xf numFmtId="0" fontId="5" fillId="2" borderId="39" xfId="1" applyFont="1" applyFill="1" applyBorder="1" applyAlignment="1">
      <alignment vertical="top" wrapText="1"/>
    </xf>
    <xf numFmtId="0" fontId="19" fillId="2" borderId="0" xfId="0" applyFont="1" applyFill="1" applyAlignment="1">
      <alignment vertical="center"/>
    </xf>
    <xf numFmtId="0" fontId="29" fillId="2" borderId="0" xfId="0" applyFont="1" applyFill="1"/>
    <xf numFmtId="0" fontId="6" fillId="2" borderId="0" xfId="4" applyFill="1"/>
    <xf numFmtId="0" fontId="42" fillId="2" borderId="0" xfId="0" applyFont="1" applyFill="1" applyAlignment="1">
      <alignment horizontal="left" vertical="center" wrapText="1"/>
    </xf>
    <xf numFmtId="0" fontId="11" fillId="2" borderId="0" xfId="0" applyFont="1" applyFill="1" applyAlignment="1">
      <alignment horizontal="left"/>
    </xf>
    <xf numFmtId="164" fontId="5" fillId="2" borderId="36" xfId="2" applyNumberFormat="1" applyFont="1" applyFill="1" applyBorder="1" applyAlignment="1">
      <alignment horizontal="left" vertical="top" wrapText="1"/>
    </xf>
    <xf numFmtId="164" fontId="5" fillId="2" borderId="9" xfId="0" applyNumberFormat="1" applyFont="1" applyFill="1" applyBorder="1" applyAlignment="1">
      <alignment horizontal="left"/>
    </xf>
    <xf numFmtId="0" fontId="5" fillId="2" borderId="45" xfId="0" applyFont="1" applyFill="1" applyBorder="1" applyAlignment="1">
      <alignment horizontal="left" vertical="top" wrapText="1"/>
    </xf>
    <xf numFmtId="0" fontId="5" fillId="2" borderId="50" xfId="0" applyFont="1" applyFill="1" applyBorder="1" applyAlignment="1">
      <alignment horizontal="left" vertical="top" wrapText="1"/>
    </xf>
    <xf numFmtId="0" fontId="5" fillId="2" borderId="49" xfId="0" applyFont="1" applyFill="1" applyBorder="1" applyAlignment="1">
      <alignment horizontal="left" vertical="top" wrapText="1"/>
    </xf>
    <xf numFmtId="0" fontId="5" fillId="2" borderId="47" xfId="4" applyFont="1" applyFill="1" applyBorder="1" applyAlignment="1">
      <alignment vertical="top" wrapText="1"/>
    </xf>
    <xf numFmtId="0" fontId="5" fillId="2" borderId="13" xfId="0" applyFont="1" applyFill="1" applyBorder="1" applyAlignment="1">
      <alignment horizontal="left" vertical="top" wrapText="1"/>
    </xf>
    <xf numFmtId="0" fontId="5" fillId="2" borderId="19" xfId="0" applyFont="1" applyFill="1" applyBorder="1" applyAlignment="1">
      <alignment horizontal="left" vertical="top" wrapText="1"/>
    </xf>
    <xf numFmtId="0" fontId="5" fillId="2" borderId="24" xfId="0" applyFont="1" applyFill="1" applyBorder="1" applyAlignment="1">
      <alignment horizontal="left" vertical="top" wrapText="1"/>
    </xf>
    <xf numFmtId="0" fontId="5" fillId="2" borderId="1" xfId="0" applyFont="1" applyFill="1" applyBorder="1"/>
    <xf numFmtId="0" fontId="0" fillId="2" borderId="0" xfId="0" applyFill="1" applyAlignment="1">
      <alignment vertical="center"/>
    </xf>
    <xf numFmtId="0" fontId="41" fillId="2" borderId="35" xfId="13" applyFill="1" applyAlignment="1">
      <alignment wrapText="1"/>
    </xf>
    <xf numFmtId="164" fontId="5" fillId="2" borderId="20" xfId="0" applyNumberFormat="1" applyFont="1" applyFill="1" applyBorder="1" applyAlignment="1">
      <alignment horizontal="left"/>
    </xf>
    <xf numFmtId="164" fontId="5" fillId="2" borderId="21" xfId="0" applyNumberFormat="1" applyFont="1" applyFill="1" applyBorder="1" applyAlignment="1">
      <alignment horizontal="left"/>
    </xf>
    <xf numFmtId="164" fontId="5" fillId="2" borderId="36" xfId="4" applyNumberFormat="1" applyFont="1" applyFill="1" applyBorder="1" applyAlignment="1">
      <alignment horizontal="left" vertical="top" wrapText="1"/>
    </xf>
    <xf numFmtId="0" fontId="5" fillId="2" borderId="49" xfId="0" applyFont="1" applyFill="1" applyBorder="1" applyAlignment="1">
      <alignment horizontal="left" vertical="top" wrapText="1"/>
    </xf>
    <xf numFmtId="0" fontId="5" fillId="2" borderId="41" xfId="0" applyFont="1" applyFill="1" applyBorder="1" applyAlignment="1">
      <alignment horizontal="left" vertical="top" wrapText="1"/>
    </xf>
    <xf numFmtId="0" fontId="5" fillId="2" borderId="38" xfId="0" applyFont="1" applyFill="1" applyBorder="1" applyAlignment="1">
      <alignment horizontal="left" vertical="top" wrapText="1"/>
    </xf>
    <xf numFmtId="0" fontId="5" fillId="2" borderId="19" xfId="0" applyFont="1" applyFill="1" applyBorder="1" applyAlignment="1">
      <alignment horizontal="left" vertical="top" wrapText="1"/>
    </xf>
    <xf numFmtId="0" fontId="5" fillId="2" borderId="1" xfId="0" applyFont="1" applyFill="1" applyBorder="1" applyAlignment="1">
      <alignment vertical="top" wrapText="1"/>
    </xf>
    <xf numFmtId="0" fontId="0" fillId="2" borderId="2" xfId="0" applyFill="1" applyBorder="1"/>
    <xf numFmtId="0" fontId="0" fillId="2" borderId="2" xfId="0" applyFill="1" applyBorder="1" applyAlignment="1">
      <alignment vertical="center" wrapText="1"/>
    </xf>
    <xf numFmtId="0" fontId="0" fillId="2" borderId="17" xfId="0" applyFill="1" applyBorder="1"/>
    <xf numFmtId="0" fontId="0" fillId="2" borderId="41" xfId="0" applyFill="1" applyBorder="1" applyAlignment="1">
      <alignment vertical="center" wrapText="1"/>
    </xf>
    <xf numFmtId="0" fontId="59" fillId="2" borderId="0" xfId="0" applyFont="1" applyFill="1" applyAlignment="1">
      <alignment vertical="center"/>
    </xf>
    <xf numFmtId="0" fontId="9" fillId="2" borderId="0" xfId="0" applyFont="1" applyFill="1"/>
    <xf numFmtId="0" fontId="58" fillId="2" borderId="0" xfId="0" applyFont="1" applyFill="1"/>
    <xf numFmtId="0" fontId="57" fillId="2" borderId="0" xfId="0" applyFont="1" applyFill="1"/>
    <xf numFmtId="0" fontId="40" fillId="2" borderId="41" xfId="0" applyFont="1" applyFill="1" applyBorder="1" applyAlignment="1">
      <alignment horizontal="left"/>
    </xf>
    <xf numFmtId="0" fontId="40" fillId="2" borderId="42" xfId="0" applyFont="1" applyFill="1" applyBorder="1" applyAlignment="1">
      <alignment horizontal="left"/>
    </xf>
    <xf numFmtId="0" fontId="27" fillId="2" borderId="41" xfId="4" applyFont="1" applyFill="1" applyBorder="1" applyAlignment="1">
      <alignment vertical="top" wrapText="1"/>
    </xf>
    <xf numFmtId="0" fontId="40" fillId="2" borderId="41" xfId="0" applyFont="1" applyFill="1" applyBorder="1" applyAlignment="1">
      <alignment vertical="top" wrapText="1"/>
    </xf>
    <xf numFmtId="0" fontId="27" fillId="2" borderId="42" xfId="4" applyFont="1" applyFill="1" applyBorder="1" applyAlignment="1">
      <alignment horizontal="left" vertical="top" wrapText="1"/>
    </xf>
    <xf numFmtId="0" fontId="56" fillId="2" borderId="41" xfId="0" applyFont="1" applyFill="1" applyBorder="1" applyAlignment="1">
      <alignment horizontal="center" vertical="top" wrapText="1"/>
    </xf>
    <xf numFmtId="0" fontId="56" fillId="2" borderId="42" xfId="0" applyFont="1" applyFill="1" applyBorder="1" applyAlignment="1">
      <alignment vertical="top" wrapText="1"/>
    </xf>
    <xf numFmtId="0" fontId="66" fillId="2" borderId="41" xfId="4" applyFont="1" applyFill="1" applyBorder="1" applyAlignment="1">
      <alignment vertical="top" wrapText="1"/>
    </xf>
    <xf numFmtId="0" fontId="5" fillId="2" borderId="4" xfId="0" applyFont="1" applyFill="1" applyBorder="1" applyAlignment="1">
      <alignment horizontal="left" wrapText="1"/>
    </xf>
    <xf numFmtId="0" fontId="11" fillId="2" borderId="0" xfId="0" applyFont="1" applyFill="1" applyAlignment="1">
      <alignment horizontal="left" wrapText="1"/>
    </xf>
    <xf numFmtId="0" fontId="0" fillId="2" borderId="42" xfId="0" applyFill="1" applyBorder="1" applyAlignment="1">
      <alignment horizontal="left"/>
    </xf>
    <xf numFmtId="0" fontId="0" fillId="2" borderId="42" xfId="0" applyFill="1" applyBorder="1" applyAlignment="1">
      <alignment horizontal="center"/>
    </xf>
    <xf numFmtId="0" fontId="0" fillId="2" borderId="43" xfId="0" applyFill="1" applyBorder="1" applyAlignment="1">
      <alignment horizontal="center"/>
    </xf>
    <xf numFmtId="0" fontId="0" fillId="2" borderId="49" xfId="0" applyFill="1" applyBorder="1" applyAlignment="1">
      <alignment horizontal="center" vertical="top" wrapText="1"/>
    </xf>
    <xf numFmtId="0" fontId="0" fillId="2" borderId="11" xfId="0" applyFill="1" applyBorder="1" applyAlignment="1">
      <alignment horizontal="center" vertical="top" wrapText="1"/>
    </xf>
    <xf numFmtId="0" fontId="54" fillId="2" borderId="41" xfId="0" applyFont="1" applyFill="1" applyBorder="1" applyAlignment="1">
      <alignment horizontal="center" vertical="top" wrapText="1"/>
    </xf>
    <xf numFmtId="0" fontId="54" fillId="2" borderId="41" xfId="0" applyFont="1" applyFill="1" applyBorder="1" applyAlignment="1">
      <alignment horizontal="center" vertical="center" wrapText="1"/>
    </xf>
    <xf numFmtId="0" fontId="40" fillId="2" borderId="0" xfId="8" applyFont="1" applyFill="1" applyAlignment="1">
      <alignment vertical="center" wrapText="1"/>
    </xf>
    <xf numFmtId="0" fontId="5" fillId="2" borderId="2" xfId="0" applyFont="1" applyFill="1" applyBorder="1"/>
  </cellXfs>
  <cellStyles count="15">
    <cellStyle name="Answer Codes" xfId="5" xr:uid="{00000000-0005-0000-0000-000000000000}"/>
    <cellStyle name="Good" xfId="14" builtinId="26"/>
    <cellStyle name="Good 2" xfId="11" xr:uid="{00000000-0005-0000-0000-000001000000}"/>
    <cellStyle name="Input" xfId="13"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F3B119A5-8233-BF4D-B196-9763FF2B592F}"/>
            </a:ext>
          </a:extLst>
        </xdr:cNvPr>
        <xdr:cNvSpPr txBox="1"/>
      </xdr:nvSpPr>
      <xdr:spPr>
        <a:xfrm>
          <a:off x="230275" y="57150"/>
          <a:ext cx="8347668" cy="1096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2 ROUND 4</a:t>
          </a:r>
          <a:r>
            <a:rPr lang="fr-FR" sz="2000" b="0" i="1" baseline="0"/>
            <a:t> (ELEVENTH ROUND) </a:t>
          </a:r>
          <a:r>
            <a:rPr lang="fr-FR" sz="2000" b="0" i="1"/>
            <a:t>- DECEMBER 2022/JANUARY</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3AF429F3-C818-7E49-9160-50A37F30C7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658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01CDD7B8-0765-884E-9743-D1B4D671CB85}"/>
            </a:ext>
          </a:extLst>
        </xdr:cNvPr>
        <xdr:cNvPicPr>
          <a:picLocks noChangeAspect="1"/>
        </xdr:cNvPicPr>
      </xdr:nvPicPr>
      <xdr:blipFill>
        <a:blip xmlns:r="http://schemas.openxmlformats.org/officeDocument/2006/relationships" r:embed="rId2"/>
        <a:stretch>
          <a:fillRect/>
        </a:stretch>
      </xdr:blipFill>
      <xdr:spPr>
        <a:xfrm>
          <a:off x="5710707" y="59858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5EE758C2-3AAD-6F42-B437-2C880DB87E4A}"/>
            </a:ext>
          </a:extLst>
        </xdr:cNvPr>
        <xdr:cNvSpPr>
          <a:spLocks noChangeArrowheads="1"/>
        </xdr:cNvSpPr>
      </xdr:nvSpPr>
      <xdr:spPr bwMode="auto">
        <a:xfrm>
          <a:off x="19050" y="69088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1</xdr:col>
      <xdr:colOff>0</xdr:colOff>
      <xdr:row>4</xdr:row>
      <xdr:rowOff>1908704</xdr:rowOff>
    </xdr:from>
    <xdr:ext cx="856192" cy="324704"/>
    <xdr:sp macro="" textlink="">
      <xdr:nvSpPr>
        <xdr:cNvPr id="3" name="TextBox 14">
          <a:extLst>
            <a:ext uri="{FF2B5EF4-FFF2-40B4-BE49-F238E27FC236}">
              <a16:creationId xmlns:a16="http://schemas.microsoft.com/office/drawing/2014/main" id="{FAC42BD4-4D22-46D8-9E1F-306F5CD71960}"/>
            </a:ext>
          </a:extLst>
        </xdr:cNvPr>
        <xdr:cNvSpPr txBox="1"/>
      </xdr:nvSpPr>
      <xdr:spPr>
        <a:xfrm>
          <a:off x="628650" y="95620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259556</xdr:colOff>
      <xdr:row>4</xdr:row>
      <xdr:rowOff>1538816</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16312356" y="2364316"/>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p>
        <a:p>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Fear of contracting EBOLA............................10</a:t>
          </a:r>
        </a:p>
        <a:p>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Other (Specify) .....................................96</a:t>
          </a:r>
        </a:p>
        <a:p>
          <a:endPar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6350</xdr:colOff>
      <xdr:row>4</xdr:row>
      <xdr:rowOff>1920875</xdr:rowOff>
    </xdr:from>
    <xdr:ext cx="2879725" cy="1283970"/>
    <xdr:sp macro="" textlink="">
      <xdr:nvSpPr>
        <xdr:cNvPr id="7" name="TextBox 13">
          <a:extLst>
            <a:ext uri="{FF2B5EF4-FFF2-40B4-BE49-F238E27FC236}">
              <a16:creationId xmlns:a16="http://schemas.microsoft.com/office/drawing/2014/main" id="{1FE14432-FD31-4ADE-A432-4AEDF3CE30D0}"/>
            </a:ext>
          </a:extLst>
        </xdr:cNvPr>
        <xdr:cNvSpPr txBox="1"/>
      </xdr:nvSpPr>
      <xdr:spPr>
        <a:xfrm>
          <a:off x="1263650" y="94932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4</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17145</xdr:colOff>
      <xdr:row>4</xdr:row>
      <xdr:rowOff>1360171</xdr:rowOff>
    </xdr:from>
    <xdr:ext cx="4514850" cy="2285306"/>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7342736" y="2182785"/>
          <a:ext cx="4514850" cy="22853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ysClr val="windowText" lastClr="000000"/>
              </a:solidFill>
              <a:effectLst/>
              <a:latin typeface="Courier New" panose="02070309020205020404" pitchFamily="49" charset="0"/>
              <a:ea typeface="+mn-ea"/>
              <a:cs typeface="Courier New" panose="02070309020205020404" pitchFamily="49" charset="0"/>
            </a:rPr>
            <a:t>COVID 19 related service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(screening/diagnostic test, vacination,</a:t>
          </a:r>
          <a:r>
            <a:rPr lang="en-US" sz="10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1000">
              <a:solidFill>
                <a:sysClr val="windowText" lastClr="000000"/>
              </a:solidFill>
              <a:effectLst/>
              <a:latin typeface="Courier New" panose="02070309020205020404" pitchFamily="49" charset="0"/>
              <a:ea typeface="+mn-ea"/>
              <a:cs typeface="Courier New" panose="02070309020205020404" pitchFamily="49" charset="0"/>
            </a:rPr>
            <a:t>treatment)....1</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Family planning services..............................2</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Vaccination services (non-covid)......................3</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Maternal health /pregnancy care.......................4</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Outpatient health care (Non-COVID)....................5</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Inpatient care (Non-COVID)............................6</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and all other assistive health products...............7</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Ebola</a:t>
          </a:r>
          <a:r>
            <a:rPr lang="en-US" sz="1000" baseline="0">
              <a:solidFill>
                <a:sysClr val="windowText" lastClr="000000"/>
              </a:solidFill>
              <a:effectLst/>
              <a:latin typeface="Courier New" panose="02070309020205020404" pitchFamily="49" charset="0"/>
              <a:ea typeface="+mn-ea"/>
              <a:cs typeface="Courier New" panose="02070309020205020404" pitchFamily="49" charset="0"/>
            </a:rPr>
            <a:t> Virus related service</a:t>
          </a:r>
        </a:p>
        <a:p>
          <a:pPr marL="0" indent="0"/>
          <a:r>
            <a:rPr lang="en-US" sz="1000">
              <a:solidFill>
                <a:sysClr val="windowText" lastClr="000000"/>
              </a:solidFill>
              <a:effectLst/>
              <a:latin typeface="Courier New" panose="02070309020205020404" pitchFamily="49" charset="0"/>
              <a:ea typeface="+mn-ea"/>
              <a:cs typeface="Courier New" panose="02070309020205020404" pitchFamily="49" charset="0"/>
            </a:rPr>
            <a:t>(screening/medical consultation,treatment)............8</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30</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23</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26</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28</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23</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twoCellAnchor>
    <xdr:from>
      <xdr:col>11</xdr:col>
      <xdr:colOff>28797</xdr:colOff>
      <xdr:row>4</xdr:row>
      <xdr:rowOff>1269206</xdr:rowOff>
    </xdr:from>
    <xdr:to>
      <xdr:col>12</xdr:col>
      <xdr:colOff>734278</xdr:colOff>
      <xdr:row>10</xdr:row>
      <xdr:rowOff>52632</xdr:rowOff>
    </xdr:to>
    <xdr:sp macro="" textlink="" fLocksText="0">
      <xdr:nvSpPr>
        <xdr:cNvPr id="19" name="TextBox 3">
          <a:extLst>
            <a:ext uri="{FF2B5EF4-FFF2-40B4-BE49-F238E27FC236}">
              <a16:creationId xmlns:a16="http://schemas.microsoft.com/office/drawing/2014/main" id="{E0864FE1-E99C-4BF2-BB92-EB5CABDEB9F3}"/>
            </a:ext>
          </a:extLst>
        </xdr:cNvPr>
        <xdr:cNvSpPr>
          <a:spLocks noChangeArrowheads="1"/>
        </xdr:cNvSpPr>
      </xdr:nvSpPr>
      <xdr:spPr bwMode="auto">
        <a:xfrm>
          <a:off x="20082097" y="2094706"/>
          <a:ext cx="3270881" cy="4003126"/>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HOSPITAL..........1&gt;&gt;8</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 </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SERVICE AT A DISTANCE (TELEHEALTH) .....10</a:t>
          </a: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 </a:t>
          </a:r>
          <a:r>
            <a:rPr lang="en-US" sz="1000" b="0" i="0" baseline="0">
              <a:solidFill>
                <a:sysClr val="windowText" lastClr="000000"/>
              </a:solidFill>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xdr:txBody>
    </xdr:sp>
    <xdr:clientData/>
  </xdr:twoCellAnchor>
  <xdr:oneCellAnchor>
    <xdr:from>
      <xdr:col>12</xdr:col>
      <xdr:colOff>0</xdr:colOff>
      <xdr:row>4</xdr:row>
      <xdr:rowOff>1001345</xdr:rowOff>
    </xdr:from>
    <xdr:ext cx="1585632" cy="2253964"/>
    <xdr:sp macro="" textlink="">
      <xdr:nvSpPr>
        <xdr:cNvPr id="20" name="TextBox 19">
          <a:extLst>
            <a:ext uri="{FF2B5EF4-FFF2-40B4-BE49-F238E27FC236}">
              <a16:creationId xmlns:a16="http://schemas.microsoft.com/office/drawing/2014/main" id="{338349FD-F7A4-44BD-AFFF-33F4E27A0E60}"/>
            </a:ext>
          </a:extLst>
        </xdr:cNvPr>
        <xdr:cNvSpPr txBox="1"/>
      </xdr:nvSpPr>
      <xdr:spPr>
        <a:xfrm>
          <a:off x="19066809" y="1824977"/>
          <a:ext cx="1585632" cy="22539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ROCKET HEALTH.......1 THE MEDICAL CONCIERGE GROUP...............2</a:t>
          </a:r>
        </a:p>
        <a:p>
          <a:r>
            <a:rPr lang="en-US" sz="800" b="0" i="0" u="none" strike="noStrike" cap="all" baseline="0">
              <a:solidFill>
                <a:sysClr val="windowText" lastClr="000000"/>
              </a:solidFill>
              <a:latin typeface="Courier New" pitchFamily="49" charset="0"/>
              <a:ea typeface="+mn-ea"/>
              <a:cs typeface="Courier New" pitchFamily="49" charset="0"/>
            </a:rPr>
            <a:t>MINISTRY OF HEALTH..3</a:t>
          </a:r>
        </a:p>
        <a:p>
          <a:r>
            <a:rPr lang="en-US" sz="800" b="0" i="0" u="none" strike="noStrike" cap="all" baseline="0">
              <a:solidFill>
                <a:sysClr val="windowText" lastClr="000000"/>
              </a:solidFill>
              <a:latin typeface="Courier New" pitchFamily="49" charset="0"/>
              <a:ea typeface="+mn-ea"/>
              <a:cs typeface="Courier New" pitchFamily="49" charset="0"/>
            </a:rPr>
            <a:t>INFECTIOUS DISEASES INSTITUTE...........4</a:t>
          </a:r>
        </a:p>
        <a:p>
          <a:r>
            <a:rPr lang="en-US" sz="800" b="0" i="0" u="none" strike="noStrike" cap="all" baseline="0">
              <a:solidFill>
                <a:sysClr val="windowText" lastClr="000000"/>
              </a:solidFill>
              <a:latin typeface="Courier New" pitchFamily="49" charset="0"/>
              <a:ea typeface="+mn-ea"/>
              <a:cs typeface="Courier New" pitchFamily="49" charset="0"/>
            </a:rPr>
            <a:t>BAYLOR UGANDA.......5</a:t>
          </a:r>
        </a:p>
        <a:p>
          <a:r>
            <a:rPr lang="en-US" sz="800" b="0" i="0" u="none" strike="noStrike" cap="all" baseline="0">
              <a:solidFill>
                <a:sysClr val="windowText" lastClr="000000"/>
              </a:solidFill>
              <a:latin typeface="Courier New" pitchFamily="49" charset="0"/>
              <a:ea typeface="+mn-ea"/>
              <a:cs typeface="Courier New" pitchFamily="49" charset="0"/>
            </a:rPr>
            <a:t>TWOGERE HEALTH......6</a:t>
          </a:r>
        </a:p>
        <a:p>
          <a:r>
            <a:rPr lang="en-US" sz="800" b="0" i="0" u="none" strike="noStrike" cap="all" baseline="0">
              <a:solidFill>
                <a:sysClr val="windowText" lastClr="000000"/>
              </a:solidFill>
              <a:latin typeface="Courier New" pitchFamily="49" charset="0"/>
              <a:ea typeface="+mn-ea"/>
              <a:cs typeface="Courier New" pitchFamily="49" charset="0"/>
            </a:rPr>
            <a:t>SEVEN DOCTORS.......7</a:t>
          </a:r>
        </a:p>
        <a:p>
          <a:r>
            <a:rPr lang="en-US" sz="800" b="0" i="0" u="none" strike="noStrike" cap="all" baseline="0">
              <a:solidFill>
                <a:sysClr val="windowText" lastClr="000000"/>
              </a:solidFill>
              <a:latin typeface="Courier New" pitchFamily="49" charset="0"/>
              <a:ea typeface="+mn-ea"/>
              <a:cs typeface="Courier New" pitchFamily="49" charset="0"/>
            </a:rPr>
            <a:t>GOGP+...............8</a:t>
          </a:r>
        </a:p>
        <a:p>
          <a:r>
            <a:rPr lang="en-US" sz="800" b="0" i="0" u="none" strike="noStrike" cap="all" baseline="0">
              <a:solidFill>
                <a:sysClr val="windowText" lastClr="000000"/>
              </a:solidFill>
              <a:latin typeface="Courier New" pitchFamily="49" charset="0"/>
              <a:ea typeface="+mn-ea"/>
              <a:cs typeface="Courier New" pitchFamily="49" charset="0"/>
            </a:rPr>
            <a:t>NAKASERO HOSPITAL...9</a:t>
          </a:r>
        </a:p>
        <a:p>
          <a:r>
            <a:rPr lang="en-US" sz="800" b="0" i="0" u="none" strike="noStrike" cap="all" baseline="0">
              <a:solidFill>
                <a:sysClr val="windowText" lastClr="000000"/>
              </a:solidFill>
              <a:latin typeface="Courier New" pitchFamily="49" charset="0"/>
              <a:ea typeface="+mn-ea"/>
              <a:cs typeface="Courier New" pitchFamily="49" charset="0"/>
            </a:rPr>
            <a:t>CASE HOSPITAL...........10</a:t>
          </a:r>
        </a:p>
        <a:p>
          <a:r>
            <a:rPr lang="en-US" sz="800" b="0" i="0" u="none" strike="noStrike" cap="all" baseline="0">
              <a:solidFill>
                <a:sysClr val="windowText" lastClr="000000"/>
              </a:solidFill>
              <a:latin typeface="Courier New" pitchFamily="49" charset="0"/>
              <a:ea typeface="+mn-ea"/>
              <a:cs typeface="Courier New" pitchFamily="49" charset="0"/>
            </a:rPr>
            <a:t>UMC VICTORIA.......11</a:t>
          </a:r>
        </a:p>
        <a:p>
          <a:r>
            <a:rPr lang="en-US" sz="800" b="0" i="0" u="none" strike="noStrike" cap="all" baseline="0">
              <a:solidFill>
                <a:sysClr val="windowText" lastClr="000000"/>
              </a:solidFill>
              <a:latin typeface="Courier New" pitchFamily="49" charset="0"/>
              <a:ea typeface="+mn-ea"/>
              <a:cs typeface="Courier New" pitchFamily="49" charset="0"/>
            </a:rPr>
            <a:t>KAMPALA CAPITAL CITY AUTHORITY HOSpital..12</a:t>
          </a:r>
        </a:p>
        <a:p>
          <a:r>
            <a:rPr lang="en-US" sz="800" b="0" i="0" u="none" strike="noStrike" cap="all" baseline="0">
              <a:solidFill>
                <a:sysClr val="windowText" lastClr="000000"/>
              </a:solidFill>
              <a:latin typeface="Courier New" pitchFamily="49" charset="0"/>
              <a:ea typeface="+mn-ea"/>
              <a:cs typeface="Courier New" pitchFamily="49" charset="0"/>
            </a:rPr>
            <a:t>OTHER (SPECIFY)....96</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13</xdr:col>
      <xdr:colOff>153865</xdr:colOff>
      <xdr:row>4</xdr:row>
      <xdr:rowOff>1268535</xdr:rowOff>
    </xdr:from>
    <xdr:ext cx="1473199" cy="2137020"/>
    <xdr:sp macro="" textlink="">
      <xdr:nvSpPr>
        <xdr:cNvPr id="21" name="TextBox 20">
          <a:extLst>
            <a:ext uri="{FF2B5EF4-FFF2-40B4-BE49-F238E27FC236}">
              <a16:creationId xmlns:a16="http://schemas.microsoft.com/office/drawing/2014/main" id="{0E3CD1EA-886D-4283-96A7-818601FE5051}"/>
            </a:ext>
          </a:extLst>
        </xdr:cNvPr>
        <xdr:cNvSpPr txBox="1"/>
      </xdr:nvSpPr>
      <xdr:spPr>
        <a:xfrm>
          <a:off x="25439565" y="2094035"/>
          <a:ext cx="1473199" cy="21370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CHAt...............1</a:t>
          </a:r>
        </a:p>
        <a:p>
          <a:r>
            <a:rPr lang="en-US" sz="800" b="0" i="0" u="none" strike="noStrike" cap="all" baseline="0">
              <a:solidFill>
                <a:sysClr val="windowText" lastClr="000000"/>
              </a:solidFill>
              <a:latin typeface="Courier New" pitchFamily="49" charset="0"/>
              <a:ea typeface="+mn-ea"/>
              <a:cs typeface="Courier New" pitchFamily="49" charset="0"/>
            </a:rPr>
            <a:t>voice calls........2</a:t>
          </a:r>
        </a:p>
        <a:p>
          <a:r>
            <a:rPr lang="en-US" sz="800" b="0" i="0" u="none" strike="noStrike" cap="all" baseline="0">
              <a:solidFill>
                <a:sysClr val="windowText" lastClr="000000"/>
              </a:solidFill>
              <a:latin typeface="Courier New" pitchFamily="49" charset="0"/>
              <a:ea typeface="+mn-ea"/>
              <a:cs typeface="Courier New" pitchFamily="49" charset="0"/>
            </a:rPr>
            <a:t>video calls........3</a:t>
          </a:r>
        </a:p>
        <a:p>
          <a:r>
            <a:rPr lang="en-US" sz="800" b="0" i="0" u="none" strike="noStrike" cap="all" baseline="0">
              <a:solidFill>
                <a:sysClr val="windowText" lastClr="000000"/>
              </a:solidFill>
              <a:latin typeface="Courier New" pitchFamily="49" charset="0"/>
              <a:ea typeface="+mn-ea"/>
              <a:cs typeface="Courier New" pitchFamily="49" charset="0"/>
            </a:rPr>
            <a:t>whatsapp...........4</a:t>
          </a:r>
        </a:p>
        <a:p>
          <a:r>
            <a:rPr lang="en-US" sz="800" b="0" i="0" u="none" strike="noStrike" cap="all" baseline="0">
              <a:solidFill>
                <a:sysClr val="windowText" lastClr="000000"/>
              </a:solidFill>
              <a:latin typeface="Courier New" pitchFamily="49" charset="0"/>
              <a:ea typeface="+mn-ea"/>
              <a:cs typeface="Courier New" pitchFamily="49" charset="0"/>
            </a:rPr>
            <a:t>smart-phone application........5</a:t>
          </a:r>
        </a:p>
        <a:p>
          <a:r>
            <a:rPr lang="en-US" sz="800" b="0" i="0" u="none" strike="noStrike" cap="all" baseline="0">
              <a:solidFill>
                <a:sysClr val="windowText" lastClr="000000"/>
              </a:solidFill>
              <a:latin typeface="Courier New" pitchFamily="49" charset="0"/>
              <a:ea typeface="+mn-ea"/>
              <a:cs typeface="Courier New" pitchFamily="49" charset="0"/>
            </a:rPr>
            <a:t>OTHER (SPECIFY)....96</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8</xdr:col>
      <xdr:colOff>233590</xdr:colOff>
      <xdr:row>5</xdr:row>
      <xdr:rowOff>2194833</xdr:rowOff>
    </xdr:from>
    <xdr:ext cx="866775" cy="440890"/>
    <xdr:sp macro="" textlink="">
      <xdr:nvSpPr>
        <xdr:cNvPr id="2" name="TextBox 19">
          <a:extLst>
            <a:ext uri="{FF2B5EF4-FFF2-40B4-BE49-F238E27FC236}">
              <a16:creationId xmlns:a16="http://schemas.microsoft.com/office/drawing/2014/main" id="{06E43700-E104-4FC1-AA2A-082EFA52C900}"/>
            </a:ext>
          </a:extLst>
        </xdr:cNvPr>
        <xdr:cNvSpPr txBox="1"/>
      </xdr:nvSpPr>
      <xdr:spPr>
        <a:xfrm>
          <a:off x="26071740" y="3166383"/>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117929</xdr:colOff>
      <xdr:row>5</xdr:row>
      <xdr:rowOff>780143</xdr:rowOff>
    </xdr:from>
    <xdr:to>
      <xdr:col>6</xdr:col>
      <xdr:colOff>3918857</xdr:colOff>
      <xdr:row>5</xdr:row>
      <xdr:rowOff>3447143</xdr:rowOff>
    </xdr:to>
    <xdr:sp macro="" textlink="">
      <xdr:nvSpPr>
        <xdr:cNvPr id="3" name="TextBox 2">
          <a:extLst>
            <a:ext uri="{FF2B5EF4-FFF2-40B4-BE49-F238E27FC236}">
              <a16:creationId xmlns:a16="http://schemas.microsoft.com/office/drawing/2014/main" id="{8F931958-2F96-4099-908C-EBD74434D9B7}"/>
            </a:ext>
          </a:extLst>
        </xdr:cNvPr>
        <xdr:cNvSpPr txBox="1"/>
      </xdr:nvSpPr>
      <xdr:spPr>
        <a:xfrm>
          <a:off x="18145579" y="1751693"/>
          <a:ext cx="3800928" cy="2667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DE" sz="900">
              <a:solidFill>
                <a:schemeClr val="tx1"/>
              </a:solidFill>
              <a:latin typeface="+mn-lt"/>
              <a:ea typeface="+mn-ea"/>
              <a:cs typeface="+mn-cs"/>
            </a:rPr>
            <a:t>DOCTORS/NURSES/PHARMACISTS/CHEMISTS/HEALTH</a:t>
          </a:r>
          <a:r>
            <a:rPr lang="en-DE" sz="900" baseline="0">
              <a:solidFill>
                <a:schemeClr val="tx1"/>
              </a:solidFill>
              <a:latin typeface="+mn-lt"/>
              <a:ea typeface="+mn-ea"/>
              <a:cs typeface="+mn-cs"/>
            </a:rPr>
            <a:t> WORKERS.......................................</a:t>
          </a:r>
          <a:r>
            <a:rPr lang="en-US" sz="900" baseline="0">
              <a:solidFill>
                <a:schemeClr val="tx1"/>
              </a:solidFill>
              <a:latin typeface="+mn-lt"/>
              <a:ea typeface="+mn-ea"/>
              <a:cs typeface="+mn-cs"/>
            </a:rPr>
            <a:t>............</a:t>
          </a:r>
          <a:r>
            <a:rPr lang="en-DE" sz="900" baseline="0">
              <a:solidFill>
                <a:schemeClr val="tx1"/>
              </a:solidFill>
              <a:latin typeface="+mn-lt"/>
              <a:ea typeface="+mn-ea"/>
              <a:cs typeface="+mn-cs"/>
            </a:rPr>
            <a:t>...1</a:t>
          </a:r>
          <a:br>
            <a:rPr lang="en-DE" sz="900" baseline="0">
              <a:solidFill>
                <a:schemeClr val="tx1"/>
              </a:solidFill>
              <a:latin typeface="+mn-lt"/>
              <a:ea typeface="+mn-ea"/>
              <a:cs typeface="+mn-cs"/>
            </a:rPr>
          </a:br>
          <a:r>
            <a:rPr lang="en-DE" sz="900" baseline="0">
              <a:solidFill>
                <a:schemeClr val="tx1"/>
              </a:solidFill>
              <a:latin typeface="+mn-lt"/>
              <a:ea typeface="+mn-ea"/>
              <a:cs typeface="+mn-cs"/>
            </a:rPr>
            <a:t>SCIENTISTS AND EPIDEMIOLOGISTS...............2</a:t>
          </a:r>
        </a:p>
        <a:p>
          <a:r>
            <a:rPr lang="en-DE" sz="900" baseline="0">
              <a:solidFill>
                <a:schemeClr val="tx1"/>
              </a:solidFill>
              <a:latin typeface="+mn-lt"/>
              <a:ea typeface="+mn-ea"/>
              <a:cs typeface="+mn-cs"/>
            </a:rPr>
            <a:t>CELEBRITIES AND SOCIAL MEDIA</a:t>
          </a:r>
        </a:p>
        <a:p>
          <a:r>
            <a:rPr lang="en-DE" sz="900" baseline="0">
              <a:solidFill>
                <a:schemeClr val="tx1"/>
              </a:solidFill>
              <a:latin typeface="+mn-lt"/>
              <a:ea typeface="+mn-ea"/>
              <a:cs typeface="+mn-cs"/>
            </a:rPr>
            <a:t>INFLUENCERS..................................................3</a:t>
          </a:r>
        </a:p>
        <a:p>
          <a:r>
            <a:rPr lang="en-DE" sz="900" baseline="0">
              <a:solidFill>
                <a:schemeClr val="tx1"/>
              </a:solidFill>
              <a:latin typeface="+mn-lt"/>
              <a:ea typeface="+mn-ea"/>
              <a:cs typeface="+mn-cs"/>
            </a:rPr>
            <a:t>NGO OUTREACH PROGRAMS.........................4</a:t>
          </a:r>
        </a:p>
        <a:p>
          <a:r>
            <a:rPr lang="en-DE" sz="900" baseline="0">
              <a:solidFill>
                <a:schemeClr val="tx1"/>
              </a:solidFill>
              <a:latin typeface="+mn-lt"/>
              <a:ea typeface="+mn-ea"/>
              <a:cs typeface="+mn-cs"/>
            </a:rPr>
            <a:t>OTHER OUTREACH PROGRAMS.....................5</a:t>
          </a:r>
        </a:p>
        <a:p>
          <a:r>
            <a:rPr lang="en-DE" sz="900" baseline="0">
              <a:solidFill>
                <a:schemeClr val="tx1"/>
              </a:solidFill>
              <a:latin typeface="+mn-lt"/>
              <a:ea typeface="+mn-ea"/>
              <a:cs typeface="+mn-cs"/>
            </a:rPr>
            <a:t>LOCAL GOVERNMENT AUTHORITY................6</a:t>
          </a:r>
        </a:p>
        <a:p>
          <a:r>
            <a:rPr lang="en-DE" sz="900" baseline="0">
              <a:solidFill>
                <a:schemeClr val="tx1"/>
              </a:solidFill>
              <a:latin typeface="+mn-lt"/>
              <a:ea typeface="+mn-ea"/>
              <a:cs typeface="+mn-cs"/>
            </a:rPr>
            <a:t>FEDERAL GOVERNMENT AUTHORITY............7</a:t>
          </a:r>
        </a:p>
        <a:p>
          <a:r>
            <a:rPr lang="en-DE" sz="900" baseline="0">
              <a:solidFill>
                <a:schemeClr val="tx1"/>
              </a:solidFill>
              <a:latin typeface="+mn-lt"/>
              <a:ea typeface="+mn-ea"/>
              <a:cs typeface="+mn-cs"/>
            </a:rPr>
            <a:t>STATE GOVERNMENT AUTHORITY.................8</a:t>
          </a:r>
        </a:p>
        <a:p>
          <a:r>
            <a:rPr lang="en-DE" sz="900" baseline="0">
              <a:solidFill>
                <a:schemeClr val="tx1"/>
              </a:solidFill>
              <a:latin typeface="+mn-lt"/>
              <a:ea typeface="+mn-ea"/>
              <a:cs typeface="+mn-cs"/>
            </a:rPr>
            <a:t>NEIGHBORS / FAMILY / FRIENDS / COLLEAGUES ...9</a:t>
          </a:r>
        </a:p>
        <a:p>
          <a:r>
            <a:rPr lang="en-DE" sz="900" baseline="0">
              <a:solidFill>
                <a:schemeClr val="tx1"/>
              </a:solidFill>
              <a:latin typeface="+mn-lt"/>
              <a:ea typeface="+mn-ea"/>
              <a:cs typeface="+mn-cs"/>
            </a:rPr>
            <a:t>RELIGIOUS ORGANIZATIONS.........................10</a:t>
          </a:r>
        </a:p>
        <a:p>
          <a:r>
            <a:rPr lang="en-DE" sz="900" baseline="0">
              <a:solidFill>
                <a:schemeClr val="tx1"/>
              </a:solidFill>
              <a:latin typeface="+mn-lt"/>
              <a:ea typeface="+mn-ea"/>
              <a:cs typeface="+mn-cs"/>
            </a:rPr>
            <a:t>TRADITIONAL HEALER...................................11</a:t>
          </a:r>
        </a:p>
        <a:p>
          <a:r>
            <a:rPr lang="en-DE" sz="900" baseline="0">
              <a:solidFill>
                <a:schemeClr val="tx1"/>
              </a:solidFill>
              <a:latin typeface="+mn-lt"/>
              <a:ea typeface="+mn-ea"/>
              <a:cs typeface="+mn-cs"/>
            </a:rPr>
            <a:t>TRADITIONAL RULER.....................................12</a:t>
          </a:r>
        </a:p>
        <a:p>
          <a:r>
            <a:rPr lang="en-DE" sz="900" baseline="0">
              <a:solidFill>
                <a:schemeClr val="tx1"/>
              </a:solidFill>
              <a:latin typeface="+mn-lt"/>
              <a:ea typeface="+mn-ea"/>
              <a:cs typeface="+mn-cs"/>
            </a:rPr>
            <a:t>MEDIA...........................................................13</a:t>
          </a:r>
        </a:p>
        <a:p>
          <a:r>
            <a:rPr lang="en-DE" sz="900" baseline="0">
              <a:solidFill>
                <a:schemeClr val="tx1"/>
              </a:solidFill>
              <a:latin typeface="+mn-lt"/>
              <a:ea typeface="+mn-ea"/>
              <a:cs typeface="+mn-cs"/>
            </a:rPr>
            <a:t>OTHER (SPECIFY)...........................................96</a:t>
          </a:r>
        </a:p>
        <a:p>
          <a:r>
            <a:rPr lang="en-DE" sz="900" baseline="0">
              <a:solidFill>
                <a:schemeClr val="tx1"/>
              </a:solidFill>
              <a:latin typeface="+mn-lt"/>
              <a:ea typeface="+mn-ea"/>
              <a:cs typeface="+mn-cs"/>
            </a:rPr>
            <a:t>NONE.............................................................99</a:t>
          </a:r>
          <a:endParaRPr lang="en-US" sz="900">
            <a:solidFill>
              <a:schemeClr val="tx1"/>
            </a:solidFill>
            <a:latin typeface="+mn-lt"/>
            <a:ea typeface="+mn-ea"/>
            <a:cs typeface="+mn-cs"/>
          </a:endParaRPr>
        </a:p>
      </xdr:txBody>
    </xdr:sp>
    <xdr:clientData/>
  </xdr:twoCellAnchor>
  <xdr:oneCellAnchor>
    <xdr:from>
      <xdr:col>7</xdr:col>
      <xdr:colOff>145143</xdr:colOff>
      <xdr:row>5</xdr:row>
      <xdr:rowOff>1451429</xdr:rowOff>
    </xdr:from>
    <xdr:ext cx="3583214" cy="1738312"/>
    <xdr:sp macro="" textlink="">
      <xdr:nvSpPr>
        <xdr:cNvPr id="4" name="TextBox 29">
          <a:extLst>
            <a:ext uri="{FF2B5EF4-FFF2-40B4-BE49-F238E27FC236}">
              <a16:creationId xmlns:a16="http://schemas.microsoft.com/office/drawing/2014/main" id="{A3EA2A4D-1629-4443-AC35-346DD147AF13}"/>
            </a:ext>
          </a:extLst>
        </xdr:cNvPr>
        <xdr:cNvSpPr txBox="1"/>
      </xdr:nvSpPr>
      <xdr:spPr>
        <a:xfrm>
          <a:off x="22224093" y="2422979"/>
          <a:ext cx="3583214" cy="17383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solidFill>
                <a:schemeClr val="tx1"/>
              </a:solidFill>
              <a:effectLst/>
              <a:latin typeface="+mn-lt"/>
              <a:ea typeface="+mn-ea"/>
              <a:cs typeface="+mn-cs"/>
            </a:rPr>
            <a:t>IN-PERSON................................................1</a:t>
          </a:r>
        </a:p>
        <a:p>
          <a:r>
            <a:rPr lang="en-US" sz="900">
              <a:effectLst/>
            </a:rPr>
            <a:t>POSTER / BILLBOARD / FLYER...................2</a:t>
          </a:r>
        </a:p>
        <a:p>
          <a:r>
            <a:rPr lang="en-US" sz="900"/>
            <a:t>RADIO.......................................................3</a:t>
          </a:r>
        </a:p>
        <a:p>
          <a:r>
            <a:rPr lang="en-US" sz="900"/>
            <a:t>TELEVISION...............................................4</a:t>
          </a:r>
        </a:p>
        <a:p>
          <a:r>
            <a:rPr lang="en-US" sz="900"/>
            <a:t>SMS...........................................................5</a:t>
          </a:r>
        </a:p>
        <a:p>
          <a:r>
            <a:rPr lang="en-US" sz="900"/>
            <a:t>PHONE......................................................6</a:t>
          </a:r>
        </a:p>
        <a:p>
          <a:r>
            <a:rPr lang="en-US" sz="900"/>
            <a:t>NEWSPAPER.............................................7</a:t>
          </a:r>
        </a:p>
        <a:p>
          <a:r>
            <a:rPr lang="en-US" sz="900"/>
            <a:t>SOCIAL</a:t>
          </a:r>
          <a:r>
            <a:rPr lang="en-US" sz="900" baseline="0"/>
            <a:t> MEDIA (Twitter, FACEBOOK, INSTAGRAM, WHATSAPP, ETC.).....................................8</a:t>
          </a:r>
        </a:p>
        <a:p>
          <a:r>
            <a:rPr lang="en-US" sz="900" baseline="0"/>
            <a:t>OTHER INTERNET SOURCE.......................9</a:t>
          </a:r>
        </a:p>
        <a:p>
          <a:r>
            <a:rPr lang="en-US" sz="900" baseline="0"/>
            <a:t>OTHER (SPECIFY).....................................96</a:t>
          </a:r>
          <a:endParaRPr lang="en-US" sz="900"/>
        </a:p>
      </xdr:txBody>
    </xdr:sp>
    <xdr:clientData/>
  </xdr:oneCellAnchor>
  <xdr:oneCellAnchor>
    <xdr:from>
      <xdr:col>10</xdr:col>
      <xdr:colOff>217715</xdr:colOff>
      <xdr:row>5</xdr:row>
      <xdr:rowOff>2195286</xdr:rowOff>
    </xdr:from>
    <xdr:ext cx="866775" cy="440890"/>
    <xdr:sp macro="" textlink="">
      <xdr:nvSpPr>
        <xdr:cNvPr id="5" name="TextBox 19">
          <a:extLst>
            <a:ext uri="{FF2B5EF4-FFF2-40B4-BE49-F238E27FC236}">
              <a16:creationId xmlns:a16="http://schemas.microsoft.com/office/drawing/2014/main" id="{33CFB000-406C-4421-949C-9814AC4505DA}"/>
            </a:ext>
          </a:extLst>
        </xdr:cNvPr>
        <xdr:cNvSpPr txBox="1"/>
      </xdr:nvSpPr>
      <xdr:spPr>
        <a:xfrm>
          <a:off x="28240265" y="3166836"/>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90714</xdr:colOff>
      <xdr:row>5</xdr:row>
      <xdr:rowOff>2159000</xdr:rowOff>
    </xdr:from>
    <xdr:ext cx="866775" cy="440890"/>
    <xdr:sp macro="" textlink="">
      <xdr:nvSpPr>
        <xdr:cNvPr id="6" name="TextBox 19">
          <a:extLst>
            <a:ext uri="{FF2B5EF4-FFF2-40B4-BE49-F238E27FC236}">
              <a16:creationId xmlns:a16="http://schemas.microsoft.com/office/drawing/2014/main" id="{EA4F90E2-F1C0-4742-853A-A99D272F2DD2}"/>
            </a:ext>
          </a:extLst>
        </xdr:cNvPr>
        <xdr:cNvSpPr txBox="1"/>
      </xdr:nvSpPr>
      <xdr:spPr>
        <a:xfrm>
          <a:off x="29268964" y="3130550"/>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99786</xdr:colOff>
      <xdr:row>5</xdr:row>
      <xdr:rowOff>2177143</xdr:rowOff>
    </xdr:from>
    <xdr:ext cx="866775" cy="440890"/>
    <xdr:sp macro="" textlink="">
      <xdr:nvSpPr>
        <xdr:cNvPr id="7" name="TextBox 19">
          <a:extLst>
            <a:ext uri="{FF2B5EF4-FFF2-40B4-BE49-F238E27FC236}">
              <a16:creationId xmlns:a16="http://schemas.microsoft.com/office/drawing/2014/main" id="{F7389C0F-9CD1-4E74-A5B4-632BEC4B4DB2}"/>
            </a:ext>
          </a:extLst>
        </xdr:cNvPr>
        <xdr:cNvSpPr txBox="1"/>
      </xdr:nvSpPr>
      <xdr:spPr>
        <a:xfrm>
          <a:off x="32611786" y="3148693"/>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199571</xdr:colOff>
      <xdr:row>5</xdr:row>
      <xdr:rowOff>2177143</xdr:rowOff>
    </xdr:from>
    <xdr:ext cx="866775" cy="440890"/>
    <xdr:sp macro="" textlink="">
      <xdr:nvSpPr>
        <xdr:cNvPr id="8" name="TextBox 19">
          <a:extLst>
            <a:ext uri="{FF2B5EF4-FFF2-40B4-BE49-F238E27FC236}">
              <a16:creationId xmlns:a16="http://schemas.microsoft.com/office/drawing/2014/main" id="{F615E365-36FF-4C48-9403-FA69CC09D9C7}"/>
            </a:ext>
          </a:extLst>
        </xdr:cNvPr>
        <xdr:cNvSpPr txBox="1"/>
      </xdr:nvSpPr>
      <xdr:spPr>
        <a:xfrm>
          <a:off x="34768971" y="3148693"/>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122464</xdr:colOff>
      <xdr:row>5</xdr:row>
      <xdr:rowOff>1150938</xdr:rowOff>
    </xdr:from>
    <xdr:ext cx="2897187" cy="2063750"/>
    <xdr:sp macro="" textlink="">
      <xdr:nvSpPr>
        <xdr:cNvPr id="9" name="TextBox 15">
          <a:extLst>
            <a:ext uri="{FF2B5EF4-FFF2-40B4-BE49-F238E27FC236}">
              <a16:creationId xmlns:a16="http://schemas.microsoft.com/office/drawing/2014/main" id="{F98D85CB-D87B-48CD-A9C8-8D7553080EBA}"/>
            </a:ext>
          </a:extLst>
        </xdr:cNvPr>
        <xdr:cNvSpPr txBox="1"/>
      </xdr:nvSpPr>
      <xdr:spPr>
        <a:xfrm>
          <a:off x="2541814" y="2122488"/>
          <a:ext cx="2897187" cy="2063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r>
            <a:rPr lang="en-US" sz="1050" b="0" i="0" u="none" strike="noStrike" baseline="0">
              <a:solidFill>
                <a:schemeClr val="tx1"/>
              </a:solidFill>
              <a:latin typeface="+mn-lt"/>
              <a:ea typeface="+mn-ea"/>
              <a:cs typeface="+mn-cs"/>
            </a:rPr>
            <a:t>Blood/vomit/diarrhoea.......................................1</a:t>
          </a:r>
        </a:p>
        <a:p>
          <a:r>
            <a:rPr lang="en-US" sz="1050" b="0" i="0" u="none" strike="noStrike" baseline="0">
              <a:solidFill>
                <a:schemeClr val="tx1"/>
              </a:solidFill>
              <a:latin typeface="+mn-lt"/>
              <a:ea typeface="+mn-ea"/>
              <a:cs typeface="+mn-cs"/>
            </a:rPr>
            <a:t>Body fluids/sweat................................................2</a:t>
          </a:r>
        </a:p>
        <a:p>
          <a:r>
            <a:rPr lang="en-US" sz="1050" b="0" i="0" u="none" strike="noStrike" baseline="0">
              <a:solidFill>
                <a:schemeClr val="tx1"/>
              </a:solidFill>
              <a:latin typeface="+mn-lt"/>
              <a:ea typeface="+mn-ea"/>
              <a:cs typeface="+mn-cs"/>
            </a:rPr>
            <a:t>Air........................................................................3</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baseline="0">
              <a:solidFill>
                <a:schemeClr val="tx1"/>
              </a:solidFill>
              <a:effectLst/>
              <a:latin typeface="+mn-lt"/>
              <a:ea typeface="+mn-ea"/>
              <a:cs typeface="+mn-cs"/>
            </a:rPr>
            <a:t>Bats / Monkeys /other wild animals................4</a:t>
          </a:r>
          <a:endParaRPr lang="en-US" sz="1050" b="0" i="0" u="none" strike="noStrike" baseline="0">
            <a:solidFill>
              <a:schemeClr val="tx1"/>
            </a:solidFill>
            <a:latin typeface="+mn-lt"/>
            <a:ea typeface="+mn-ea"/>
            <a:cs typeface="+mn-cs"/>
          </a:endParaRPr>
        </a:p>
        <a:p>
          <a:r>
            <a:rPr lang="en-US" sz="1050" b="0" i="0" u="none" strike="noStrike" baseline="0">
              <a:solidFill>
                <a:schemeClr val="tx1"/>
              </a:solidFill>
              <a:latin typeface="+mn-lt"/>
              <a:ea typeface="+mn-ea"/>
              <a:cs typeface="+mn-cs"/>
            </a:rPr>
            <a:t>Bush meat...........................................................5</a:t>
          </a:r>
        </a:p>
        <a:p>
          <a:r>
            <a:rPr lang="en-US" sz="1050" b="0" i="0" u="none" strike="noStrike" baseline="0">
              <a:solidFill>
                <a:schemeClr val="tx1"/>
              </a:solidFill>
              <a:latin typeface="+mn-lt"/>
              <a:ea typeface="+mn-ea"/>
              <a:cs typeface="+mn-cs"/>
            </a:rPr>
            <a:t>Objects contaminated with body fluids..............6</a:t>
          </a:r>
        </a:p>
        <a:p>
          <a:r>
            <a:rPr lang="en-US" sz="1050" b="0" i="0" u="none" strike="noStrike" baseline="0">
              <a:solidFill>
                <a:schemeClr val="tx1"/>
              </a:solidFill>
              <a:latin typeface="+mn-lt"/>
              <a:ea typeface="+mn-ea"/>
              <a:cs typeface="+mn-cs"/>
            </a:rPr>
            <a:t>Water .................................................................7</a:t>
          </a:r>
        </a:p>
        <a:p>
          <a:r>
            <a:rPr lang="en-US" sz="1100" b="0" i="0" baseline="0">
              <a:solidFill>
                <a:schemeClr val="tx1"/>
              </a:solidFill>
              <a:effectLst/>
              <a:latin typeface="+mn-lt"/>
              <a:ea typeface="+mn-ea"/>
              <a:cs typeface="+mn-cs"/>
            </a:rPr>
            <a:t>I don’t know....................................................8</a:t>
          </a:r>
          <a:endParaRPr lang="en-US" sz="1050">
            <a:solidFill>
              <a:schemeClr val="tx1"/>
            </a:solidFill>
            <a:effectLst/>
          </a:endParaRPr>
        </a:p>
        <a:p>
          <a:r>
            <a:rPr lang="en-US" sz="1100" b="0" i="0" baseline="0">
              <a:solidFill>
                <a:schemeClr val="tx1"/>
              </a:solidFill>
              <a:effectLst/>
              <a:latin typeface="+mn-lt"/>
              <a:ea typeface="+mn-ea"/>
              <a:cs typeface="+mn-cs"/>
            </a:rPr>
            <a:t>Others, specify................................................7</a:t>
          </a:r>
          <a:endParaRPr lang="en-US" sz="1050">
            <a:solidFill>
              <a:schemeClr val="tx1"/>
            </a:solidFill>
            <a:effectLst/>
          </a:endParaRPr>
        </a:p>
        <a:p>
          <a:endParaRPr lang="en-US" sz="1050" b="0" i="0" u="none" strike="noStrike" baseline="0">
            <a:solidFill>
              <a:schemeClr val="tx1"/>
            </a:solidFill>
            <a:latin typeface="+mn-lt"/>
            <a:ea typeface="+mn-ea"/>
            <a:cs typeface="+mn-cs"/>
          </a:endParaRPr>
        </a:p>
        <a:p>
          <a:endParaRPr lang="en-US" sz="1050" b="0" i="0" u="none" strike="noStrike" baseline="0">
            <a:solidFill>
              <a:schemeClr val="tx1"/>
            </a:solidFill>
            <a:latin typeface="+mn-lt"/>
            <a:ea typeface="+mn-ea"/>
            <a:cs typeface="+mn-cs"/>
          </a:endParaRPr>
        </a:p>
        <a:p>
          <a:endParaRPr lang="en-US" sz="1050" b="0" i="0" u="none" strike="noStrike" baseline="0">
            <a:solidFill>
              <a:schemeClr val="tx1"/>
            </a:solidFill>
            <a:latin typeface="+mn-lt"/>
            <a:ea typeface="+mn-ea"/>
            <a:cs typeface="+mn-cs"/>
          </a:endParaRPr>
        </a:p>
        <a:p>
          <a:pPr marL="0" indent="0"/>
          <a:endParaRPr lang="ru-RU" sz="1050" b="0" i="0" u="none" strike="noStrike" baseline="0">
            <a:solidFill>
              <a:schemeClr val="tx1"/>
            </a:solidFill>
            <a:latin typeface="+mn-lt"/>
            <a:ea typeface="+mn-ea"/>
            <a:cs typeface="+mn-cs"/>
          </a:endParaRPr>
        </a:p>
      </xdr:txBody>
    </xdr:sp>
    <xdr:clientData/>
  </xdr:oneCellAnchor>
  <xdr:oneCellAnchor>
    <xdr:from>
      <xdr:col>12</xdr:col>
      <xdr:colOff>172357</xdr:colOff>
      <xdr:row>5</xdr:row>
      <xdr:rowOff>2186215</xdr:rowOff>
    </xdr:from>
    <xdr:ext cx="866775" cy="440890"/>
    <xdr:sp macro="" textlink="">
      <xdr:nvSpPr>
        <xdr:cNvPr id="10" name="TextBox 19">
          <a:extLst>
            <a:ext uri="{FF2B5EF4-FFF2-40B4-BE49-F238E27FC236}">
              <a16:creationId xmlns:a16="http://schemas.microsoft.com/office/drawing/2014/main" id="{A58FB5F2-D1A3-458A-A0B2-6DA66879316D}"/>
            </a:ext>
          </a:extLst>
        </xdr:cNvPr>
        <xdr:cNvSpPr txBox="1"/>
      </xdr:nvSpPr>
      <xdr:spPr>
        <a:xfrm>
          <a:off x="30461857" y="3157765"/>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0</xdr:col>
      <xdr:colOff>51955</xdr:colOff>
      <xdr:row>5</xdr:row>
      <xdr:rowOff>736024</xdr:rowOff>
    </xdr:from>
    <xdr:to>
      <xdr:col>0</xdr:col>
      <xdr:colOff>2421371</xdr:colOff>
      <xdr:row>5</xdr:row>
      <xdr:rowOff>1328017</xdr:rowOff>
    </xdr:to>
    <xdr:sp macro="" textlink="">
      <xdr:nvSpPr>
        <xdr:cNvPr id="11" name="TextBox 10">
          <a:extLst>
            <a:ext uri="{FF2B5EF4-FFF2-40B4-BE49-F238E27FC236}">
              <a16:creationId xmlns:a16="http://schemas.microsoft.com/office/drawing/2014/main" id="{E5F34C42-A32F-4B50-9B73-6743AAD9F418}"/>
            </a:ext>
          </a:extLst>
        </xdr:cNvPr>
        <xdr:cNvSpPr txBox="1"/>
      </xdr:nvSpPr>
      <xdr:spPr>
        <a:xfrm>
          <a:off x="51955" y="1707574"/>
          <a:ext cx="2369416" cy="5919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No........2 </a:t>
          </a:r>
          <a:r>
            <a:rPr lang="en-US" sz="1100" b="1">
              <a:solidFill>
                <a:schemeClr val="tx1"/>
              </a:solidFill>
              <a:effectLst/>
              <a:latin typeface="+mn-lt"/>
              <a:ea typeface="+mn-ea"/>
              <a:cs typeface="+mn-cs"/>
            </a:rPr>
            <a:t>&gt;&gt;next</a:t>
          </a:r>
          <a:r>
            <a:rPr lang="en-US" sz="1100" b="1" baseline="0">
              <a:solidFill>
                <a:schemeClr val="tx1"/>
              </a:solidFill>
              <a:effectLst/>
              <a:latin typeface="+mn-lt"/>
              <a:ea typeface="+mn-ea"/>
              <a:cs typeface="+mn-cs"/>
            </a:rPr>
            <a:t> section</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xdr:txBody>
    </xdr:sp>
    <xdr:clientData/>
  </xdr:twoCellAnchor>
  <xdr:twoCellAnchor>
    <xdr:from>
      <xdr:col>4</xdr:col>
      <xdr:colOff>329045</xdr:colOff>
      <xdr:row>5</xdr:row>
      <xdr:rowOff>632114</xdr:rowOff>
    </xdr:from>
    <xdr:to>
      <xdr:col>4</xdr:col>
      <xdr:colOff>2698461</xdr:colOff>
      <xdr:row>5</xdr:row>
      <xdr:rowOff>1220932</xdr:rowOff>
    </xdr:to>
    <xdr:sp macro="" textlink="">
      <xdr:nvSpPr>
        <xdr:cNvPr id="12" name="TextBox 11">
          <a:extLst>
            <a:ext uri="{FF2B5EF4-FFF2-40B4-BE49-F238E27FC236}">
              <a16:creationId xmlns:a16="http://schemas.microsoft.com/office/drawing/2014/main" id="{EBB26250-34EC-4E39-B8EB-838DB1F2F764}"/>
            </a:ext>
          </a:extLst>
        </xdr:cNvPr>
        <xdr:cNvSpPr txBox="1"/>
      </xdr:nvSpPr>
      <xdr:spPr>
        <a:xfrm>
          <a:off x="11638395" y="1603664"/>
          <a:ext cx="2369416" cy="588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No........2 </a:t>
          </a:r>
        </a:p>
      </xdr:txBody>
    </xdr:sp>
    <xdr:clientData/>
  </xdr:twoCellAnchor>
  <xdr:twoCellAnchor>
    <xdr:from>
      <xdr:col>3</xdr:col>
      <xdr:colOff>147205</xdr:colOff>
      <xdr:row>5</xdr:row>
      <xdr:rowOff>658091</xdr:rowOff>
    </xdr:from>
    <xdr:to>
      <xdr:col>3</xdr:col>
      <xdr:colOff>1627188</xdr:colOff>
      <xdr:row>5</xdr:row>
      <xdr:rowOff>1833563</xdr:rowOff>
    </xdr:to>
    <xdr:sp macro="" textlink="">
      <xdr:nvSpPr>
        <xdr:cNvPr id="13" name="TextBox 12">
          <a:extLst>
            <a:ext uri="{FF2B5EF4-FFF2-40B4-BE49-F238E27FC236}">
              <a16:creationId xmlns:a16="http://schemas.microsoft.com/office/drawing/2014/main" id="{7F940614-CA62-4B54-81B7-017B466D2671}"/>
            </a:ext>
          </a:extLst>
        </xdr:cNvPr>
        <xdr:cNvSpPr txBox="1"/>
      </xdr:nvSpPr>
      <xdr:spPr>
        <a:xfrm>
          <a:off x="9532505" y="1629641"/>
          <a:ext cx="1479983" cy="11754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No........2</a:t>
          </a:r>
        </a:p>
      </xdr:txBody>
    </xdr:sp>
    <xdr:clientData/>
  </xdr:twoCellAnchor>
  <xdr:oneCellAnchor>
    <xdr:from>
      <xdr:col>2</xdr:col>
      <xdr:colOff>55562</xdr:colOff>
      <xdr:row>5</xdr:row>
      <xdr:rowOff>595312</xdr:rowOff>
    </xdr:from>
    <xdr:ext cx="3571875" cy="2801937"/>
    <xdr:sp macro="" textlink="">
      <xdr:nvSpPr>
        <xdr:cNvPr id="14" name="TextBox 29">
          <a:extLst>
            <a:ext uri="{FF2B5EF4-FFF2-40B4-BE49-F238E27FC236}">
              <a16:creationId xmlns:a16="http://schemas.microsoft.com/office/drawing/2014/main" id="{DFEC9174-E91F-4563-AA8C-8BABE4DD1E21}"/>
            </a:ext>
          </a:extLst>
        </xdr:cNvPr>
        <xdr:cNvSpPr txBox="1"/>
      </xdr:nvSpPr>
      <xdr:spPr>
        <a:xfrm>
          <a:off x="5675312" y="1566862"/>
          <a:ext cx="3571875" cy="28019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0" i="0" u="none" strike="noStrike" baseline="0">
              <a:solidFill>
                <a:schemeClr val="tx1"/>
              </a:solidFill>
              <a:latin typeface="+mn-lt"/>
              <a:ea typeface="+mn-ea"/>
              <a:cs typeface="+mn-cs"/>
            </a:rPr>
            <a:t>Sudden onset of fever...................................................................1</a:t>
          </a:r>
        </a:p>
        <a:p>
          <a:r>
            <a:rPr lang="en-US" sz="1100" b="0" i="0" u="none" strike="noStrike" baseline="0">
              <a:solidFill>
                <a:schemeClr val="tx1"/>
              </a:solidFill>
              <a:latin typeface="+mn-lt"/>
              <a:ea typeface="+mn-ea"/>
              <a:cs typeface="+mn-cs"/>
            </a:rPr>
            <a:t>Severe headache.................................................2</a:t>
          </a:r>
        </a:p>
        <a:p>
          <a:r>
            <a:rPr lang="en-US" sz="1100" b="0" i="0" u="none" strike="noStrike" baseline="0">
              <a:solidFill>
                <a:schemeClr val="tx1"/>
              </a:solidFill>
              <a:latin typeface="+mn-lt"/>
              <a:ea typeface="+mn-ea"/>
              <a:cs typeface="+mn-cs"/>
            </a:rPr>
            <a:t>Muscle pain.........................................................3</a:t>
          </a:r>
        </a:p>
        <a:p>
          <a:r>
            <a:rPr lang="en-US" sz="1100" b="0" i="0" u="none" strike="noStrike" baseline="0">
              <a:solidFill>
                <a:schemeClr val="tx1"/>
              </a:solidFill>
              <a:latin typeface="+mn-lt"/>
              <a:ea typeface="+mn-ea"/>
              <a:cs typeface="+mn-cs"/>
            </a:rPr>
            <a:t>Weakness/fatigue...............................................4</a:t>
          </a:r>
        </a:p>
        <a:p>
          <a:r>
            <a:rPr lang="en-US" sz="1100" b="0" i="0" u="none" strike="noStrike" baseline="0">
              <a:solidFill>
                <a:schemeClr val="tx1"/>
              </a:solidFill>
              <a:latin typeface="+mn-lt"/>
              <a:ea typeface="+mn-ea"/>
              <a:cs typeface="+mn-cs"/>
            </a:rPr>
            <a:t>Diarrhoea with blood............................................5</a:t>
          </a:r>
        </a:p>
        <a:p>
          <a:r>
            <a:rPr lang="en-US" sz="1100" b="0" i="0" u="none" strike="noStrike" baseline="0">
              <a:solidFill>
                <a:schemeClr val="tx1"/>
              </a:solidFill>
              <a:latin typeface="+mn-lt"/>
              <a:ea typeface="+mn-ea"/>
              <a:cs typeface="+mn-cs"/>
            </a:rPr>
            <a:t>Vomiting .............................................................6</a:t>
          </a:r>
        </a:p>
        <a:p>
          <a:r>
            <a:rPr lang="en-US" sz="1100" b="0" i="0" u="none" strike="noStrike" baseline="0">
              <a:solidFill>
                <a:schemeClr val="tx1"/>
              </a:solidFill>
              <a:latin typeface="+mn-lt"/>
              <a:ea typeface="+mn-ea"/>
              <a:cs typeface="+mn-cs"/>
            </a:rPr>
            <a:t>Abdominal (stomach) pain...................................7</a:t>
          </a:r>
        </a:p>
        <a:p>
          <a:r>
            <a:rPr lang="en-US" sz="1100" b="0" i="0" u="none" strike="noStrike" baseline="0">
              <a:solidFill>
                <a:schemeClr val="tx1"/>
              </a:solidFill>
              <a:latin typeface="+mn-lt"/>
              <a:ea typeface="+mn-ea"/>
              <a:cs typeface="+mn-cs"/>
            </a:rPr>
            <a:t>Lack of appetite.....................................................8</a:t>
          </a:r>
        </a:p>
        <a:p>
          <a:r>
            <a:rPr lang="en-US" sz="1100" b="0" i="0" u="none" strike="noStrike" baseline="0">
              <a:solidFill>
                <a:schemeClr val="tx1"/>
              </a:solidFill>
              <a:latin typeface="+mn-lt"/>
              <a:ea typeface="+mn-ea"/>
              <a:cs typeface="+mn-cs"/>
            </a:rPr>
            <a:t>Sore throat............................................................9</a:t>
          </a:r>
        </a:p>
        <a:p>
          <a:r>
            <a:rPr lang="en-US" sz="1100" b="0" i="0" u="none" strike="noStrike" baseline="0">
              <a:solidFill>
                <a:schemeClr val="tx1"/>
              </a:solidFill>
              <a:latin typeface="+mn-lt"/>
              <a:ea typeface="+mn-ea"/>
              <a:cs typeface="+mn-cs"/>
            </a:rPr>
            <a:t>Rash......................................................................10</a:t>
          </a:r>
        </a:p>
        <a:p>
          <a:r>
            <a:rPr lang="en-US" sz="1100" b="0" i="0" u="none" strike="noStrike" baseline="0">
              <a:solidFill>
                <a:schemeClr val="tx1"/>
              </a:solidFill>
              <a:latin typeface="+mn-lt"/>
              <a:ea typeface="+mn-ea"/>
              <a:cs typeface="+mn-cs"/>
            </a:rPr>
            <a:t>Difficulty breathing...............................................11</a:t>
          </a:r>
        </a:p>
        <a:p>
          <a:r>
            <a:rPr lang="en-US" sz="1100" b="0" i="0" u="none" strike="noStrike" baseline="0">
              <a:solidFill>
                <a:schemeClr val="tx1"/>
              </a:solidFill>
              <a:latin typeface="+mn-lt"/>
              <a:ea typeface="+mn-ea"/>
              <a:cs typeface="+mn-cs"/>
            </a:rPr>
            <a:t>Bleeding (internal or external)..............................12</a:t>
          </a:r>
        </a:p>
        <a:p>
          <a:r>
            <a:rPr lang="en-US" sz="1100" b="0" i="0" baseline="0">
              <a:solidFill>
                <a:schemeClr val="tx1"/>
              </a:solidFill>
              <a:effectLst/>
              <a:latin typeface="+mn-lt"/>
              <a:ea typeface="+mn-ea"/>
              <a:cs typeface="+mn-cs"/>
            </a:rPr>
            <a:t>I don’t know.........................................................13</a:t>
          </a:r>
          <a:endParaRPr lang="en-US">
            <a:effectLst/>
          </a:endParaRPr>
        </a:p>
        <a:p>
          <a:r>
            <a:rPr lang="en-US" sz="1100" b="0" i="0" baseline="0">
              <a:solidFill>
                <a:schemeClr val="tx1"/>
              </a:solidFill>
              <a:effectLst/>
              <a:latin typeface="+mn-lt"/>
              <a:ea typeface="+mn-ea"/>
              <a:cs typeface="+mn-cs"/>
            </a:rPr>
            <a:t>Others, specify.....................................................14</a:t>
          </a:r>
          <a:endParaRPr lang="en-US">
            <a:effectLst/>
          </a:endParaRPr>
        </a:p>
      </xdr:txBody>
    </xdr:sp>
    <xdr:clientData/>
  </xdr:oneCellAnchor>
  <xdr:oneCellAnchor>
    <xdr:from>
      <xdr:col>9</xdr:col>
      <xdr:colOff>230188</xdr:colOff>
      <xdr:row>5</xdr:row>
      <xdr:rowOff>2190750</xdr:rowOff>
    </xdr:from>
    <xdr:ext cx="866775" cy="440890"/>
    <xdr:sp macro="" textlink="">
      <xdr:nvSpPr>
        <xdr:cNvPr id="15" name="TextBox 19">
          <a:extLst>
            <a:ext uri="{FF2B5EF4-FFF2-40B4-BE49-F238E27FC236}">
              <a16:creationId xmlns:a16="http://schemas.microsoft.com/office/drawing/2014/main" id="{826BE9E6-C6BA-411E-8804-08B3352A11E5}"/>
            </a:ext>
          </a:extLst>
        </xdr:cNvPr>
        <xdr:cNvSpPr txBox="1"/>
      </xdr:nvSpPr>
      <xdr:spPr>
        <a:xfrm>
          <a:off x="27052588" y="3162300"/>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71437</xdr:colOff>
      <xdr:row>5</xdr:row>
      <xdr:rowOff>2254250</xdr:rowOff>
    </xdr:from>
    <xdr:ext cx="866775" cy="440890"/>
    <xdr:sp macro="" textlink="">
      <xdr:nvSpPr>
        <xdr:cNvPr id="16" name="TextBox 19">
          <a:extLst>
            <a:ext uri="{FF2B5EF4-FFF2-40B4-BE49-F238E27FC236}">
              <a16:creationId xmlns:a16="http://schemas.microsoft.com/office/drawing/2014/main" id="{0F98B972-D625-4F28-81A2-FB8E8BCF5ACB}"/>
            </a:ext>
          </a:extLst>
        </xdr:cNvPr>
        <xdr:cNvSpPr txBox="1"/>
      </xdr:nvSpPr>
      <xdr:spPr>
        <a:xfrm>
          <a:off x="31472187" y="3225800"/>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127000</xdr:colOff>
      <xdr:row>5</xdr:row>
      <xdr:rowOff>2213429</xdr:rowOff>
    </xdr:from>
    <xdr:ext cx="866775" cy="440890"/>
    <xdr:sp macro="" textlink="">
      <xdr:nvSpPr>
        <xdr:cNvPr id="17" name="TextBox 19">
          <a:extLst>
            <a:ext uri="{FF2B5EF4-FFF2-40B4-BE49-F238E27FC236}">
              <a16:creationId xmlns:a16="http://schemas.microsoft.com/office/drawing/2014/main" id="{6C5A196E-EAAB-45E1-8C63-CD2500E86CEE}"/>
            </a:ext>
          </a:extLst>
        </xdr:cNvPr>
        <xdr:cNvSpPr txBox="1"/>
      </xdr:nvSpPr>
      <xdr:spPr>
        <a:xfrm>
          <a:off x="33667700" y="3184979"/>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669472</xdr:colOff>
      <xdr:row>5</xdr:row>
      <xdr:rowOff>874486</xdr:rowOff>
    </xdr:from>
    <xdr:to>
      <xdr:col>5</xdr:col>
      <xdr:colOff>3780971</xdr:colOff>
      <xdr:row>5</xdr:row>
      <xdr:rowOff>3369129</xdr:rowOff>
    </xdr:to>
    <xdr:sp macro="" textlink="">
      <xdr:nvSpPr>
        <xdr:cNvPr id="18" name="TextBox 17">
          <a:extLst>
            <a:ext uri="{FF2B5EF4-FFF2-40B4-BE49-F238E27FC236}">
              <a16:creationId xmlns:a16="http://schemas.microsoft.com/office/drawing/2014/main" id="{D576CECE-C84A-404A-B659-92DA8C9545DC}"/>
            </a:ext>
          </a:extLst>
        </xdr:cNvPr>
        <xdr:cNvSpPr txBox="1"/>
      </xdr:nvSpPr>
      <xdr:spPr>
        <a:xfrm>
          <a:off x="15668172" y="1852386"/>
          <a:ext cx="3111499" cy="2494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DE" sz="900">
              <a:solidFill>
                <a:schemeClr val="tx1"/>
              </a:solidFill>
              <a:latin typeface="+mn-lt"/>
              <a:ea typeface="+mn-ea"/>
              <a:cs typeface="+mn-cs"/>
            </a:rPr>
            <a:t>DOCTORS/NURSES/PHARMACISTS/CHEMISTS/HEALTH</a:t>
          </a:r>
          <a:r>
            <a:rPr lang="en-DE" sz="900" baseline="0">
              <a:solidFill>
                <a:schemeClr val="tx1"/>
              </a:solidFill>
              <a:latin typeface="+mn-lt"/>
              <a:ea typeface="+mn-ea"/>
              <a:cs typeface="+mn-cs"/>
            </a:rPr>
            <a:t> WORKERS.......................................</a:t>
          </a:r>
          <a:r>
            <a:rPr lang="en-US" sz="900" baseline="0">
              <a:solidFill>
                <a:schemeClr val="tx1"/>
              </a:solidFill>
              <a:latin typeface="+mn-lt"/>
              <a:ea typeface="+mn-ea"/>
              <a:cs typeface="+mn-cs"/>
            </a:rPr>
            <a:t>............</a:t>
          </a:r>
          <a:r>
            <a:rPr lang="en-DE" sz="900" baseline="0">
              <a:solidFill>
                <a:schemeClr val="tx1"/>
              </a:solidFill>
              <a:latin typeface="+mn-lt"/>
              <a:ea typeface="+mn-ea"/>
              <a:cs typeface="+mn-cs"/>
            </a:rPr>
            <a:t>...1</a:t>
          </a:r>
          <a:br>
            <a:rPr lang="en-DE" sz="900" baseline="0">
              <a:solidFill>
                <a:schemeClr val="tx1"/>
              </a:solidFill>
              <a:latin typeface="+mn-lt"/>
              <a:ea typeface="+mn-ea"/>
              <a:cs typeface="+mn-cs"/>
            </a:rPr>
          </a:br>
          <a:r>
            <a:rPr lang="en-DE" sz="900" baseline="0">
              <a:solidFill>
                <a:schemeClr val="tx1"/>
              </a:solidFill>
              <a:latin typeface="+mn-lt"/>
              <a:ea typeface="+mn-ea"/>
              <a:cs typeface="+mn-cs"/>
            </a:rPr>
            <a:t>SCIENTISTS AND EPIDEMIOLOGISTS...............2</a:t>
          </a:r>
        </a:p>
        <a:p>
          <a:r>
            <a:rPr lang="en-DE" sz="900" baseline="0">
              <a:solidFill>
                <a:schemeClr val="tx1"/>
              </a:solidFill>
              <a:latin typeface="+mn-lt"/>
              <a:ea typeface="+mn-ea"/>
              <a:cs typeface="+mn-cs"/>
            </a:rPr>
            <a:t>CELEBRITIES AND SOCIAL MEDIA</a:t>
          </a:r>
        </a:p>
        <a:p>
          <a:r>
            <a:rPr lang="en-DE" sz="900" baseline="0">
              <a:solidFill>
                <a:schemeClr val="tx1"/>
              </a:solidFill>
              <a:latin typeface="+mn-lt"/>
              <a:ea typeface="+mn-ea"/>
              <a:cs typeface="+mn-cs"/>
            </a:rPr>
            <a:t>INFLUENCERS..................................................3</a:t>
          </a:r>
        </a:p>
        <a:p>
          <a:r>
            <a:rPr lang="en-DE" sz="900" baseline="0">
              <a:solidFill>
                <a:schemeClr val="tx1"/>
              </a:solidFill>
              <a:latin typeface="+mn-lt"/>
              <a:ea typeface="+mn-ea"/>
              <a:cs typeface="+mn-cs"/>
            </a:rPr>
            <a:t>NGO OUTREACH PROGRAMS.........................4</a:t>
          </a:r>
        </a:p>
        <a:p>
          <a:r>
            <a:rPr lang="en-DE" sz="900" baseline="0">
              <a:solidFill>
                <a:schemeClr val="tx1"/>
              </a:solidFill>
              <a:latin typeface="+mn-lt"/>
              <a:ea typeface="+mn-ea"/>
              <a:cs typeface="+mn-cs"/>
            </a:rPr>
            <a:t>OTHER OUTREACH PROGRAMS.....................5</a:t>
          </a:r>
        </a:p>
        <a:p>
          <a:r>
            <a:rPr lang="en-DE" sz="900" baseline="0">
              <a:solidFill>
                <a:schemeClr val="tx1"/>
              </a:solidFill>
              <a:latin typeface="+mn-lt"/>
              <a:ea typeface="+mn-ea"/>
              <a:cs typeface="+mn-cs"/>
            </a:rPr>
            <a:t>LOCAL GOVERNMENT AUTHORITY................6</a:t>
          </a:r>
        </a:p>
        <a:p>
          <a:r>
            <a:rPr lang="en-DE" sz="900" baseline="0">
              <a:solidFill>
                <a:schemeClr val="tx1"/>
              </a:solidFill>
              <a:latin typeface="+mn-lt"/>
              <a:ea typeface="+mn-ea"/>
              <a:cs typeface="+mn-cs"/>
            </a:rPr>
            <a:t>FEDERAL GOVERNMENT AUTHORITY............7</a:t>
          </a:r>
        </a:p>
        <a:p>
          <a:r>
            <a:rPr lang="en-DE" sz="900" baseline="0">
              <a:solidFill>
                <a:schemeClr val="tx1"/>
              </a:solidFill>
              <a:latin typeface="+mn-lt"/>
              <a:ea typeface="+mn-ea"/>
              <a:cs typeface="+mn-cs"/>
            </a:rPr>
            <a:t>STATE GOVERNMENT AUTHORITY.................8</a:t>
          </a:r>
        </a:p>
        <a:p>
          <a:r>
            <a:rPr lang="en-DE" sz="900" baseline="0">
              <a:solidFill>
                <a:schemeClr val="tx1"/>
              </a:solidFill>
              <a:latin typeface="+mn-lt"/>
              <a:ea typeface="+mn-ea"/>
              <a:cs typeface="+mn-cs"/>
            </a:rPr>
            <a:t>NEIGHBORS / FAMILY / FRIENDS / COLLEAGUES ...9</a:t>
          </a:r>
        </a:p>
        <a:p>
          <a:r>
            <a:rPr lang="en-DE" sz="900" baseline="0">
              <a:solidFill>
                <a:schemeClr val="tx1"/>
              </a:solidFill>
              <a:latin typeface="+mn-lt"/>
              <a:ea typeface="+mn-ea"/>
              <a:cs typeface="+mn-cs"/>
            </a:rPr>
            <a:t>RELIGIOUS ORGANIZATIONS.........................10</a:t>
          </a:r>
        </a:p>
        <a:p>
          <a:r>
            <a:rPr lang="en-DE" sz="900" baseline="0">
              <a:solidFill>
                <a:schemeClr val="tx1"/>
              </a:solidFill>
              <a:latin typeface="+mn-lt"/>
              <a:ea typeface="+mn-ea"/>
              <a:cs typeface="+mn-cs"/>
            </a:rPr>
            <a:t>TRADITIONAL HEALER...................................11</a:t>
          </a:r>
        </a:p>
        <a:p>
          <a:r>
            <a:rPr lang="en-DE" sz="900" baseline="0">
              <a:solidFill>
                <a:schemeClr val="tx1"/>
              </a:solidFill>
              <a:latin typeface="+mn-lt"/>
              <a:ea typeface="+mn-ea"/>
              <a:cs typeface="+mn-cs"/>
            </a:rPr>
            <a:t>TRADITIONAL RULER.....................................12</a:t>
          </a:r>
        </a:p>
        <a:p>
          <a:r>
            <a:rPr lang="en-DE" sz="900" baseline="0">
              <a:solidFill>
                <a:schemeClr val="tx1"/>
              </a:solidFill>
              <a:latin typeface="+mn-lt"/>
              <a:ea typeface="+mn-ea"/>
              <a:cs typeface="+mn-cs"/>
            </a:rPr>
            <a:t>MEDIA...........................................................13</a:t>
          </a:r>
        </a:p>
        <a:p>
          <a:r>
            <a:rPr lang="en-DE" sz="900" baseline="0">
              <a:solidFill>
                <a:schemeClr val="tx1"/>
              </a:solidFill>
              <a:latin typeface="+mn-lt"/>
              <a:ea typeface="+mn-ea"/>
              <a:cs typeface="+mn-cs"/>
            </a:rPr>
            <a:t>OTHER (SPECIFY)...........................................96</a:t>
          </a:r>
        </a:p>
        <a:p>
          <a:r>
            <a:rPr lang="en-DE" sz="900" baseline="0">
              <a:solidFill>
                <a:schemeClr val="tx1"/>
              </a:solidFill>
              <a:latin typeface="+mn-lt"/>
              <a:ea typeface="+mn-ea"/>
              <a:cs typeface="+mn-cs"/>
            </a:rPr>
            <a:t>NONE.............................................................99</a:t>
          </a:r>
          <a:endParaRPr lang="en-US" sz="900">
            <a:solidFill>
              <a:schemeClr val="tx1"/>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2" name="TextBox 16">
          <a:extLst>
            <a:ext uri="{FF2B5EF4-FFF2-40B4-BE49-F238E27FC236}">
              <a16:creationId xmlns:a16="http://schemas.microsoft.com/office/drawing/2014/main" id="{549F1553-9270-4AD2-804E-F0E096DE2EEF}"/>
            </a:ext>
          </a:extLst>
        </xdr:cNvPr>
        <xdr:cNvSpPr txBox="1"/>
      </xdr:nvSpPr>
      <xdr:spPr>
        <a:xfrm>
          <a:off x="129885" y="23264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1</xdr:col>
      <xdr:colOff>219364</xdr:colOff>
      <xdr:row>4</xdr:row>
      <xdr:rowOff>1354281</xdr:rowOff>
    </xdr:from>
    <xdr:ext cx="914978" cy="440890"/>
    <xdr:sp macro="" textlink="">
      <xdr:nvSpPr>
        <xdr:cNvPr id="3" name="TextBox 19">
          <a:extLst>
            <a:ext uri="{FF2B5EF4-FFF2-40B4-BE49-F238E27FC236}">
              <a16:creationId xmlns:a16="http://schemas.microsoft.com/office/drawing/2014/main" id="{56A4280F-A6BF-4325-9930-0FAB64C6991E}"/>
            </a:ext>
          </a:extLst>
        </xdr:cNvPr>
        <xdr:cNvSpPr txBox="1"/>
      </xdr:nvSpPr>
      <xdr:spPr>
        <a:xfrm>
          <a:off x="2651414" y="239568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xdr:col>
      <xdr:colOff>207818</xdr:colOff>
      <xdr:row>4</xdr:row>
      <xdr:rowOff>1356179</xdr:rowOff>
    </xdr:from>
    <xdr:ext cx="914978" cy="440890"/>
    <xdr:sp macro="" textlink="">
      <xdr:nvSpPr>
        <xdr:cNvPr id="4" name="TextBox 19">
          <a:extLst>
            <a:ext uri="{FF2B5EF4-FFF2-40B4-BE49-F238E27FC236}">
              <a16:creationId xmlns:a16="http://schemas.microsoft.com/office/drawing/2014/main" id="{105EB6AD-5DF1-4D3C-B448-46CC633461E3}"/>
            </a:ext>
          </a:extLst>
        </xdr:cNvPr>
        <xdr:cNvSpPr txBox="1"/>
      </xdr:nvSpPr>
      <xdr:spPr>
        <a:xfrm>
          <a:off x="4722668" y="2397579"/>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277813</xdr:colOff>
      <xdr:row>4</xdr:row>
      <xdr:rowOff>1463386</xdr:rowOff>
    </xdr:from>
    <xdr:ext cx="914978" cy="557076"/>
    <xdr:sp macro="" textlink="">
      <xdr:nvSpPr>
        <xdr:cNvPr id="6" name="TextBox 19">
          <a:extLst>
            <a:ext uri="{FF2B5EF4-FFF2-40B4-BE49-F238E27FC236}">
              <a16:creationId xmlns:a16="http://schemas.microsoft.com/office/drawing/2014/main" id="{42C37C02-E514-4477-8BF4-DF8BE1AF9912}"/>
            </a:ext>
          </a:extLst>
        </xdr:cNvPr>
        <xdr:cNvSpPr txBox="1"/>
      </xdr:nvSpPr>
      <xdr:spPr>
        <a:xfrm>
          <a:off x="9305856" y="2275082"/>
          <a:ext cx="91497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N/A.....3</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474869</xdr:colOff>
      <xdr:row>4</xdr:row>
      <xdr:rowOff>1463386</xdr:rowOff>
    </xdr:from>
    <xdr:ext cx="914978" cy="584199"/>
    <xdr:sp macro="" textlink="">
      <xdr:nvSpPr>
        <xdr:cNvPr id="7" name="TextBox 19">
          <a:extLst>
            <a:ext uri="{FF2B5EF4-FFF2-40B4-BE49-F238E27FC236}">
              <a16:creationId xmlns:a16="http://schemas.microsoft.com/office/drawing/2014/main" id="{87367DAD-247B-465E-9019-D44C25060D95}"/>
            </a:ext>
          </a:extLst>
        </xdr:cNvPr>
        <xdr:cNvSpPr txBox="1"/>
      </xdr:nvSpPr>
      <xdr:spPr>
        <a:xfrm>
          <a:off x="13914782" y="2269560"/>
          <a:ext cx="914978" cy="5841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mn-lt"/>
              <a:cs typeface="Courier New" pitchFamily="49" charset="0"/>
            </a:rPr>
            <a:t>YES.....1</a:t>
          </a:r>
        </a:p>
        <a:p>
          <a:r>
            <a:rPr lang="en-US" sz="800" b="0">
              <a:solidFill>
                <a:sysClr val="windowText" lastClr="000000"/>
              </a:solidFill>
              <a:latin typeface="+mn-lt"/>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mn-lt"/>
              <a:ea typeface="+mn-ea"/>
              <a:cs typeface="Courier New" pitchFamily="49" charset="0"/>
            </a:rPr>
            <a:t>N/A.....3</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111125</xdr:colOff>
      <xdr:row>4</xdr:row>
      <xdr:rowOff>1849438</xdr:rowOff>
    </xdr:from>
    <xdr:ext cx="2563812" cy="944562"/>
    <xdr:sp macro="" textlink="">
      <xdr:nvSpPr>
        <xdr:cNvPr id="8" name="TextBox 19">
          <a:extLst>
            <a:ext uri="{FF2B5EF4-FFF2-40B4-BE49-F238E27FC236}">
              <a16:creationId xmlns:a16="http://schemas.microsoft.com/office/drawing/2014/main" id="{2D7577DE-80AE-4946-B60D-75F2AB2A731F}"/>
            </a:ext>
          </a:extLst>
        </xdr:cNvPr>
        <xdr:cNvSpPr txBox="1"/>
      </xdr:nvSpPr>
      <xdr:spPr>
        <a:xfrm>
          <a:off x="6664325" y="2890838"/>
          <a:ext cx="2563812" cy="9445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Avoid consuming wild-animal products…...........................1</a:t>
          </a:r>
        </a:p>
        <a:p>
          <a:r>
            <a:rPr lang="en-US" sz="800" b="0">
              <a:solidFill>
                <a:sysClr val="windowText" lastClr="000000"/>
              </a:solidFill>
              <a:latin typeface="Courier New" pitchFamily="49" charset="0"/>
              <a:ea typeface="+mn-ea"/>
              <a:cs typeface="Courier New" pitchFamily="49" charset="0"/>
            </a:rPr>
            <a:t>Consume after thorough cooking......2</a:t>
          </a:r>
        </a:p>
        <a:p>
          <a:r>
            <a:rPr lang="en-US" sz="800" b="0">
              <a:solidFill>
                <a:sysClr val="windowText" lastClr="000000"/>
              </a:solidFill>
              <a:latin typeface="Courier New" pitchFamily="49" charset="0"/>
              <a:ea typeface="+mn-ea"/>
              <a:cs typeface="Courier New" pitchFamily="49" charset="0"/>
            </a:rPr>
            <a:t>No changes...........................3</a:t>
          </a:r>
        </a:p>
        <a:p>
          <a:r>
            <a:rPr lang="en-US" sz="800" b="0">
              <a:solidFill>
                <a:sysClr val="windowText" lastClr="000000"/>
              </a:solidFill>
              <a:latin typeface="Courier New" pitchFamily="49" charset="0"/>
              <a:ea typeface="+mn-ea"/>
              <a:cs typeface="Courier New" pitchFamily="49" charset="0"/>
            </a:rPr>
            <a:t>NA/Never consumed wild-animals.......4</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487858</xdr:colOff>
      <xdr:row>3</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3</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3</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xdr:txBody>
    </xdr:sp>
    <xdr:clientData/>
  </xdr:oneCellAnchor>
  <xdr:oneCellAnchor>
    <xdr:from>
      <xdr:col>3</xdr:col>
      <xdr:colOff>434565</xdr:colOff>
      <xdr:row>3</xdr:row>
      <xdr:rowOff>346851</xdr:rowOff>
    </xdr:from>
    <xdr:ext cx="1824222" cy="3939399"/>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8982" y="1172351"/>
          <a:ext cx="1824222" cy="39393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ABLE TO GO TO THE MARKET DUE TO MOBILITY RESTRICTIONS RELATED TO EBOLA OUTBREAK............7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MARKETS ARE CLOSED DUE TO EBOLA OUTBREAK........8</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MONEY TO BUY....9</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xdr:txBody>
    </xdr:sp>
    <xdr:clientData/>
  </xdr:oneCellAnchor>
  <xdr:oneCellAnchor>
    <xdr:from>
      <xdr:col>4</xdr:col>
      <xdr:colOff>510988</xdr:colOff>
      <xdr:row>3</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2C</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627857</xdr:colOff>
      <xdr:row>4</xdr:row>
      <xdr:rowOff>542528</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2513807" y="952103"/>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427471</xdr:colOff>
      <xdr:row>4</xdr:row>
      <xdr:rowOff>1400711</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21497926" y="2716893"/>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19730</xdr:colOff>
      <xdr:row>4</xdr:row>
      <xdr:rowOff>2559251</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86730" y="3875433"/>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243130</xdr:colOff>
      <xdr:row>4</xdr:row>
      <xdr:rowOff>761686</xdr:rowOff>
    </xdr:from>
    <xdr:to>
      <xdr:col>4</xdr:col>
      <xdr:colOff>4433453</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559812" y="1324527"/>
          <a:ext cx="4190323" cy="24248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2266219"/>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198820" y="1858839"/>
          <a:ext cx="2949575" cy="22662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RECOMMENDATIONS.................1</a:t>
          </a:r>
        </a:p>
        <a:p>
          <a:r>
            <a:rPr lang="en-US" sz="800" b="0">
              <a:solidFill>
                <a:sysClr val="windowText" lastClr="000000"/>
              </a:solidFill>
              <a:latin typeface="Courier New" pitchFamily="49" charset="0"/>
              <a:cs typeface="Courier New" pitchFamily="49" charset="0"/>
            </a:rPr>
            <a:t>NO COSTUMERS / FEWER CUSTOMERS .............2</a:t>
          </a:r>
        </a:p>
        <a:p>
          <a:r>
            <a:rPr lang="en-US" sz="800" b="0">
              <a:solidFill>
                <a:sysClr val="windowText" lastClr="000000"/>
              </a:solidFill>
              <a:latin typeface="Courier New" pitchFamily="49" charset="0"/>
              <a:cs typeface="Courier New" pitchFamily="49" charset="0"/>
            </a:rPr>
            <a:t>INPUTS TOO</a:t>
          </a:r>
          <a:r>
            <a:rPr lang="en-US" sz="800" b="0" baseline="0">
              <a:solidFill>
                <a:sysClr val="windowText" lastClr="000000"/>
              </a:solidFill>
              <a:latin typeface="Courier New" pitchFamily="49" charset="0"/>
              <a:cs typeface="Courier New" pitchFamily="49" charset="0"/>
            </a:rPr>
            <a:t> EXPENSIVE........................3</a:t>
          </a:r>
        </a:p>
        <a:p>
          <a:r>
            <a:rPr lang="en-US" sz="800" b="0" baseline="0">
              <a:solidFill>
                <a:sysClr val="windowText" lastClr="000000"/>
              </a:solidFill>
              <a:latin typeface="Courier New" pitchFamily="49" charset="0"/>
              <a:cs typeface="Courier New" pitchFamily="49" charset="0"/>
            </a:rPr>
            <a:t>INPUTS ARE NOT AVAILABLE....................4</a:t>
          </a:r>
        </a:p>
        <a:p>
          <a:r>
            <a:rPr lang="en-US" sz="800" b="0" baseline="0">
              <a:solidFill>
                <a:sysClr val="windowText" lastClr="000000"/>
              </a:solidFill>
              <a:latin typeface="Courier New" pitchFamily="49" charset="0"/>
              <a:cs typeface="Courier New" pitchFamily="49" charset="0"/>
            </a:rPr>
            <a:t>NEED CAPITAL FOR OTHER FAMILY NEEDS.........5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IT'S NOT PROFITABLE.........................6</a:t>
          </a:r>
        </a:p>
        <a:p>
          <a:r>
            <a:rPr lang="en-US" sz="800" b="0" strike="noStrike" baseline="0">
              <a:solidFill>
                <a:sysClr val="windowText" lastClr="000000"/>
              </a:solidFill>
              <a:latin typeface="Courier New" pitchFamily="49" charset="0"/>
              <a:cs typeface="Courier New" pitchFamily="49" charset="0"/>
            </a:rPr>
            <a:t>CAN'T TRAVEL TO GET INPUTS ................12</a:t>
          </a:r>
        </a:p>
        <a:p>
          <a:r>
            <a:rPr lang="en-US" sz="800" b="0" strike="noStrike" baseline="0">
              <a:solidFill>
                <a:sysClr val="windowText" lastClr="000000"/>
              </a:solidFill>
              <a:latin typeface="Courier New" pitchFamily="49" charset="0"/>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strike="noStrike" baseline="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1933574</xdr:rowOff>
    </xdr:from>
    <xdr:ext cx="2949575" cy="2381984"/>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0729087" y="2754189"/>
          <a:ext cx="2949575" cy="2381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COSTUMERS / FEWER CUSTOMERS .............2</a:t>
          </a:r>
          <a:endParaRPr lang="en-US" sz="800" b="0" strike="sngStrike"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TOO EXPENSIVE........................3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ARE NOT AVAILABLE....................4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SELLING PRICE ARE TOO LOW...............5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TO GET INPUTS ................12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71668" y="2578099"/>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805458" y="2098322"/>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49021" y="298132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4</xdr:row>
      <xdr:rowOff>1713635</xdr:rowOff>
    </xdr:from>
    <xdr:ext cx="2520892" cy="909149"/>
    <xdr:sp macro="" textlink="">
      <xdr:nvSpPr>
        <xdr:cNvPr id="2" name="TextBox 1">
          <a:extLst>
            <a:ext uri="{FF2B5EF4-FFF2-40B4-BE49-F238E27FC236}">
              <a16:creationId xmlns:a16="http://schemas.microsoft.com/office/drawing/2014/main" id="{6B7A8906-F98D-4483-AF65-B185AF0D0F41}"/>
            </a:ext>
          </a:extLst>
        </xdr:cNvPr>
        <xdr:cNvSpPr txBox="1"/>
      </xdr:nvSpPr>
      <xdr:spPr>
        <a:xfrm>
          <a:off x="0" y="951635"/>
          <a:ext cx="2520892" cy="909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a:t>
          </a:r>
          <a:r>
            <a:rPr lang="en-US" sz="800" b="1">
              <a:latin typeface="Courier New" pitchFamily="49" charset="0"/>
              <a:cs typeface="Courier New" pitchFamily="49" charset="0"/>
            </a:rPr>
            <a:t>&gt;&gt;Q4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MY HOUSEHOLD HAS A FARM</a:t>
          </a:r>
        </a:p>
        <a:p>
          <a:r>
            <a:rPr lang="en-US" sz="800" b="0" baseline="0">
              <a:solidFill>
                <a:sysClr val="windowText" lastClr="000000"/>
              </a:solidFill>
              <a:latin typeface="Courier New" pitchFamily="49" charset="0"/>
              <a:cs typeface="Courier New" pitchFamily="49" charset="0"/>
            </a:rPr>
            <a:t> BUT DID NOT WORK </a:t>
          </a:r>
          <a:r>
            <a:rPr lang="en-US" sz="800" b="0">
              <a:solidFill>
                <a:sysClr val="windowText" lastClr="000000"/>
              </a:solidFill>
              <a:latin typeface="Courier New" pitchFamily="49" charset="0"/>
              <a:cs typeface="Courier New" pitchFamily="49" charset="0"/>
            </a:rPr>
            <a:t> .......2 </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MY HOUSEHOLD DOESN'T HAVE A </a:t>
          </a:r>
        </a:p>
        <a:p>
          <a:r>
            <a:rPr lang="en-US" sz="800" b="0" baseline="0">
              <a:solidFill>
                <a:sysClr val="windowText" lastClr="000000"/>
              </a:solidFill>
              <a:latin typeface="Courier New" pitchFamily="49" charset="0"/>
              <a:cs typeface="Courier New" pitchFamily="49" charset="0"/>
            </a:rPr>
            <a:t>FARM ................3 </a:t>
          </a:r>
          <a:r>
            <a:rPr lang="en-US" sz="800" b="1" baseline="0">
              <a:solidFill>
                <a:sysClr val="windowText" lastClr="000000"/>
              </a:solidFill>
              <a:latin typeface="Courier New" pitchFamily="49" charset="0"/>
              <a:cs typeface="Courier New" pitchFamily="49" charset="0"/>
            </a:rPr>
            <a:t>&gt;&gt; NEXT </a:t>
          </a:r>
          <a:r>
            <a:rPr lang="en-US" sz="800" b="1" baseline="0">
              <a:latin typeface="Courier New" pitchFamily="49" charset="0"/>
              <a:cs typeface="Courier New" pitchFamily="49" charset="0"/>
            </a:rPr>
            <a:t>SECTION</a:t>
          </a:r>
          <a:endParaRPr lang="en-US" sz="800" b="1">
            <a:latin typeface="Courier New" pitchFamily="49" charset="0"/>
            <a:cs typeface="Courier New" pitchFamily="49" charset="0"/>
          </a:endParaRPr>
        </a:p>
      </xdr:txBody>
    </xdr:sp>
    <xdr:clientData/>
  </xdr:oneCellAnchor>
  <xdr:oneCellAnchor>
    <xdr:from>
      <xdr:col>1</xdr:col>
      <xdr:colOff>36286</xdr:colOff>
      <xdr:row>4</xdr:row>
      <xdr:rowOff>1289026</xdr:rowOff>
    </xdr:from>
    <xdr:ext cx="2859295" cy="1623245"/>
    <xdr:sp macro="" textlink="">
      <xdr:nvSpPr>
        <xdr:cNvPr id="3" name="TextBox 20">
          <a:extLst>
            <a:ext uri="{FF2B5EF4-FFF2-40B4-BE49-F238E27FC236}">
              <a16:creationId xmlns:a16="http://schemas.microsoft.com/office/drawing/2014/main" id="{62EA2C33-10DA-486F-BA41-F6A7F93E8F39}"/>
            </a:ext>
          </a:extLst>
        </xdr:cNvPr>
        <xdr:cNvSpPr txBox="1"/>
      </xdr:nvSpPr>
      <xdr:spPr>
        <a:xfrm>
          <a:off x="626836" y="955651"/>
          <a:ext cx="2859295" cy="1623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Unable</a:t>
          </a:r>
          <a:r>
            <a:rPr lang="en-US" sz="800" b="0" baseline="0">
              <a:solidFill>
                <a:sysClr val="windowText" lastClr="000000"/>
              </a:solidFill>
              <a:latin typeface="Courier New" pitchFamily="49" charset="0"/>
              <a:cs typeface="Courier New" pitchFamily="49" charset="0"/>
            </a:rPr>
            <a:t> to hire </a:t>
          </a:r>
          <a:r>
            <a:rPr lang="en-US" sz="800" b="0">
              <a:solidFill>
                <a:sysClr val="windowText" lastClr="000000"/>
              </a:solidFill>
              <a:latin typeface="Courier New" pitchFamily="49" charset="0"/>
              <a:cs typeface="Courier New" pitchFamily="49" charset="0"/>
            </a:rPr>
            <a:t>labor for farming</a:t>
          </a:r>
        </a:p>
        <a:p>
          <a:r>
            <a:rPr lang="en-US" sz="800" b="0">
              <a:solidFill>
                <a:sysClr val="windowText" lastClr="000000"/>
              </a:solidFill>
              <a:latin typeface="Courier New" pitchFamily="49" charset="0"/>
              <a:cs typeface="Courier New" pitchFamily="49" charset="0"/>
            </a:rPr>
            <a:t> operations as usual......................1</a:t>
          </a:r>
        </a:p>
        <a:p>
          <a:r>
            <a:rPr lang="en-US" sz="800" b="0">
              <a:solidFill>
                <a:sysClr val="windowText" lastClr="000000"/>
              </a:solidFill>
              <a:latin typeface="Courier New" pitchFamily="49" charset="0"/>
              <a:cs typeface="Courier New" pitchFamily="49" charset="0"/>
            </a:rPr>
            <a:t>Unable to acquire / transport seeds.......2 </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Unable to acquire / transport</a:t>
          </a:r>
        </a:p>
        <a:p>
          <a:r>
            <a:rPr lang="en-US" sz="800" b="0">
              <a:solidFill>
                <a:sysClr val="windowText" lastClr="000000"/>
              </a:solidFill>
              <a:latin typeface="Courier New" pitchFamily="49" charset="0"/>
              <a:cs typeface="Courier New" pitchFamily="49" charset="0"/>
            </a:rPr>
            <a:t> other inputs.............................4</a:t>
          </a:r>
        </a:p>
        <a:p>
          <a:r>
            <a:rPr lang="en-US" sz="800" b="0">
              <a:solidFill>
                <a:sysClr val="windowText" lastClr="000000"/>
              </a:solidFill>
              <a:latin typeface="Courier New" pitchFamily="49" charset="0"/>
              <a:cs typeface="Courier New" pitchFamily="49" charset="0"/>
            </a:rPr>
            <a:t>Unable to sell / transport outputs .......5</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..................................6</a:t>
          </a:r>
        </a:p>
        <a:p>
          <a:r>
            <a:rPr lang="en-US" sz="800" b="0">
              <a:solidFill>
                <a:sysClr val="windowText" lastClr="000000"/>
              </a:solidFill>
              <a:latin typeface="Courier New" pitchFamily="49" charset="0"/>
              <a:cs typeface="Courier New" pitchFamily="49" charset="0"/>
            </a:rPr>
            <a:t>Delayed planting/not yet planting season..7 </a:t>
          </a:r>
        </a:p>
        <a:p>
          <a:r>
            <a:rPr lang="en-US" sz="800" b="0">
              <a:solidFill>
                <a:sysClr val="windowText" lastClr="000000"/>
              </a:solidFill>
              <a:latin typeface="Courier New" pitchFamily="49" charset="0"/>
              <a:cs typeface="Courier New" pitchFamily="49" charset="0"/>
            </a:rPr>
            <a:t>Other, specify ..........................96 </a:t>
          </a:r>
        </a:p>
      </xdr:txBody>
    </xdr:sp>
    <xdr:clientData/>
  </xdr:oneCellAnchor>
  <xdr:oneCellAnchor>
    <xdr:from>
      <xdr:col>2</xdr:col>
      <xdr:colOff>1</xdr:colOff>
      <xdr:row>4</xdr:row>
      <xdr:rowOff>1547587</xdr:rowOff>
    </xdr:from>
    <xdr:ext cx="1914072" cy="789447"/>
    <xdr:sp macro="" textlink="">
      <xdr:nvSpPr>
        <xdr:cNvPr id="4" name="TextBox 1">
          <a:extLst>
            <a:ext uri="{FF2B5EF4-FFF2-40B4-BE49-F238E27FC236}">
              <a16:creationId xmlns:a16="http://schemas.microsoft.com/office/drawing/2014/main" id="{AA083255-C6D4-4A83-9C9A-164340EB19DB}"/>
            </a:ext>
          </a:extLst>
        </xdr:cNvPr>
        <xdr:cNvSpPr txBox="1"/>
      </xdr:nvSpPr>
      <xdr:spPr>
        <a:xfrm>
          <a:off x="1181101" y="957037"/>
          <a:ext cx="1914072"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Not available in shops or markets/ limited availability..............1</a:t>
          </a:r>
        </a:p>
        <a:p>
          <a:r>
            <a:rPr lang="en-US" sz="800" b="0" baseline="0">
              <a:solidFill>
                <a:sysClr val="windowText" lastClr="000000"/>
              </a:solidFill>
              <a:latin typeface="Courier New" pitchFamily="49" charset="0"/>
              <a:ea typeface="+mn-ea"/>
              <a:cs typeface="Courier New" pitchFamily="49" charset="0"/>
            </a:rPr>
            <a:t>Cannot afford them / too expensive.................2</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5</xdr:col>
      <xdr:colOff>75567</xdr:colOff>
      <xdr:row>4</xdr:row>
      <xdr:rowOff>1532316</xdr:rowOff>
    </xdr:from>
    <xdr:ext cx="2087745" cy="1414096"/>
    <xdr:sp macro="" textlink="">
      <xdr:nvSpPr>
        <xdr:cNvPr id="5" name="TextBox 20">
          <a:extLst>
            <a:ext uri="{FF2B5EF4-FFF2-40B4-BE49-F238E27FC236}">
              <a16:creationId xmlns:a16="http://schemas.microsoft.com/office/drawing/2014/main" id="{45BE0A5A-0B6F-4F56-B974-C54A37F3D28D}"/>
            </a:ext>
          </a:extLst>
        </xdr:cNvPr>
        <xdr:cNvSpPr txBox="1"/>
      </xdr:nvSpPr>
      <xdr:spPr>
        <a:xfrm>
          <a:off x="4799967" y="951291"/>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3</xdr:col>
      <xdr:colOff>85779</xdr:colOff>
      <xdr:row>4</xdr:row>
      <xdr:rowOff>2043774</xdr:rowOff>
    </xdr:from>
    <xdr:ext cx="885639" cy="709706"/>
    <xdr:sp macro="" textlink="">
      <xdr:nvSpPr>
        <xdr:cNvPr id="9" name="TextBox 20">
          <a:extLst>
            <a:ext uri="{FF2B5EF4-FFF2-40B4-BE49-F238E27FC236}">
              <a16:creationId xmlns:a16="http://schemas.microsoft.com/office/drawing/2014/main" id="{8994AF64-DC3A-4BB0-B811-FA42D47F8C49}"/>
            </a:ext>
            <a:ext uri="{147F2762-F138-4A5C-976F-8EAC2B608ADB}">
              <a16:predDERef xmlns:a16="http://schemas.microsoft.com/office/drawing/2014/main" pred="{C9D6D101-6D85-48CE-88B4-5C0AD1D97D2E}"/>
            </a:ext>
          </a:extLst>
        </xdr:cNvPr>
        <xdr:cNvSpPr txBox="1"/>
      </xdr:nvSpPr>
      <xdr:spPr>
        <a:xfrm>
          <a:off x="1857429" y="948399"/>
          <a:ext cx="885639" cy="7097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88900</xdr:colOff>
      <xdr:row>4</xdr:row>
      <xdr:rowOff>1123950</xdr:rowOff>
    </xdr:from>
    <xdr:ext cx="2146300" cy="1787148"/>
    <xdr:sp macro="" textlink="">
      <xdr:nvSpPr>
        <xdr:cNvPr id="13" name="TextBox 20">
          <a:extLst>
            <a:ext uri="{FF2B5EF4-FFF2-40B4-BE49-F238E27FC236}">
              <a16:creationId xmlns:a16="http://schemas.microsoft.com/office/drawing/2014/main" id="{A283BB9D-791E-4231-B8CB-391C019B34D0}"/>
            </a:ext>
            <a:ext uri="{147F2762-F138-4A5C-976F-8EAC2B608ADB}">
              <a16:predDERef xmlns:a16="http://schemas.microsoft.com/office/drawing/2014/main" pred="{C9D6D101-6D85-48CE-88B4-5C0AD1D97D2E}"/>
            </a:ext>
          </a:extLst>
        </xdr:cNvPr>
        <xdr:cNvSpPr txBox="1"/>
      </xdr:nvSpPr>
      <xdr:spPr>
        <a:xfrm>
          <a:off x="9461500" y="1898650"/>
          <a:ext cx="2146300"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Much more (&gt;25% or more area)..1</a:t>
          </a:r>
        </a:p>
        <a:p>
          <a:r>
            <a:rPr lang="en-US" sz="800">
              <a:solidFill>
                <a:schemeClr val="tx1"/>
              </a:solidFill>
              <a:effectLst/>
              <a:latin typeface="Courier New" panose="02070309020205020404" pitchFamily="49" charset="0"/>
              <a:ea typeface="+mn-ea"/>
              <a:cs typeface="Courier New" panose="02070309020205020404" pitchFamily="49" charset="0"/>
            </a:rPr>
            <a:t>Somewhat more (5-25% more).....2</a:t>
          </a:r>
        </a:p>
        <a:p>
          <a:r>
            <a:rPr lang="en-US" sz="800">
              <a:solidFill>
                <a:schemeClr val="tx1"/>
              </a:solidFill>
              <a:effectLst/>
              <a:latin typeface="Courier New" panose="02070309020205020404" pitchFamily="49" charset="0"/>
              <a:ea typeface="+mn-ea"/>
              <a:cs typeface="Courier New" panose="02070309020205020404" pitchFamily="49" charset="0"/>
            </a:rPr>
            <a:t>About the same (+/- 5%)........3</a:t>
          </a:r>
        </a:p>
        <a:p>
          <a:r>
            <a:rPr lang="en-US" sz="800">
              <a:solidFill>
                <a:schemeClr val="tx1"/>
              </a:solidFill>
              <a:effectLst/>
              <a:latin typeface="Courier New" panose="02070309020205020404" pitchFamily="49" charset="0"/>
              <a:ea typeface="+mn-ea"/>
              <a:cs typeface="Courier New" panose="02070309020205020404" pitchFamily="49" charset="0"/>
            </a:rPr>
            <a:t>Somewhat less (5-25% less)......4</a:t>
          </a:r>
        </a:p>
        <a:p>
          <a:r>
            <a:rPr lang="en-US" sz="800">
              <a:solidFill>
                <a:schemeClr val="tx1"/>
              </a:solidFill>
              <a:effectLst/>
              <a:latin typeface="Courier New" panose="02070309020205020404" pitchFamily="49" charset="0"/>
              <a:ea typeface="+mn-ea"/>
              <a:cs typeface="Courier New" panose="02070309020205020404" pitchFamily="49" charset="0"/>
            </a:rPr>
            <a:t>Much less (&gt;25% less)..........5</a:t>
          </a:r>
        </a:p>
        <a:p>
          <a:r>
            <a:rPr lang="en-US" sz="800" b="0">
              <a:solidFill>
                <a:sysClr val="windowText" lastClr="000000"/>
              </a:solidFill>
              <a:latin typeface="Courier New" pitchFamily="49" charset="0"/>
              <a:cs typeface="Courier New" pitchFamily="49" charset="0"/>
            </a:rPr>
            <a:t>Not applicable (e.g. did not plant this crop last year).....6</a:t>
          </a:r>
        </a:p>
      </xdr:txBody>
    </xdr:sp>
    <xdr:clientData/>
  </xdr:oneCellAnchor>
  <xdr:oneCellAnchor>
    <xdr:from>
      <xdr:col>1</xdr:col>
      <xdr:colOff>653142</xdr:colOff>
      <xdr:row>4</xdr:row>
      <xdr:rowOff>3048883</xdr:rowOff>
    </xdr:from>
    <xdr:ext cx="1723571" cy="440890"/>
    <xdr:sp macro="" textlink="">
      <xdr:nvSpPr>
        <xdr:cNvPr id="25" name="TextBox 20">
          <a:extLst>
            <a:ext uri="{FF2B5EF4-FFF2-40B4-BE49-F238E27FC236}">
              <a16:creationId xmlns:a16="http://schemas.microsoft.com/office/drawing/2014/main" id="{97C62C7C-F760-4350-A36A-02F1226F285F}"/>
            </a:ext>
          </a:extLst>
        </xdr:cNvPr>
        <xdr:cNvSpPr txBox="1"/>
      </xdr:nvSpPr>
      <xdr:spPr>
        <a:xfrm>
          <a:off x="3150809" y="3796772"/>
          <a:ext cx="1723571" cy="440890"/>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IF ANSWER = 3, &gt;&gt; Q3</a:t>
          </a:r>
        </a:p>
        <a:p>
          <a:r>
            <a:rPr lang="en-US" sz="800" b="0">
              <a:solidFill>
                <a:sysClr val="windowText" lastClr="000000"/>
              </a:solidFill>
              <a:latin typeface="Courier New" pitchFamily="49" charset="0"/>
              <a:cs typeface="Courier New" pitchFamily="49" charset="0"/>
            </a:rPr>
            <a:t>OTHERWISE, &gt;&gt;</a:t>
          </a:r>
          <a:r>
            <a:rPr lang="en-US" sz="800" b="0" baseline="0">
              <a:solidFill>
                <a:sysClr val="windowText" lastClr="000000"/>
              </a:solidFill>
              <a:latin typeface="Courier New" pitchFamily="49" charset="0"/>
              <a:cs typeface="Courier New" pitchFamily="49" charset="0"/>
            </a:rPr>
            <a:t> 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789215</xdr:colOff>
      <xdr:row>4</xdr:row>
      <xdr:rowOff>3102427</xdr:rowOff>
    </xdr:from>
    <xdr:ext cx="653141" cy="324704"/>
    <xdr:sp macro="" textlink="">
      <xdr:nvSpPr>
        <xdr:cNvPr id="26" name="TextBox 20">
          <a:extLst>
            <a:ext uri="{FF2B5EF4-FFF2-40B4-BE49-F238E27FC236}">
              <a16:creationId xmlns:a16="http://schemas.microsoft.com/office/drawing/2014/main" id="{173D1CAD-C6C0-4AC3-91A4-4F9B373C6DBD}"/>
            </a:ext>
          </a:extLst>
        </xdr:cNvPr>
        <xdr:cNvSpPr txBox="1"/>
      </xdr:nvSpPr>
      <xdr:spPr>
        <a:xfrm>
          <a:off x="6278437" y="3850316"/>
          <a:ext cx="653141" cy="3247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&gt;&gt;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54429</xdr:colOff>
      <xdr:row>4</xdr:row>
      <xdr:rowOff>1651001</xdr:rowOff>
    </xdr:from>
    <xdr:ext cx="1016000" cy="324704"/>
    <xdr:sp macro="" textlink="">
      <xdr:nvSpPr>
        <xdr:cNvPr id="31" name="TextBox 20">
          <a:extLst>
            <a:ext uri="{FF2B5EF4-FFF2-40B4-BE49-F238E27FC236}">
              <a16:creationId xmlns:a16="http://schemas.microsoft.com/office/drawing/2014/main" id="{0F1FD475-15E8-40A4-A750-7A1025ADAD1D}"/>
            </a:ext>
          </a:extLst>
        </xdr:cNvPr>
        <xdr:cNvSpPr txBox="1"/>
      </xdr:nvSpPr>
      <xdr:spPr>
        <a:xfrm>
          <a:off x="20018829" y="2422526"/>
          <a:ext cx="1016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Q14</a:t>
          </a:r>
          <a:endParaRPr lang="en-US" sz="800" b="1">
            <a:solidFill>
              <a:srgbClr val="FF0000"/>
            </a:solidFill>
            <a:latin typeface="Courier New" pitchFamily="49" charset="0"/>
            <a:cs typeface="Courier New" pitchFamily="49" charset="0"/>
          </a:endParaRPr>
        </a:p>
      </xdr:txBody>
    </xdr:sp>
    <xdr:clientData/>
  </xdr:oneCellAnchor>
  <xdr:oneCellAnchor>
    <xdr:from>
      <xdr:col>7</xdr:col>
      <xdr:colOff>263071</xdr:colOff>
      <xdr:row>4</xdr:row>
      <xdr:rowOff>1714501</xdr:rowOff>
    </xdr:from>
    <xdr:ext cx="1215571" cy="324704"/>
    <xdr:sp macro="" textlink="">
      <xdr:nvSpPr>
        <xdr:cNvPr id="32" name="TextBox 20">
          <a:extLst>
            <a:ext uri="{FF2B5EF4-FFF2-40B4-BE49-F238E27FC236}">
              <a16:creationId xmlns:a16="http://schemas.microsoft.com/office/drawing/2014/main" id="{705CC67D-DE27-4F79-B73D-502220E6C39B}"/>
            </a:ext>
          </a:extLst>
        </xdr:cNvPr>
        <xdr:cNvSpPr txBox="1"/>
      </xdr:nvSpPr>
      <xdr:spPr>
        <a:xfrm>
          <a:off x="21322846" y="2486026"/>
          <a:ext cx="12155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LIST FERTILIZER</a:t>
          </a:r>
          <a:r>
            <a:rPr lang="en-US" sz="800" b="0" baseline="0">
              <a:latin typeface="Courier New" pitchFamily="49" charset="0"/>
              <a:cs typeface="Courier New" pitchFamily="49" charset="0"/>
            </a:rPr>
            <a:t> TYPES</a:t>
          </a:r>
          <a:endParaRPr lang="en-US" sz="800" b="1">
            <a:solidFill>
              <a:srgbClr val="FF0000"/>
            </a:solidFill>
            <a:latin typeface="Courier New" pitchFamily="49" charset="0"/>
            <a:cs typeface="Courier New" pitchFamily="49" charset="0"/>
          </a:endParaRPr>
        </a:p>
      </xdr:txBody>
    </xdr:sp>
    <xdr:clientData/>
  </xdr:oneCellAnchor>
  <xdr:oneCellAnchor>
    <xdr:from>
      <xdr:col>8</xdr:col>
      <xdr:colOff>81643</xdr:colOff>
      <xdr:row>4</xdr:row>
      <xdr:rowOff>1759858</xdr:rowOff>
    </xdr:from>
    <xdr:ext cx="1025071" cy="440890"/>
    <xdr:sp macro="" textlink="">
      <xdr:nvSpPr>
        <xdr:cNvPr id="33" name="TextBox 20">
          <a:extLst>
            <a:ext uri="{FF2B5EF4-FFF2-40B4-BE49-F238E27FC236}">
              <a16:creationId xmlns:a16="http://schemas.microsoft.com/office/drawing/2014/main" id="{784A5EFB-6F09-4C78-886D-6EF08CD388AE}"/>
            </a:ext>
          </a:extLst>
        </xdr:cNvPr>
        <xdr:cNvSpPr txBox="1"/>
      </xdr:nvSpPr>
      <xdr:spPr>
        <a:xfrm>
          <a:off x="22770193" y="2531383"/>
          <a:ext cx="102507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Q16</a:t>
          </a:r>
        </a:p>
        <a:p>
          <a:endParaRPr lang="en-US" sz="800" b="1">
            <a:solidFill>
              <a:srgbClr val="FF0000"/>
            </a:solidFill>
            <a:latin typeface="Courier New" pitchFamily="49" charset="0"/>
            <a:cs typeface="Courier New" pitchFamily="49" charset="0"/>
          </a:endParaRPr>
        </a:p>
      </xdr:txBody>
    </xdr:sp>
    <xdr:clientData/>
  </xdr:oneCellAnchor>
  <xdr:oneCellAnchor>
    <xdr:from>
      <xdr:col>7</xdr:col>
      <xdr:colOff>571500</xdr:colOff>
      <xdr:row>4</xdr:row>
      <xdr:rowOff>2639786</xdr:rowOff>
    </xdr:from>
    <xdr:ext cx="698500" cy="208519"/>
    <xdr:sp macro="" textlink="">
      <xdr:nvSpPr>
        <xdr:cNvPr id="34" name="TextBox 20">
          <a:extLst>
            <a:ext uri="{FF2B5EF4-FFF2-40B4-BE49-F238E27FC236}">
              <a16:creationId xmlns:a16="http://schemas.microsoft.com/office/drawing/2014/main" id="{4466231C-3167-412D-8212-95E5BA0DE2A3}"/>
            </a:ext>
          </a:extLst>
        </xdr:cNvPr>
        <xdr:cNvSpPr txBox="1"/>
      </xdr:nvSpPr>
      <xdr:spPr>
        <a:xfrm>
          <a:off x="21631275" y="3411311"/>
          <a:ext cx="698500" cy="20851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&gt;&gt; Q17</a:t>
          </a:r>
          <a:endParaRPr lang="en-US" sz="800" b="1">
            <a:solidFill>
              <a:srgbClr val="FF0000"/>
            </a:solidFill>
            <a:latin typeface="Courier New" pitchFamily="49" charset="0"/>
            <a:cs typeface="Courier New" pitchFamily="49" charset="0"/>
          </a:endParaRPr>
        </a:p>
      </xdr:txBody>
    </xdr:sp>
    <xdr:clientData/>
  </xdr:oneCellAnchor>
  <xdr:oneCellAnchor>
    <xdr:from>
      <xdr:col>10</xdr:col>
      <xdr:colOff>54428</xdr:colOff>
      <xdr:row>4</xdr:row>
      <xdr:rowOff>1496785</xdr:rowOff>
    </xdr:from>
    <xdr:ext cx="1741715" cy="1787148"/>
    <xdr:sp macro="" textlink="">
      <xdr:nvSpPr>
        <xdr:cNvPr id="35" name="TextBox 20">
          <a:extLst>
            <a:ext uri="{FF2B5EF4-FFF2-40B4-BE49-F238E27FC236}">
              <a16:creationId xmlns:a16="http://schemas.microsoft.com/office/drawing/2014/main" id="{34066758-A1C4-42C9-932D-1B6921E85476}"/>
            </a:ext>
            <a:ext uri="{147F2762-F138-4A5C-976F-8EAC2B608ADB}">
              <a16:predDERef xmlns:a16="http://schemas.microsoft.com/office/drawing/2014/main" pred="{C9D6D101-6D85-48CE-88B4-5C0AD1D97D2E}"/>
            </a:ext>
          </a:extLst>
        </xdr:cNvPr>
        <xdr:cNvSpPr txBox="1"/>
      </xdr:nvSpPr>
      <xdr:spPr>
        <a:xfrm>
          <a:off x="25400453" y="2268310"/>
          <a:ext cx="1741715"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 need.................1</a:t>
          </a:r>
        </a:p>
        <a:p>
          <a:r>
            <a:rPr lang="en-US" sz="800">
              <a:solidFill>
                <a:schemeClr val="tx1"/>
              </a:solidFill>
              <a:effectLst/>
              <a:latin typeface="Courier New" panose="02070309020205020404" pitchFamily="49" charset="0"/>
              <a:ea typeface="+mn-ea"/>
              <a:cs typeface="Courier New" panose="02070309020205020404" pitchFamily="49" charset="0"/>
            </a:rPr>
            <a:t>They</a:t>
          </a:r>
          <a:r>
            <a:rPr lang="en-US" sz="800" baseline="0">
              <a:solidFill>
                <a:schemeClr val="tx1"/>
              </a:solidFill>
              <a:effectLst/>
              <a:latin typeface="Courier New" panose="02070309020205020404" pitchFamily="49" charset="0"/>
              <a:ea typeface="+mn-ea"/>
              <a:cs typeface="Courier New" panose="02070309020205020404" pitchFamily="49" charset="0"/>
            </a:rPr>
            <a:t> are not effective..2</a:t>
          </a:r>
        </a:p>
        <a:p>
          <a:r>
            <a:rPr lang="en-US" sz="800" baseline="0">
              <a:solidFill>
                <a:schemeClr val="tx1"/>
              </a:solidFill>
              <a:effectLst/>
              <a:latin typeface="Courier New" panose="02070309020205020404" pitchFamily="49" charset="0"/>
              <a:ea typeface="+mn-ea"/>
              <a:cs typeface="Courier New" panose="02070309020205020404" pitchFamily="49" charset="0"/>
            </a:rPr>
            <a:t>Cannot afford them......3</a:t>
          </a:r>
        </a:p>
        <a:p>
          <a:r>
            <a:rPr lang="en-US" sz="800" baseline="0">
              <a:solidFill>
                <a:schemeClr val="tx1"/>
              </a:solidFill>
              <a:effectLst/>
              <a:latin typeface="Courier New" panose="02070309020205020404" pitchFamily="49" charset="0"/>
              <a:ea typeface="+mn-ea"/>
              <a:cs typeface="Courier New" panose="02070309020205020404" pitchFamily="49" charset="0"/>
            </a:rPr>
            <a:t>They are not available in the market/shops........4</a:t>
          </a:r>
        </a:p>
        <a:p>
          <a:r>
            <a:rPr lang="en-US" sz="800" baseline="0">
              <a:solidFill>
                <a:schemeClr val="tx1"/>
              </a:solidFill>
              <a:effectLst/>
              <a:latin typeface="Courier New" panose="02070309020205020404" pitchFamily="49" charset="0"/>
              <a:ea typeface="+mn-ea"/>
              <a:cs typeface="Courier New" panose="02070309020205020404" pitchFamily="49" charset="0"/>
            </a:rPr>
            <a:t>Other (specify).........5</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9</xdr:col>
      <xdr:colOff>244928</xdr:colOff>
      <xdr:row>4</xdr:row>
      <xdr:rowOff>1705428</xdr:rowOff>
    </xdr:from>
    <xdr:ext cx="1215572" cy="324704"/>
    <xdr:sp macro="" textlink="">
      <xdr:nvSpPr>
        <xdr:cNvPr id="36" name="TextBox 20">
          <a:extLst>
            <a:ext uri="{FF2B5EF4-FFF2-40B4-BE49-F238E27FC236}">
              <a16:creationId xmlns:a16="http://schemas.microsoft.com/office/drawing/2014/main" id="{C84676D2-1765-41E2-B97D-68334296FDAC}"/>
            </a:ext>
          </a:extLst>
        </xdr:cNvPr>
        <xdr:cNvSpPr txBox="1"/>
      </xdr:nvSpPr>
      <xdr:spPr>
        <a:xfrm>
          <a:off x="23962178" y="2476953"/>
          <a:ext cx="12155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LIST FERTILIZER</a:t>
          </a:r>
          <a:r>
            <a:rPr lang="en-US" sz="800" b="0" baseline="0">
              <a:latin typeface="Courier New" pitchFamily="49" charset="0"/>
              <a:cs typeface="Courier New" pitchFamily="49" charset="0"/>
            </a:rPr>
            <a:t> TYPES</a:t>
          </a:r>
          <a:endParaRPr lang="en-US" sz="800" b="1">
            <a:solidFill>
              <a:srgbClr val="FF0000"/>
            </a:solidFill>
            <a:latin typeface="Courier New" pitchFamily="49" charset="0"/>
            <a:cs typeface="Courier New" pitchFamily="49" charset="0"/>
          </a:endParaRPr>
        </a:p>
      </xdr:txBody>
    </xdr:sp>
    <xdr:clientData/>
  </xdr:oneCellAnchor>
  <xdr:oneCellAnchor>
    <xdr:from>
      <xdr:col>9</xdr:col>
      <xdr:colOff>571500</xdr:colOff>
      <xdr:row>4</xdr:row>
      <xdr:rowOff>2639786</xdr:rowOff>
    </xdr:from>
    <xdr:ext cx="698500" cy="208519"/>
    <xdr:sp macro="" textlink="">
      <xdr:nvSpPr>
        <xdr:cNvPr id="37" name="TextBox 20">
          <a:extLst>
            <a:ext uri="{FF2B5EF4-FFF2-40B4-BE49-F238E27FC236}">
              <a16:creationId xmlns:a16="http://schemas.microsoft.com/office/drawing/2014/main" id="{14F76BD6-B834-4002-81F0-2EB63FC0691C}"/>
            </a:ext>
          </a:extLst>
        </xdr:cNvPr>
        <xdr:cNvSpPr txBox="1"/>
      </xdr:nvSpPr>
      <xdr:spPr>
        <a:xfrm>
          <a:off x="24288750" y="3411311"/>
          <a:ext cx="698500" cy="20851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&gt;&gt;Q17</a:t>
          </a:r>
        </a:p>
      </xdr:txBody>
    </xdr:sp>
    <xdr:clientData/>
  </xdr:oneCellAnchor>
  <xdr:oneCellAnchor>
    <xdr:from>
      <xdr:col>11</xdr:col>
      <xdr:colOff>171824</xdr:colOff>
      <xdr:row>4</xdr:row>
      <xdr:rowOff>1740648</xdr:rowOff>
    </xdr:from>
    <xdr:ext cx="1025071" cy="324704"/>
    <xdr:sp macro="" textlink="">
      <xdr:nvSpPr>
        <xdr:cNvPr id="38" name="TextBox 20">
          <a:extLst>
            <a:ext uri="{FF2B5EF4-FFF2-40B4-BE49-F238E27FC236}">
              <a16:creationId xmlns:a16="http://schemas.microsoft.com/office/drawing/2014/main" id="{34F19323-CE44-4983-AFCD-3F3204CC61D9}"/>
            </a:ext>
          </a:extLst>
        </xdr:cNvPr>
        <xdr:cNvSpPr txBox="1"/>
      </xdr:nvSpPr>
      <xdr:spPr>
        <a:xfrm>
          <a:off x="27327599" y="2512173"/>
          <a:ext cx="1025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Q19</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xdr:oneCellAnchor>
  <xdr:oneCellAnchor>
    <xdr:from>
      <xdr:col>12</xdr:col>
      <xdr:colOff>22411</xdr:colOff>
      <xdr:row>4</xdr:row>
      <xdr:rowOff>1524001</xdr:rowOff>
    </xdr:from>
    <xdr:ext cx="1860177" cy="1787148"/>
    <xdr:sp macro="" textlink="">
      <xdr:nvSpPr>
        <xdr:cNvPr id="39" name="TextBox 20">
          <a:extLst>
            <a:ext uri="{FF2B5EF4-FFF2-40B4-BE49-F238E27FC236}">
              <a16:creationId xmlns:a16="http://schemas.microsoft.com/office/drawing/2014/main" id="{6223C26F-34ED-4A0F-BF5D-797688BFEDCD}"/>
            </a:ext>
            <a:ext uri="{147F2762-F138-4A5C-976F-8EAC2B608ADB}">
              <a16:predDERef xmlns:a16="http://schemas.microsoft.com/office/drawing/2014/main" pred="{C9D6D101-6D85-48CE-88B4-5C0AD1D97D2E}"/>
            </a:ext>
          </a:extLst>
        </xdr:cNvPr>
        <xdr:cNvSpPr txBox="1"/>
      </xdr:nvSpPr>
      <xdr:spPr>
        <a:xfrm>
          <a:off x="28454536" y="2295526"/>
          <a:ext cx="1860177" cy="17871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ONLY</a:t>
          </a:r>
          <a:r>
            <a:rPr lang="en-US" sz="800" baseline="0">
              <a:solidFill>
                <a:schemeClr val="tx1"/>
              </a:solidFill>
              <a:effectLst/>
              <a:latin typeface="Courier New" panose="02070309020205020404" pitchFamily="49" charset="0"/>
              <a:ea typeface="+mn-ea"/>
              <a:cs typeface="Courier New" panose="02070309020205020404" pitchFamily="49" charset="0"/>
            </a:rPr>
            <a:t> FERTILIZED PART OF THE CULTIVATED AREA.</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baseline="0">
              <a:solidFill>
                <a:schemeClr val="tx1"/>
              </a:solidFill>
              <a:effectLst/>
              <a:latin typeface="Courier New" panose="02070309020205020404" pitchFamily="49" charset="0"/>
              <a:ea typeface="+mn-ea"/>
              <a:cs typeface="Courier New" panose="02070309020205020404" pitchFamily="49" charset="0"/>
            </a:rPr>
            <a:t>USED LESS FERTILIZER PER HECTARE THAN RECOMMENDED..2</a:t>
          </a:r>
        </a:p>
        <a:p>
          <a:r>
            <a:rPr lang="en-US" sz="800" baseline="0">
              <a:solidFill>
                <a:schemeClr val="tx1"/>
              </a:solidFill>
              <a:effectLst/>
              <a:latin typeface="Courier New" panose="02070309020205020404" pitchFamily="49" charset="0"/>
              <a:ea typeface="+mn-ea"/>
              <a:cs typeface="Courier New" panose="02070309020205020404" pitchFamily="49" charset="0"/>
            </a:rPr>
            <a:t>CULTIVATED A SMALLER AREA......................3</a:t>
          </a:r>
        </a:p>
        <a:p>
          <a:r>
            <a:rPr lang="en-US" sz="800" baseline="0">
              <a:solidFill>
                <a:schemeClr val="tx1"/>
              </a:solidFill>
              <a:effectLst/>
              <a:latin typeface="Courier New" panose="02070309020205020404" pitchFamily="49" charset="0"/>
              <a:ea typeface="+mn-ea"/>
              <a:cs typeface="Courier New" panose="02070309020205020404" pitchFamily="49" charset="0"/>
            </a:rPr>
            <a:t>Other (specify)...........4</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10</xdr:col>
      <xdr:colOff>687294</xdr:colOff>
      <xdr:row>4</xdr:row>
      <xdr:rowOff>2644588</xdr:rowOff>
    </xdr:from>
    <xdr:ext cx="698500" cy="324704"/>
    <xdr:sp macro="" textlink="">
      <xdr:nvSpPr>
        <xdr:cNvPr id="40" name="TextBox 20">
          <a:extLst>
            <a:ext uri="{FF2B5EF4-FFF2-40B4-BE49-F238E27FC236}">
              <a16:creationId xmlns:a16="http://schemas.microsoft.com/office/drawing/2014/main" id="{328BA6B7-A313-4541-A6B6-02FDBC7E3721}"/>
            </a:ext>
          </a:extLst>
        </xdr:cNvPr>
        <xdr:cNvSpPr txBox="1"/>
      </xdr:nvSpPr>
      <xdr:spPr>
        <a:xfrm>
          <a:off x="27265572" y="3392477"/>
          <a:ext cx="698500" cy="3247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&gt;&gt;</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NEXT SECTION</a:t>
          </a:r>
          <a:endParaRPr lang="en-US" sz="800" b="0">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2</xdr:col>
      <xdr:colOff>318966</xdr:colOff>
      <xdr:row>4</xdr:row>
      <xdr:rowOff>515327</xdr:rowOff>
    </xdr:from>
    <xdr:ext cx="1638300" cy="1092200"/>
    <xdr:sp macro="" textlink="">
      <xdr:nvSpPr>
        <xdr:cNvPr id="2" name="TextBox 30">
          <a:extLst>
            <a:ext uri="{FF2B5EF4-FFF2-40B4-BE49-F238E27FC236}">
              <a16:creationId xmlns:a16="http://schemas.microsoft.com/office/drawing/2014/main" id="{77CE8865-3910-4946-8B4C-72E11B01B059}"/>
            </a:ext>
          </a:extLst>
        </xdr:cNvPr>
        <xdr:cNvSpPr txBox="1"/>
      </xdr:nvSpPr>
      <xdr:spPr>
        <a:xfrm>
          <a:off x="4109916" y="2496527"/>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4</xdr:row>
      <xdr:rowOff>1025769</xdr:rowOff>
    </xdr:from>
    <xdr:ext cx="1897673" cy="644769"/>
    <xdr:sp macro="" textlink="">
      <xdr:nvSpPr>
        <xdr:cNvPr id="3" name="TextBox 30">
          <a:extLst>
            <a:ext uri="{FF2B5EF4-FFF2-40B4-BE49-F238E27FC236}">
              <a16:creationId xmlns:a16="http://schemas.microsoft.com/office/drawing/2014/main" id="{B849F2DD-3C10-48EB-B7A8-942221DF2A56}"/>
            </a:ext>
          </a:extLst>
        </xdr:cNvPr>
        <xdr:cNvSpPr txBox="1"/>
      </xdr:nvSpPr>
      <xdr:spPr>
        <a:xfrm>
          <a:off x="8430357" y="3006969"/>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488462</xdr:colOff>
      <xdr:row>4</xdr:row>
      <xdr:rowOff>527539</xdr:rowOff>
    </xdr:from>
    <xdr:ext cx="1638300" cy="1092200"/>
    <xdr:sp macro="" textlink="">
      <xdr:nvSpPr>
        <xdr:cNvPr id="4" name="TextBox 30">
          <a:extLst>
            <a:ext uri="{FF2B5EF4-FFF2-40B4-BE49-F238E27FC236}">
              <a16:creationId xmlns:a16="http://schemas.microsoft.com/office/drawing/2014/main" id="{53732A50-61F9-428E-A463-B66FF01EFA31}"/>
            </a:ext>
          </a:extLst>
        </xdr:cNvPr>
        <xdr:cNvSpPr txBox="1"/>
      </xdr:nvSpPr>
      <xdr:spPr>
        <a:xfrm>
          <a:off x="6536837" y="2508739"/>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Increased ...........1</a:t>
          </a:r>
        </a:p>
        <a:p>
          <a:r>
            <a:rPr lang="en-US" sz="800" b="0" baseline="0">
              <a:solidFill>
                <a:schemeClr val="tx1"/>
              </a:solidFill>
              <a:latin typeface="Courier New" pitchFamily="49" charset="0"/>
              <a:cs typeface="Courier New" pitchFamily="49" charset="0"/>
            </a:rPr>
            <a:t>Stayed the same......2</a:t>
          </a:r>
        </a:p>
        <a:p>
          <a:r>
            <a:rPr lang="en-US" sz="800" b="0" baseline="0">
              <a:solidFill>
                <a:schemeClr val="tx1"/>
              </a:solidFill>
              <a:latin typeface="Courier New" pitchFamily="49" charset="0"/>
              <a:cs typeface="Courier New" pitchFamily="49" charset="0"/>
            </a:rPr>
            <a:t>Reduced .............3</a:t>
          </a:r>
        </a:p>
        <a:p>
          <a:r>
            <a:rPr lang="en-US" sz="800" b="0" baseline="0">
              <a:solidFill>
                <a:schemeClr val="tx1"/>
              </a:solidFill>
              <a:latin typeface="Courier New" pitchFamily="49" charset="0"/>
              <a:cs typeface="Courier New" pitchFamily="49" charset="0"/>
            </a:rPr>
            <a:t>Total loss/no earnings...........4</a:t>
          </a:r>
        </a:p>
        <a:p>
          <a:endParaRPr lang="en-US" sz="800" b="1">
            <a:solidFill>
              <a:schemeClr val="tx1"/>
            </a:solidFill>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387350</xdr:colOff>
      <xdr:row>10</xdr:row>
      <xdr:rowOff>107950</xdr:rowOff>
    </xdr:from>
    <xdr:ext cx="1055544" cy="324704"/>
    <xdr:sp macro="" textlink="">
      <xdr:nvSpPr>
        <xdr:cNvPr id="10" name="TextBox 9">
          <a:extLst>
            <a:ext uri="{FF2B5EF4-FFF2-40B4-BE49-F238E27FC236}">
              <a16:creationId xmlns:a16="http://schemas.microsoft.com/office/drawing/2014/main" id="{F1C74C2B-8161-4255-B9D4-13934CC9943E}"/>
            </a:ext>
          </a:extLst>
        </xdr:cNvPr>
        <xdr:cNvSpPr txBox="1"/>
      </xdr:nvSpPr>
      <xdr:spPr>
        <a:xfrm>
          <a:off x="38735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11" name="TextBox 10">
          <a:extLst>
            <a:ext uri="{FF2B5EF4-FFF2-40B4-BE49-F238E27FC236}">
              <a16:creationId xmlns:a16="http://schemas.microsoft.com/office/drawing/2014/main" id="{07EB0C98-9428-422D-AB7F-50AFDF76AC3A}"/>
            </a:ext>
          </a:extLst>
        </xdr:cNvPr>
        <xdr:cNvSpPr txBox="1"/>
      </xdr:nvSpPr>
      <xdr:spPr>
        <a:xfrm>
          <a:off x="2190750" y="20574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12" name="TextBox 11">
          <a:extLst>
            <a:ext uri="{FF2B5EF4-FFF2-40B4-BE49-F238E27FC236}">
              <a16:creationId xmlns:a16="http://schemas.microsoft.com/office/drawing/2014/main" id="{69D03BD0-12D3-4470-AAAD-0B001AA88EE8}"/>
            </a:ext>
          </a:extLst>
        </xdr:cNvPr>
        <xdr:cNvSpPr txBox="1"/>
      </xdr:nvSpPr>
      <xdr:spPr>
        <a:xfrm>
          <a:off x="389890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13" name="TextBox 12">
          <a:extLst>
            <a:ext uri="{FF2B5EF4-FFF2-40B4-BE49-F238E27FC236}">
              <a16:creationId xmlns:a16="http://schemas.microsoft.com/office/drawing/2014/main" id="{FFEC564D-4BE7-468E-A948-32322EDBF8C3}"/>
            </a:ext>
          </a:extLst>
        </xdr:cNvPr>
        <xdr:cNvSpPr txBox="1"/>
      </xdr:nvSpPr>
      <xdr:spPr>
        <a:xfrm>
          <a:off x="5778500" y="2025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14" name="TextBox 13">
          <a:extLst>
            <a:ext uri="{FF2B5EF4-FFF2-40B4-BE49-F238E27FC236}">
              <a16:creationId xmlns:a16="http://schemas.microsoft.com/office/drawing/2014/main" id="{99DC1E18-1447-4DEA-8682-76EC63C49E61}"/>
            </a:ext>
          </a:extLst>
        </xdr:cNvPr>
        <xdr:cNvSpPr txBox="1"/>
      </xdr:nvSpPr>
      <xdr:spPr>
        <a:xfrm>
          <a:off x="7486650" y="21653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15" name="TextBox 14">
          <a:extLst>
            <a:ext uri="{FF2B5EF4-FFF2-40B4-BE49-F238E27FC236}">
              <a16:creationId xmlns:a16="http://schemas.microsoft.com/office/drawing/2014/main" id="{20431136-C8AC-4F68-BAC9-3695D0F07686}"/>
            </a:ext>
          </a:extLst>
        </xdr:cNvPr>
        <xdr:cNvSpPr txBox="1"/>
      </xdr:nvSpPr>
      <xdr:spPr>
        <a:xfrm>
          <a:off x="9175750" y="19812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16" name="TextBox 15">
          <a:extLst>
            <a:ext uri="{FF2B5EF4-FFF2-40B4-BE49-F238E27FC236}">
              <a16:creationId xmlns:a16="http://schemas.microsoft.com/office/drawing/2014/main" id="{E839429B-F144-4231-9918-26830E629A0D}"/>
            </a:ext>
          </a:extLst>
        </xdr:cNvPr>
        <xdr:cNvSpPr txBox="1"/>
      </xdr:nvSpPr>
      <xdr:spPr>
        <a:xfrm>
          <a:off x="10601325" y="22542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17" name="TextBox 16">
          <a:extLst>
            <a:ext uri="{FF2B5EF4-FFF2-40B4-BE49-F238E27FC236}">
              <a16:creationId xmlns:a16="http://schemas.microsoft.com/office/drawing/2014/main" id="{AF4C0024-2D59-4668-8CC4-A8780561091E}"/>
            </a:ext>
          </a:extLst>
        </xdr:cNvPr>
        <xdr:cNvSpPr txBox="1"/>
      </xdr:nvSpPr>
      <xdr:spPr>
        <a:xfrm>
          <a:off x="11817350" y="21907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xdr:col>
      <xdr:colOff>63500</xdr:colOff>
      <xdr:row>4</xdr:row>
      <xdr:rowOff>1492249</xdr:rowOff>
    </xdr:from>
    <xdr:ext cx="1333500" cy="721672"/>
    <xdr:sp macro="" textlink="">
      <xdr:nvSpPr>
        <xdr:cNvPr id="2" name="TextBox 6">
          <a:extLst>
            <a:ext uri="{FF2B5EF4-FFF2-40B4-BE49-F238E27FC236}">
              <a16:creationId xmlns:a16="http://schemas.microsoft.com/office/drawing/2014/main" id="{36B310A4-BF5B-4A65-B07F-9A4A20993BF6}"/>
            </a:ext>
          </a:extLst>
        </xdr:cNvPr>
        <xdr:cNvSpPr txBox="1"/>
      </xdr:nvSpPr>
      <xdr:spPr>
        <a:xfrm>
          <a:off x="11804650" y="2336799"/>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twoCellAnchor>
    <xdr:from>
      <xdr:col>0</xdr:col>
      <xdr:colOff>349250</xdr:colOff>
      <xdr:row>4</xdr:row>
      <xdr:rowOff>867834</xdr:rowOff>
    </xdr:from>
    <xdr:to>
      <xdr:col>0</xdr:col>
      <xdr:colOff>2031999</xdr:colOff>
      <xdr:row>4</xdr:row>
      <xdr:rowOff>1666121</xdr:rowOff>
    </xdr:to>
    <xdr:sp macro="" textlink="">
      <xdr:nvSpPr>
        <xdr:cNvPr id="3" name="TextBox 2">
          <a:extLst>
            <a:ext uri="{FF2B5EF4-FFF2-40B4-BE49-F238E27FC236}">
              <a16:creationId xmlns:a16="http://schemas.microsoft.com/office/drawing/2014/main" id="{5F36353C-9EEC-47EB-A05A-1208D7C2227C}"/>
            </a:ext>
          </a:extLst>
        </xdr:cNvPr>
        <xdr:cNvSpPr txBox="1"/>
      </xdr:nvSpPr>
      <xdr:spPr>
        <a:xfrm>
          <a:off x="349250" y="1712384"/>
          <a:ext cx="1682749" cy="7982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r>
            <a:rPr lang="en-US" sz="1000" b="0" i="0" u="none" strike="noStrike" baseline="0">
              <a:solidFill>
                <a:schemeClr val="tx1"/>
              </a:solidFill>
              <a:latin typeface="+mn-lt"/>
              <a:ea typeface="+mn-ea"/>
              <a:cs typeface="+mn-cs"/>
            </a:rPr>
            <a:t>Very worried.........................1</a:t>
          </a:r>
        </a:p>
        <a:p>
          <a:r>
            <a:rPr lang="en-US" sz="1000" b="0" i="0" u="none" strike="noStrike" baseline="0">
              <a:solidFill>
                <a:schemeClr val="tx1"/>
              </a:solidFill>
              <a:latin typeface="+mn-lt"/>
              <a:ea typeface="+mn-ea"/>
              <a:cs typeface="+mn-cs"/>
            </a:rPr>
            <a:t>Somewhat worried...............2</a:t>
          </a:r>
        </a:p>
        <a:p>
          <a:r>
            <a:rPr lang="en-US" sz="1000" b="0" i="0" u="none" strike="noStrike" baseline="0">
              <a:solidFill>
                <a:schemeClr val="tx1"/>
              </a:solidFill>
              <a:latin typeface="+mn-lt"/>
              <a:ea typeface="+mn-ea"/>
              <a:cs typeface="+mn-cs"/>
            </a:rPr>
            <a:t>Not too worried....................3</a:t>
          </a:r>
        </a:p>
        <a:p>
          <a:r>
            <a:rPr lang="en-US" sz="1000" b="0" i="0" u="none" strike="noStrike" baseline="0">
              <a:solidFill>
                <a:schemeClr val="tx1"/>
              </a:solidFill>
              <a:latin typeface="+mn-lt"/>
              <a:ea typeface="+mn-ea"/>
              <a:cs typeface="+mn-cs"/>
            </a:rPr>
            <a:t>Not worried at all..................4</a:t>
          </a:r>
          <a:endParaRPr lang="en-US" sz="1000">
            <a:solidFill>
              <a:schemeClr val="tx1"/>
            </a:solidFill>
            <a:effectLst/>
            <a:latin typeface="+mn-lt"/>
            <a:ea typeface="+mn-ea"/>
            <a:cs typeface="+mn-cs"/>
          </a:endParaRPr>
        </a:p>
      </xdr:txBody>
    </xdr:sp>
    <xdr:clientData/>
  </xdr:twoCellAnchor>
  <xdr:oneCellAnchor>
    <xdr:from>
      <xdr:col>1</xdr:col>
      <xdr:colOff>317501</xdr:colOff>
      <xdr:row>4</xdr:row>
      <xdr:rowOff>1584855</xdr:rowOff>
    </xdr:from>
    <xdr:ext cx="1555750" cy="1090082"/>
    <xdr:sp macro="" textlink="">
      <xdr:nvSpPr>
        <xdr:cNvPr id="4" name="TextBox 15">
          <a:extLst>
            <a:ext uri="{FF2B5EF4-FFF2-40B4-BE49-F238E27FC236}">
              <a16:creationId xmlns:a16="http://schemas.microsoft.com/office/drawing/2014/main" id="{81B8EEC7-73B7-4ACB-A94F-AB838007B17B}"/>
            </a:ext>
          </a:extLst>
        </xdr:cNvPr>
        <xdr:cNvSpPr txBox="1"/>
      </xdr:nvSpPr>
      <xdr:spPr>
        <a:xfrm>
          <a:off x="2615407" y="2430199"/>
          <a:ext cx="1555750" cy="10900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indent="0"/>
          <a:r>
            <a:rPr lang="en-US" sz="1000" b="0" i="0" u="none" strike="noStrike" baseline="0">
              <a:solidFill>
                <a:schemeClr val="tx1"/>
              </a:solidFill>
              <a:latin typeface="+mn-lt"/>
              <a:ea typeface="+mn-ea"/>
              <a:cs typeface="+mn-cs"/>
            </a:rPr>
            <a:t>Strongly Agree.......1</a:t>
          </a:r>
        </a:p>
        <a:p>
          <a:pPr marL="0" indent="0"/>
          <a:r>
            <a:rPr lang="en-US" sz="1000" b="0" i="0" u="none" strike="noStrike" baseline="0">
              <a:solidFill>
                <a:schemeClr val="tx1"/>
              </a:solidFill>
              <a:latin typeface="+mn-lt"/>
              <a:ea typeface="+mn-ea"/>
              <a:cs typeface="+mn-cs"/>
            </a:rPr>
            <a:t>Agree.....................2</a:t>
          </a:r>
        </a:p>
        <a:p>
          <a:pPr marL="0" indent="0"/>
          <a:r>
            <a:rPr lang="en-US" sz="1000" b="0" i="0" u="none" strike="noStrike" baseline="0">
              <a:solidFill>
                <a:schemeClr val="tx1"/>
              </a:solidFill>
              <a:latin typeface="+mn-lt"/>
              <a:ea typeface="+mn-ea"/>
              <a:cs typeface="+mn-cs"/>
            </a:rPr>
            <a:t>Neutral..................3</a:t>
          </a:r>
        </a:p>
        <a:p>
          <a:pPr marL="0" indent="0"/>
          <a:r>
            <a:rPr lang="en-US" sz="1000" b="0" i="0" u="none" strike="noStrike" baseline="0">
              <a:solidFill>
                <a:schemeClr val="tx1"/>
              </a:solidFill>
              <a:latin typeface="+mn-lt"/>
              <a:ea typeface="+mn-ea"/>
              <a:cs typeface="+mn-cs"/>
            </a:rPr>
            <a:t>Disagree.................4</a:t>
          </a:r>
        </a:p>
        <a:p>
          <a:pPr marL="0" marR="0" lvl="0" indent="0" defTabSz="914400" eaLnBrk="1" fontAlgn="auto" latinLnBrk="0" hangingPunct="1">
            <a:lnSpc>
              <a:spcPct val="100000"/>
            </a:lnSpc>
            <a:spcBef>
              <a:spcPts val="0"/>
            </a:spcBef>
            <a:spcAft>
              <a:spcPts val="0"/>
            </a:spcAft>
            <a:buClrTx/>
            <a:buSzTx/>
            <a:buFontTx/>
            <a:buNone/>
            <a:tabLst/>
            <a:defRPr/>
          </a:pPr>
          <a:r>
            <a:rPr lang="en-US" sz="1000" b="0" i="0" u="none" strike="noStrike" baseline="0" noProof="0">
              <a:solidFill>
                <a:schemeClr val="tx1"/>
              </a:solidFill>
              <a:latin typeface="+mn-lt"/>
              <a:ea typeface="+mn-ea"/>
              <a:cs typeface="+mn-cs"/>
            </a:rPr>
            <a:t>Strongly Disagree....5</a:t>
          </a:r>
        </a:p>
        <a:p>
          <a:pPr marL="0" marR="0" lvl="0" indent="0" defTabSz="914400" eaLnBrk="1" fontAlgn="auto" latinLnBrk="0" hangingPunct="1">
            <a:lnSpc>
              <a:spcPct val="100000"/>
            </a:lnSpc>
            <a:spcBef>
              <a:spcPts val="0"/>
            </a:spcBef>
            <a:spcAft>
              <a:spcPts val="0"/>
            </a:spcAft>
            <a:buClrTx/>
            <a:buSzTx/>
            <a:buFontTx/>
            <a:buNone/>
            <a:tabLst/>
            <a:defRPr/>
          </a:pPr>
          <a:r>
            <a:rPr lang="en-US" sz="1000" b="0" i="0" baseline="0">
              <a:solidFill>
                <a:schemeClr val="tx1"/>
              </a:solidFill>
              <a:effectLst/>
              <a:latin typeface="+mn-lt"/>
              <a:ea typeface="+mn-ea"/>
              <a:cs typeface="+mn-cs"/>
            </a:rPr>
            <a:t>Do not know .......... 6</a:t>
          </a: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000" b="0" i="0" u="none" strike="noStrike" baseline="0" noProof="0">
            <a:solidFill>
              <a:schemeClr val="tx1"/>
            </a:solidFill>
            <a:latin typeface="+mn-lt"/>
            <a:ea typeface="+mn-ea"/>
            <a:cs typeface="+mn-cs"/>
          </a:endParaRPr>
        </a:p>
        <a:p>
          <a:pPr marL="0" indent="0"/>
          <a:endParaRPr lang="ru-RU" sz="1000" b="0" i="0" u="none" strike="noStrike" baseline="0">
            <a:solidFill>
              <a:schemeClr val="tx1"/>
            </a:solidFill>
            <a:latin typeface="+mn-lt"/>
            <a:ea typeface="+mn-ea"/>
            <a:cs typeface="+mn-cs"/>
          </a:endParaRPr>
        </a:p>
      </xdr:txBody>
    </xdr:sp>
    <xdr:clientData/>
  </xdr:oneCellAnchor>
  <xdr:oneCellAnchor>
    <xdr:from>
      <xdr:col>2</xdr:col>
      <xdr:colOff>150812</xdr:colOff>
      <xdr:row>4</xdr:row>
      <xdr:rowOff>825500</xdr:rowOff>
    </xdr:from>
    <xdr:ext cx="1492739" cy="440890"/>
    <xdr:sp macro="" textlink="">
      <xdr:nvSpPr>
        <xdr:cNvPr id="5" name="TextBox 1">
          <a:extLst>
            <a:ext uri="{FF2B5EF4-FFF2-40B4-BE49-F238E27FC236}">
              <a16:creationId xmlns:a16="http://schemas.microsoft.com/office/drawing/2014/main" id="{7A682AB7-D136-423B-985F-7F9140B67331}"/>
            </a:ext>
          </a:extLst>
        </xdr:cNvPr>
        <xdr:cNvSpPr txBox="1"/>
      </xdr:nvSpPr>
      <xdr:spPr>
        <a:xfrm>
          <a:off x="4545012" y="167005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SURE</a:t>
          </a:r>
          <a:r>
            <a:rPr lang="en-US" sz="800" b="0">
              <a:solidFill>
                <a:sysClr val="windowText" lastClr="000000"/>
              </a:solidFill>
              <a:latin typeface="Courier New" pitchFamily="49" charset="0"/>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39687</xdr:colOff>
      <xdr:row>4</xdr:row>
      <xdr:rowOff>1484313</xdr:rowOff>
    </xdr:from>
    <xdr:ext cx="1333500" cy="721672"/>
    <xdr:sp macro="" textlink="">
      <xdr:nvSpPr>
        <xdr:cNvPr id="6" name="TextBox 6">
          <a:extLst>
            <a:ext uri="{FF2B5EF4-FFF2-40B4-BE49-F238E27FC236}">
              <a16:creationId xmlns:a16="http://schemas.microsoft.com/office/drawing/2014/main" id="{1A630C88-A50E-41F2-8C5A-E9F69265D219}"/>
            </a:ext>
          </a:extLst>
        </xdr:cNvPr>
        <xdr:cNvSpPr txBox="1"/>
      </xdr:nvSpPr>
      <xdr:spPr>
        <a:xfrm>
          <a:off x="13304837" y="2328863"/>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oneCellAnchor>
    <xdr:from>
      <xdr:col>7</xdr:col>
      <xdr:colOff>39687</xdr:colOff>
      <xdr:row>4</xdr:row>
      <xdr:rowOff>1476375</xdr:rowOff>
    </xdr:from>
    <xdr:ext cx="1333500" cy="721672"/>
    <xdr:sp macro="" textlink="">
      <xdr:nvSpPr>
        <xdr:cNvPr id="7" name="TextBox 6">
          <a:extLst>
            <a:ext uri="{FF2B5EF4-FFF2-40B4-BE49-F238E27FC236}">
              <a16:creationId xmlns:a16="http://schemas.microsoft.com/office/drawing/2014/main" id="{F3447C5A-CD93-4D78-AE70-285F561AC4A4}"/>
            </a:ext>
          </a:extLst>
        </xdr:cNvPr>
        <xdr:cNvSpPr txBox="1"/>
      </xdr:nvSpPr>
      <xdr:spPr>
        <a:xfrm>
          <a:off x="14714537" y="2320925"/>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oneCellAnchor>
    <xdr:from>
      <xdr:col>8</xdr:col>
      <xdr:colOff>103187</xdr:colOff>
      <xdr:row>4</xdr:row>
      <xdr:rowOff>1476375</xdr:rowOff>
    </xdr:from>
    <xdr:ext cx="1333500" cy="721672"/>
    <xdr:sp macro="" textlink="">
      <xdr:nvSpPr>
        <xdr:cNvPr id="8" name="TextBox 6">
          <a:extLst>
            <a:ext uri="{FF2B5EF4-FFF2-40B4-BE49-F238E27FC236}">
              <a16:creationId xmlns:a16="http://schemas.microsoft.com/office/drawing/2014/main" id="{3FACF141-A98E-4792-BE91-03556F6C09EE}"/>
            </a:ext>
          </a:extLst>
        </xdr:cNvPr>
        <xdr:cNvSpPr txBox="1"/>
      </xdr:nvSpPr>
      <xdr:spPr>
        <a:xfrm>
          <a:off x="16143287" y="2320925"/>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oneCellAnchor>
    <xdr:from>
      <xdr:col>9</xdr:col>
      <xdr:colOff>55562</xdr:colOff>
      <xdr:row>4</xdr:row>
      <xdr:rowOff>1500188</xdr:rowOff>
    </xdr:from>
    <xdr:ext cx="1333500" cy="721672"/>
    <xdr:sp macro="" textlink="">
      <xdr:nvSpPr>
        <xdr:cNvPr id="9" name="TextBox 6">
          <a:extLst>
            <a:ext uri="{FF2B5EF4-FFF2-40B4-BE49-F238E27FC236}">
              <a16:creationId xmlns:a16="http://schemas.microsoft.com/office/drawing/2014/main" id="{46D2C0FA-4A65-400B-9297-FB55E728F8C1}"/>
            </a:ext>
          </a:extLst>
        </xdr:cNvPr>
        <xdr:cNvSpPr txBox="1"/>
      </xdr:nvSpPr>
      <xdr:spPr>
        <a:xfrm>
          <a:off x="17899062" y="2344738"/>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oneCellAnchor>
    <xdr:from>
      <xdr:col>10</xdr:col>
      <xdr:colOff>39687</xdr:colOff>
      <xdr:row>4</xdr:row>
      <xdr:rowOff>1539875</xdr:rowOff>
    </xdr:from>
    <xdr:ext cx="1333500" cy="721672"/>
    <xdr:sp macro="" textlink="">
      <xdr:nvSpPr>
        <xdr:cNvPr id="10" name="TextBox 6">
          <a:extLst>
            <a:ext uri="{FF2B5EF4-FFF2-40B4-BE49-F238E27FC236}">
              <a16:creationId xmlns:a16="http://schemas.microsoft.com/office/drawing/2014/main" id="{D307E012-A792-4738-85C7-7DA0AFBD9079}"/>
            </a:ext>
          </a:extLst>
        </xdr:cNvPr>
        <xdr:cNvSpPr txBox="1"/>
      </xdr:nvSpPr>
      <xdr:spPr>
        <a:xfrm>
          <a:off x="19432587" y="2384425"/>
          <a:ext cx="1333500" cy="7216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t>Strongly oppose...........1</a:t>
          </a:r>
        </a:p>
        <a:p>
          <a:r>
            <a:rPr lang="en-US" sz="800"/>
            <a:t>Somewhat oppose........2</a:t>
          </a:r>
        </a:p>
        <a:p>
          <a:r>
            <a:rPr lang="en-US" sz="800"/>
            <a:t>Neutral..........................3</a:t>
          </a:r>
        </a:p>
        <a:p>
          <a:r>
            <a:rPr lang="en-US" sz="800"/>
            <a:t>Somewhat favor.............4</a:t>
          </a:r>
        </a:p>
        <a:p>
          <a:r>
            <a:rPr lang="en-US" sz="800"/>
            <a:t> Strongly favor...............5</a:t>
          </a:r>
          <a:endParaRPr lang="en-US" sz="800" b="0" strike="noStrike" baseline="0">
            <a:solidFill>
              <a:schemeClr val="tx1"/>
            </a:solidFill>
            <a:latin typeface="Courier New" pitchFamily="49" charset="0"/>
            <a:cs typeface="Courier New" pitchFamily="49" charset="0"/>
          </a:endParaRPr>
        </a:p>
      </xdr:txBody>
    </xdr:sp>
    <xdr:clientData/>
  </xdr:oneCellAnchor>
  <xdr:oneCellAnchor>
    <xdr:from>
      <xdr:col>3</xdr:col>
      <xdr:colOff>158403</xdr:colOff>
      <xdr:row>4</xdr:row>
      <xdr:rowOff>1356795</xdr:rowOff>
    </xdr:from>
    <xdr:ext cx="2913063" cy="1254189"/>
    <xdr:sp macro="" textlink="">
      <xdr:nvSpPr>
        <xdr:cNvPr id="11" name="TextBox 6">
          <a:extLst>
            <a:ext uri="{FF2B5EF4-FFF2-40B4-BE49-F238E27FC236}">
              <a16:creationId xmlns:a16="http://schemas.microsoft.com/office/drawing/2014/main" id="{B28D5B71-7461-4E7B-9608-615C735E3E06}"/>
            </a:ext>
          </a:extLst>
        </xdr:cNvPr>
        <xdr:cNvSpPr txBox="1"/>
      </xdr:nvSpPr>
      <xdr:spPr>
        <a:xfrm>
          <a:off x="7137881" y="2207143"/>
          <a:ext cx="2913063"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ACCEPT THE SICK PERSON.....................................1</a:t>
          </a:r>
        </a:p>
        <a:p>
          <a:r>
            <a:rPr lang="en-US" sz="800" b="0" baseline="0">
              <a:solidFill>
                <a:sysClr val="windowText" lastClr="000000"/>
              </a:solidFill>
              <a:latin typeface="Courier New" pitchFamily="49" charset="0"/>
              <a:ea typeface="+mn-ea"/>
              <a:cs typeface="Courier New" pitchFamily="49" charset="0"/>
            </a:rPr>
            <a:t>BE ABLE TO CURE SICK PERSON FROM EBOLA......................................2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ACCEPT SICK PERSON FROM EBOLA......................................3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BE ABLE TO CURE SICK PERSON FROM EBOLA......................................4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MAKE SICK PERSON FEEL WORSE................5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KNOW.................................6</a:t>
          </a:r>
        </a:p>
      </xdr:txBody>
    </xdr:sp>
    <xdr:clientData/>
  </xdr:oneCellAnchor>
  <xdr:oneCellAnchor>
    <xdr:from>
      <xdr:col>4</xdr:col>
      <xdr:colOff>266422</xdr:colOff>
      <xdr:row>4</xdr:row>
      <xdr:rowOff>1015999</xdr:rowOff>
    </xdr:from>
    <xdr:ext cx="2309814" cy="1301751"/>
    <xdr:sp macro="" textlink="">
      <xdr:nvSpPr>
        <xdr:cNvPr id="12" name="TextBox 1">
          <a:extLst>
            <a:ext uri="{FF2B5EF4-FFF2-40B4-BE49-F238E27FC236}">
              <a16:creationId xmlns:a16="http://schemas.microsoft.com/office/drawing/2014/main" id="{91B981EA-CB01-4808-BCCA-D832D0BF8E38}"/>
            </a:ext>
          </a:extLst>
        </xdr:cNvPr>
        <xdr:cNvSpPr txBox="1"/>
      </xdr:nvSpPr>
      <xdr:spPr>
        <a:xfrm>
          <a:off x="10536857" y="1866347"/>
          <a:ext cx="2309814" cy="1301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aseline="0">
              <a:solidFill>
                <a:schemeClr val="tx1"/>
              </a:solidFill>
              <a:latin typeface="+mn-lt"/>
              <a:ea typeface="+mn-ea"/>
              <a:cs typeface="+mn-cs"/>
            </a:rPr>
            <a:t>Go immediately to the nearest health facility.......................................................1 </a:t>
          </a:r>
        </a:p>
        <a:p>
          <a:r>
            <a:rPr lang="en-US" sz="900" baseline="0">
              <a:solidFill>
                <a:schemeClr val="tx1"/>
              </a:solidFill>
              <a:latin typeface="+mn-lt"/>
              <a:ea typeface="+mn-ea"/>
              <a:cs typeface="+mn-cs"/>
            </a:rPr>
            <a:t>Just stay home before I get better...........2</a:t>
          </a:r>
        </a:p>
        <a:p>
          <a:r>
            <a:rPr lang="en-US" sz="900" baseline="0">
              <a:solidFill>
                <a:schemeClr val="tx1"/>
              </a:solidFill>
              <a:latin typeface="+mn-lt"/>
              <a:ea typeface="+mn-ea"/>
              <a:cs typeface="+mn-cs"/>
            </a:rPr>
            <a:t>Go to traditional healer............................3</a:t>
          </a:r>
        </a:p>
        <a:p>
          <a:pPr marL="0" marR="0" lvl="0" indent="0" defTabSz="914400" eaLnBrk="1" fontAlgn="auto" latinLnBrk="0" hangingPunct="1">
            <a:lnSpc>
              <a:spcPct val="100000"/>
            </a:lnSpc>
            <a:spcBef>
              <a:spcPts val="0"/>
            </a:spcBef>
            <a:spcAft>
              <a:spcPts val="0"/>
            </a:spcAft>
            <a:buClrTx/>
            <a:buSzTx/>
            <a:buFontTx/>
            <a:buNone/>
            <a:tabLst/>
            <a:defRPr/>
          </a:pPr>
          <a:r>
            <a:rPr lang="en-US" sz="900" baseline="0">
              <a:solidFill>
                <a:schemeClr val="tx1"/>
              </a:solidFill>
              <a:latin typeface="+mn-lt"/>
              <a:ea typeface="+mn-ea"/>
              <a:cs typeface="+mn-cs"/>
            </a:rPr>
            <a:t>Go to spiritual healer................................4</a:t>
          </a:r>
        </a:p>
        <a:p>
          <a:pPr marL="0" marR="0" lvl="0" indent="0" defTabSz="914400" eaLnBrk="1" fontAlgn="auto" latinLnBrk="0" hangingPunct="1">
            <a:lnSpc>
              <a:spcPct val="100000"/>
            </a:lnSpc>
            <a:spcBef>
              <a:spcPts val="0"/>
            </a:spcBef>
            <a:spcAft>
              <a:spcPts val="0"/>
            </a:spcAft>
            <a:buClrTx/>
            <a:buSzTx/>
            <a:buFontTx/>
            <a:buNone/>
            <a:tabLst/>
            <a:defRPr/>
          </a:pPr>
          <a:r>
            <a:rPr lang="en-US" sz="900" baseline="0">
              <a:solidFill>
                <a:schemeClr val="tx1"/>
              </a:solidFill>
              <a:latin typeface="+mn-lt"/>
              <a:ea typeface="+mn-ea"/>
              <a:cs typeface="+mn-cs"/>
            </a:rPr>
            <a:t>I continue my regular activities................5</a:t>
          </a:r>
        </a:p>
        <a:p>
          <a:pPr marL="0" marR="0" lvl="0" indent="0" defTabSz="914400" eaLnBrk="1" fontAlgn="auto" latinLnBrk="0" hangingPunct="1">
            <a:lnSpc>
              <a:spcPct val="100000"/>
            </a:lnSpc>
            <a:spcBef>
              <a:spcPts val="0"/>
            </a:spcBef>
            <a:spcAft>
              <a:spcPts val="0"/>
            </a:spcAft>
            <a:buClrTx/>
            <a:buSzTx/>
            <a:buFontTx/>
            <a:buNone/>
            <a:tabLst/>
            <a:defRPr/>
          </a:pPr>
          <a:r>
            <a:rPr lang="en-US" sz="900" baseline="0">
              <a:solidFill>
                <a:schemeClr val="tx1"/>
              </a:solidFill>
              <a:latin typeface="+mn-lt"/>
              <a:ea typeface="+mn-ea"/>
              <a:cs typeface="+mn-cs"/>
            </a:rPr>
            <a:t>Other.......................................................96</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twoCellAnchor>
    <xdr:from>
      <xdr:col>2</xdr:col>
      <xdr:colOff>66276</xdr:colOff>
      <xdr:row>9</xdr:row>
      <xdr:rowOff>21045</xdr:rowOff>
    </xdr:from>
    <xdr:to>
      <xdr:col>2</xdr:col>
      <xdr:colOff>1272999</xdr:colOff>
      <xdr:row>10</xdr:row>
      <xdr:rowOff>84679</xdr:rowOff>
    </xdr:to>
    <xdr:sp macro="" textlink="" fLocksText="0">
      <xdr:nvSpPr>
        <xdr:cNvPr id="2" name="Text Box 11">
          <a:extLst>
            <a:ext uri="{FF2B5EF4-FFF2-40B4-BE49-F238E27FC236}">
              <a16:creationId xmlns:a16="http://schemas.microsoft.com/office/drawing/2014/main" id="{7242FF65-5001-4D67-A345-342D4A8A40C1}"/>
            </a:ext>
          </a:extLst>
        </xdr:cNvPr>
        <xdr:cNvSpPr>
          <a:spLocks noChangeArrowheads="1"/>
        </xdr:cNvSpPr>
      </xdr:nvSpPr>
      <xdr:spPr bwMode="auto">
        <a:xfrm>
          <a:off x="1914126" y="4840695"/>
          <a:ext cx="1206723" cy="5970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5</xdr:row>
      <xdr:rowOff>168522</xdr:rowOff>
    </xdr:from>
    <xdr:to>
      <xdr:col>5</xdr:col>
      <xdr:colOff>0</xdr:colOff>
      <xdr:row>10</xdr:row>
      <xdr:rowOff>323850</xdr:rowOff>
    </xdr:to>
    <xdr:sp macro="" textlink="" fLocksText="0">
      <xdr:nvSpPr>
        <xdr:cNvPr id="3" name="TextBox 2">
          <a:extLst>
            <a:ext uri="{FF2B5EF4-FFF2-40B4-BE49-F238E27FC236}">
              <a16:creationId xmlns:a16="http://schemas.microsoft.com/office/drawing/2014/main" id="{6D9B51CB-D7BA-4D3D-9128-9258369828D0}"/>
            </a:ext>
          </a:extLst>
        </xdr:cNvPr>
        <xdr:cNvSpPr>
          <a:spLocks noChangeArrowheads="1"/>
        </xdr:cNvSpPr>
      </xdr:nvSpPr>
      <xdr:spPr bwMode="auto">
        <a:xfrm>
          <a:off x="4378325" y="3549897"/>
          <a:ext cx="3879850"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oneCellAnchor>
    <xdr:from>
      <xdr:col>4</xdr:col>
      <xdr:colOff>85725</xdr:colOff>
      <xdr:row>2</xdr:row>
      <xdr:rowOff>142876</xdr:rowOff>
    </xdr:from>
    <xdr:ext cx="1415772" cy="838200"/>
    <xdr:sp macro="" textlink="">
      <xdr:nvSpPr>
        <xdr:cNvPr id="4" name="TextBox 15">
          <a:extLst>
            <a:ext uri="{FF2B5EF4-FFF2-40B4-BE49-F238E27FC236}">
              <a16:creationId xmlns:a16="http://schemas.microsoft.com/office/drawing/2014/main" id="{F06AB3EC-B8B9-41AF-958B-6B9FCA67182D}"/>
            </a:ext>
          </a:extLst>
        </xdr:cNvPr>
        <xdr:cNvSpPr txBox="1"/>
      </xdr:nvSpPr>
      <xdr:spPr>
        <a:xfrm>
          <a:off x="4391025" y="1543051"/>
          <a:ext cx="1415772"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Free food..........1</a:t>
          </a:r>
        </a:p>
        <a:p>
          <a:pPr marL="0" indent="0"/>
          <a:r>
            <a:rPr lang="en-US" sz="800" b="0">
              <a:solidFill>
                <a:sysClr val="windowText" lastClr="000000"/>
              </a:solidFill>
              <a:latin typeface="Courier New" pitchFamily="49" charset="0"/>
              <a:ea typeface="+mn-ea"/>
              <a:cs typeface="Courier New" pitchFamily="49" charset="0"/>
            </a:rPr>
            <a:t>Cash transfers.....2</a:t>
          </a:r>
        </a:p>
        <a:p>
          <a:pPr marL="0" indent="0"/>
          <a:r>
            <a:rPr lang="en-US" sz="800" b="0">
              <a:solidFill>
                <a:sysClr val="windowText" lastClr="000000"/>
              </a:solidFill>
              <a:latin typeface="Courier New" pitchFamily="49" charset="0"/>
              <a:ea typeface="+mn-ea"/>
              <a:cs typeface="Courier New" pitchFamily="49" charset="0"/>
            </a:rPr>
            <a:t>Cash for</a:t>
          </a:r>
          <a:r>
            <a:rPr lang="en-US" sz="800" b="0" baseline="0">
              <a:solidFill>
                <a:sysClr val="windowText" lastClr="000000"/>
              </a:solidFill>
              <a:latin typeface="Courier New" pitchFamily="49" charset="0"/>
              <a:ea typeface="+mn-ea"/>
              <a:cs typeface="Courier New" pitchFamily="49" charset="0"/>
            </a:rPr>
            <a:t> Work </a:t>
          </a:r>
        </a:p>
        <a:p>
          <a:pPr marL="0" indent="0"/>
          <a:r>
            <a:rPr lang="en-US" sz="800" b="0" baseline="0">
              <a:solidFill>
                <a:sysClr val="windowText" lastClr="000000"/>
              </a:solidFill>
              <a:latin typeface="Courier New" pitchFamily="49" charset="0"/>
              <a:ea typeface="+mn-ea"/>
              <a:cs typeface="Courier New" pitchFamily="49" charset="0"/>
            </a:rPr>
            <a:t>(Public Works).....3</a:t>
          </a:r>
        </a:p>
        <a:p>
          <a:pPr marL="0" indent="0"/>
          <a:r>
            <a:rPr lang="en-US" sz="800" b="0" baseline="0">
              <a:solidFill>
                <a:sysClr val="windowText" lastClr="000000"/>
              </a:solidFill>
              <a:latin typeface="Courier New" pitchFamily="49" charset="0"/>
              <a:ea typeface="+mn-ea"/>
              <a:cs typeface="Courier New" pitchFamily="49" charset="0"/>
            </a:rPr>
            <a:t>Subsidized credit..4</a:t>
          </a:r>
          <a:br>
            <a:rPr lang="en-US" sz="800" b="0" baseline="0">
              <a:solidFill>
                <a:sysClr val="windowText" lastClr="000000"/>
              </a:solidFill>
              <a:latin typeface="Courier New" pitchFamily="49" charset="0"/>
              <a:ea typeface="+mn-ea"/>
              <a:cs typeface="Courier New" pitchFamily="49" charset="0"/>
            </a:rPr>
          </a:br>
          <a:r>
            <a:rPr lang="en-US" sz="800" b="0" baseline="0">
              <a:solidFill>
                <a:sysClr val="windowText" lastClr="000000"/>
              </a:solidFill>
              <a:latin typeface="Courier New" pitchFamily="49" charset="0"/>
              <a:ea typeface="+mn-ea"/>
              <a:cs typeface="Courier New" pitchFamily="49" charset="0"/>
            </a:rPr>
            <a:t>Other,(specify)..-96</a:t>
          </a:r>
          <a:endParaRPr lang="en-US" sz="800" b="0">
            <a:solidFill>
              <a:sysClr val="windowText" lastClr="000000"/>
            </a:solidFill>
            <a:latin typeface="Courier New" pitchFamily="49" charset="0"/>
            <a:ea typeface="+mn-ea"/>
            <a:cs typeface="Courier New" pitchFamily="49" charset="0"/>
          </a:endParaRP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3"/>
  <sheetViews>
    <sheetView showGridLines="0" view="pageBreakPreview" zoomScaleNormal="100" zoomScaleSheetLayoutView="100" workbookViewId="0">
      <selection activeCell="A14" sqref="A14:J14"/>
    </sheetView>
  </sheetViews>
  <sheetFormatPr baseColWidth="10" defaultColWidth="9.1640625" defaultRowHeight="15" x14ac:dyDescent="0.2"/>
  <cols>
    <col min="1" max="1" width="22.1640625" style="1" customWidth="1"/>
    <col min="2" max="8" width="9.1640625" style="1"/>
    <col min="9" max="9" width="13.5" style="1" customWidth="1"/>
    <col min="10" max="16384" width="9.1640625" style="1"/>
  </cols>
  <sheetData>
    <row r="2" spans="1:11" ht="18.75" customHeight="1" x14ac:dyDescent="0.2"/>
    <row r="3" spans="1:11" ht="14.25" customHeight="1" x14ac:dyDescent="0.2"/>
    <row r="5" spans="1:11" ht="18" customHeight="1" x14ac:dyDescent="0.2">
      <c r="A5" s="299"/>
      <c r="B5" s="299"/>
    </row>
    <row r="6" spans="1:11" s="3" customFormat="1" ht="14.25" customHeight="1" x14ac:dyDescent="0.2">
      <c r="A6" s="236" t="s">
        <v>0</v>
      </c>
      <c r="B6" s="236"/>
      <c r="C6" s="236"/>
      <c r="D6" s="236"/>
      <c r="E6" s="236"/>
      <c r="F6" s="236"/>
      <c r="G6" s="236"/>
      <c r="H6" s="236"/>
      <c r="I6" s="236"/>
      <c r="J6" s="236"/>
      <c r="K6" s="236"/>
    </row>
    <row r="7" spans="1:11" s="3" customFormat="1" ht="18" customHeight="1" x14ac:dyDescent="0.2">
      <c r="A7" s="300" t="s">
        <v>1</v>
      </c>
      <c r="B7" s="300"/>
      <c r="C7" s="300"/>
      <c r="D7" s="300"/>
      <c r="E7" s="300"/>
      <c r="F7" s="300"/>
      <c r="G7" s="300"/>
      <c r="H7" s="300"/>
      <c r="I7" s="300"/>
      <c r="J7" s="300"/>
      <c r="K7" s="88"/>
    </row>
    <row r="8" spans="1:11" s="3" customFormat="1" ht="12.75" customHeight="1" x14ac:dyDescent="0.2">
      <c r="A8" s="300" t="s">
        <v>2</v>
      </c>
      <c r="B8" s="300"/>
      <c r="C8" s="300"/>
      <c r="D8" s="300"/>
      <c r="E8" s="300"/>
      <c r="F8" s="300"/>
      <c r="G8" s="300"/>
      <c r="H8" s="300"/>
      <c r="I8" s="300"/>
      <c r="J8" s="300"/>
      <c r="K8" s="89"/>
    </row>
    <row r="9" spans="1:11" s="3" customFormat="1" ht="18" customHeight="1" x14ac:dyDescent="0.2">
      <c r="A9" s="237" t="s">
        <v>3</v>
      </c>
      <c r="B9" s="237"/>
      <c r="C9" s="237"/>
      <c r="D9" s="237"/>
      <c r="E9" s="237"/>
      <c r="F9" s="237"/>
      <c r="G9" s="237"/>
      <c r="H9" s="237"/>
      <c r="I9" s="237"/>
      <c r="J9" s="237"/>
      <c r="K9" s="88"/>
    </row>
    <row r="10" spans="1:11" s="3" customFormat="1" ht="33" customHeight="1" x14ac:dyDescent="0.2">
      <c r="A10" s="237" t="s">
        <v>4</v>
      </c>
      <c r="B10" s="237"/>
      <c r="C10" s="237"/>
      <c r="D10" s="237"/>
      <c r="E10" s="237"/>
      <c r="F10" s="237"/>
      <c r="G10" s="237"/>
      <c r="H10" s="237"/>
      <c r="I10" s="237"/>
      <c r="J10" s="237"/>
      <c r="K10" s="88"/>
    </row>
    <row r="11" spans="1:11" s="3" customFormat="1" ht="12.75" customHeight="1" x14ac:dyDescent="0.2">
      <c r="A11" s="300" t="s">
        <v>5</v>
      </c>
      <c r="B11" s="300"/>
      <c r="C11" s="300"/>
      <c r="D11" s="300"/>
      <c r="E11" s="300"/>
      <c r="F11" s="300"/>
      <c r="G11" s="300"/>
      <c r="H11" s="300"/>
      <c r="I11" s="300"/>
      <c r="J11" s="300"/>
      <c r="K11" s="88"/>
    </row>
    <row r="12" spans="1:11" s="3" customFormat="1" ht="18.75" customHeight="1" x14ac:dyDescent="0.2">
      <c r="A12" s="300" t="s">
        <v>6</v>
      </c>
      <c r="B12" s="300"/>
      <c r="C12" s="300"/>
      <c r="D12" s="300"/>
      <c r="E12" s="300"/>
      <c r="F12" s="300"/>
      <c r="G12" s="300"/>
      <c r="H12" s="300"/>
      <c r="I12" s="300"/>
      <c r="J12" s="300"/>
      <c r="K12" s="90"/>
    </row>
    <row r="13" spans="1:11" s="3" customFormat="1" ht="18" customHeight="1" x14ac:dyDescent="0.2">
      <c r="A13" s="300" t="s">
        <v>7</v>
      </c>
      <c r="B13" s="300"/>
      <c r="C13" s="300"/>
      <c r="D13" s="300"/>
      <c r="E13" s="300"/>
      <c r="F13" s="300"/>
      <c r="G13" s="300"/>
      <c r="H13" s="300"/>
      <c r="I13" s="300"/>
      <c r="J13" s="300"/>
      <c r="K13" s="90"/>
    </row>
    <row r="14" spans="1:11" s="3" customFormat="1" x14ac:dyDescent="0.2">
      <c r="A14" s="237" t="s">
        <v>8</v>
      </c>
      <c r="B14" s="237"/>
      <c r="C14" s="237"/>
      <c r="D14" s="237"/>
      <c r="E14" s="237"/>
      <c r="F14" s="237"/>
      <c r="G14" s="237"/>
      <c r="H14" s="237"/>
      <c r="I14" s="237"/>
      <c r="J14" s="237"/>
      <c r="K14" s="88"/>
    </row>
    <row r="15" spans="1:11" s="3" customFormat="1" x14ac:dyDescent="0.2">
      <c r="A15" s="238" t="s">
        <v>9</v>
      </c>
      <c r="B15" s="239"/>
      <c r="C15" s="239"/>
      <c r="D15" s="239"/>
      <c r="E15" s="239"/>
      <c r="F15" s="239"/>
      <c r="G15" s="239"/>
      <c r="H15" s="239"/>
      <c r="I15" s="239"/>
      <c r="J15" s="240"/>
      <c r="K15" s="88"/>
    </row>
    <row r="16" spans="1:11" s="3" customFormat="1" x14ac:dyDescent="0.2">
      <c r="A16" s="300" t="s">
        <v>10</v>
      </c>
      <c r="B16" s="300"/>
      <c r="C16" s="300"/>
      <c r="D16" s="300"/>
      <c r="E16" s="300"/>
      <c r="F16" s="300"/>
      <c r="G16" s="300"/>
      <c r="H16" s="300"/>
      <c r="I16" s="300"/>
      <c r="J16" s="300"/>
      <c r="K16" s="90"/>
    </row>
    <row r="17" spans="1:11" s="3" customFormat="1" ht="15" customHeight="1" x14ac:dyDescent="0.2">
      <c r="A17" s="90" t="s">
        <v>11</v>
      </c>
      <c r="B17" s="88"/>
      <c r="C17" s="88"/>
      <c r="D17" s="88"/>
      <c r="E17" s="88"/>
      <c r="F17" s="88"/>
      <c r="G17" s="88"/>
      <c r="H17" s="88"/>
      <c r="I17" s="88"/>
      <c r="J17" s="91"/>
      <c r="K17" s="91"/>
    </row>
    <row r="18" spans="1:11" s="3" customFormat="1" x14ac:dyDescent="0.2">
      <c r="A18" s="90" t="s">
        <v>12</v>
      </c>
      <c r="B18" s="88"/>
      <c r="C18" s="88"/>
      <c r="D18" s="88"/>
      <c r="E18" s="88"/>
      <c r="F18" s="88"/>
      <c r="G18" s="88"/>
      <c r="H18" s="88"/>
      <c r="I18" s="88"/>
      <c r="J18" s="88"/>
      <c r="K18" s="88"/>
    </row>
    <row r="19" spans="1:11" s="3" customFormat="1" ht="15.75" customHeight="1" x14ac:dyDescent="0.2">
      <c r="A19" s="90" t="s">
        <v>13</v>
      </c>
      <c r="B19" s="88"/>
      <c r="C19" s="88"/>
      <c r="D19" s="88"/>
      <c r="E19" s="88"/>
      <c r="F19" s="88"/>
      <c r="G19" s="88"/>
      <c r="H19" s="88"/>
      <c r="I19" s="88"/>
      <c r="J19" s="88"/>
      <c r="K19" s="88"/>
    </row>
    <row r="20" spans="1:11" s="3" customFormat="1" ht="16.5" customHeight="1" x14ac:dyDescent="0.2">
      <c r="A20" s="90" t="s">
        <v>14</v>
      </c>
      <c r="B20" s="88"/>
      <c r="C20" s="88"/>
      <c r="D20" s="88"/>
      <c r="E20" s="88"/>
      <c r="F20" s="88"/>
      <c r="G20" s="88"/>
      <c r="H20" s="88"/>
      <c r="I20" s="88"/>
      <c r="J20" s="88"/>
      <c r="K20" s="88"/>
    </row>
    <row r="21" spans="1:11" ht="15" customHeight="1" x14ac:dyDescent="0.2">
      <c r="A21" s="300" t="s">
        <v>15</v>
      </c>
      <c r="B21" s="300"/>
      <c r="C21" s="300"/>
      <c r="D21" s="300"/>
      <c r="E21" s="300"/>
      <c r="F21" s="300"/>
      <c r="G21" s="300"/>
      <c r="H21" s="300"/>
      <c r="I21" s="300"/>
      <c r="J21" s="300"/>
      <c r="K21" s="90"/>
    </row>
    <row r="22" spans="1:11" ht="17.25" customHeight="1" x14ac:dyDescent="0.2">
      <c r="A22" s="241" t="s">
        <v>16</v>
      </c>
      <c r="B22" s="241"/>
      <c r="C22" s="241"/>
      <c r="D22" s="241"/>
      <c r="E22" s="241"/>
      <c r="F22" s="241"/>
      <c r="G22" s="241"/>
      <c r="H22" s="241"/>
      <c r="I22" s="241"/>
      <c r="J22" s="241"/>
      <c r="K22" s="241"/>
    </row>
    <row r="23" spans="1:11" x14ac:dyDescent="0.2">
      <c r="A23" s="243" t="s">
        <v>17</v>
      </c>
      <c r="B23" s="244"/>
      <c r="C23" s="244"/>
      <c r="D23" s="245"/>
      <c r="E23" s="92"/>
      <c r="F23" s="92"/>
      <c r="G23" s="92"/>
      <c r="I23" s="93" t="s">
        <v>18</v>
      </c>
      <c r="J23" s="94"/>
      <c r="K23" s="94"/>
    </row>
    <row r="24" spans="1:11" x14ac:dyDescent="0.2">
      <c r="A24" s="242" t="s">
        <v>19</v>
      </c>
      <c r="B24" s="242"/>
      <c r="C24" s="242"/>
      <c r="D24" s="242"/>
      <c r="E24" s="95"/>
      <c r="F24" s="95"/>
      <c r="G24" s="95"/>
      <c r="H24" s="95"/>
      <c r="I24" s="95"/>
      <c r="J24" s="94"/>
      <c r="K24" s="94"/>
    </row>
    <row r="25" spans="1:11" ht="16" x14ac:dyDescent="0.2">
      <c r="A25" s="242" t="s">
        <v>20</v>
      </c>
      <c r="B25" s="242"/>
      <c r="C25" s="242"/>
      <c r="D25" s="242"/>
      <c r="E25" s="92"/>
      <c r="F25" s="92"/>
      <c r="G25" s="92"/>
      <c r="H25" s="95"/>
      <c r="I25" s="96" t="s">
        <v>21</v>
      </c>
      <c r="J25" s="94"/>
      <c r="K25" s="94"/>
    </row>
    <row r="26" spans="1:11" x14ac:dyDescent="0.2">
      <c r="A26" s="242" t="s">
        <v>22</v>
      </c>
      <c r="B26" s="242"/>
      <c r="C26" s="242"/>
      <c r="D26" s="242"/>
      <c r="E26" s="95"/>
      <c r="F26" s="95"/>
      <c r="G26" s="95"/>
      <c r="H26" s="95"/>
      <c r="I26" s="95"/>
      <c r="J26" s="94"/>
      <c r="K26" s="94"/>
    </row>
    <row r="27" spans="1:11" x14ac:dyDescent="0.2">
      <c r="A27" s="92" t="s">
        <v>23</v>
      </c>
      <c r="B27" s="92"/>
      <c r="C27" s="92"/>
      <c r="D27" s="92"/>
      <c r="E27" s="95"/>
      <c r="F27" s="95"/>
      <c r="G27" s="95"/>
      <c r="H27" s="95"/>
      <c r="I27" s="95"/>
      <c r="J27" s="94"/>
      <c r="K27" s="94"/>
    </row>
    <row r="32" spans="1:11" x14ac:dyDescent="0.2">
      <c r="A32" s="301"/>
    </row>
    <row r="33" spans="1:1" x14ac:dyDescent="0.2">
      <c r="A33" s="302"/>
    </row>
    <row r="34" spans="1:1" x14ac:dyDescent="0.2">
      <c r="A34" s="303"/>
    </row>
    <row r="35" spans="1:1" x14ac:dyDescent="0.2">
      <c r="A35" s="302"/>
    </row>
    <row r="36" spans="1:1" x14ac:dyDescent="0.2">
      <c r="A36" s="304"/>
    </row>
    <row r="37" spans="1:1" x14ac:dyDescent="0.2">
      <c r="A37" s="302"/>
    </row>
    <row r="38" spans="1:1" x14ac:dyDescent="0.2">
      <c r="A38" s="302"/>
    </row>
    <row r="39" spans="1:1" ht="20" x14ac:dyDescent="0.2">
      <c r="A39" s="305"/>
    </row>
    <row r="40" spans="1:1" x14ac:dyDescent="0.2">
      <c r="A40" s="302"/>
    </row>
    <row r="41" spans="1:1" x14ac:dyDescent="0.2">
      <c r="A41" s="302"/>
    </row>
    <row r="42" spans="1:1" x14ac:dyDescent="0.2">
      <c r="A42" s="302"/>
    </row>
    <row r="43" spans="1:1" x14ac:dyDescent="0.2">
      <c r="A43" s="302"/>
    </row>
  </sheetData>
  <mergeCells count="17">
    <mergeCell ref="A23:D23"/>
    <mergeCell ref="A24:D24"/>
    <mergeCell ref="A25:D25"/>
    <mergeCell ref="A26:D26"/>
    <mergeCell ref="A21:J21"/>
    <mergeCell ref="A22:K22"/>
    <mergeCell ref="A10:J10"/>
    <mergeCell ref="A8:J8"/>
    <mergeCell ref="A9:J9"/>
    <mergeCell ref="A12:J12"/>
    <mergeCell ref="A11:J11"/>
    <mergeCell ref="A13:J13"/>
    <mergeCell ref="A14:J14"/>
    <mergeCell ref="A15:J15"/>
    <mergeCell ref="A16:J16"/>
    <mergeCell ref="A7:J7"/>
    <mergeCell ref="A6:K6"/>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zoomScaleNormal="90" zoomScaleSheetLayoutView="100" workbookViewId="0">
      <selection activeCell="C12" sqref="C12"/>
    </sheetView>
  </sheetViews>
  <sheetFormatPr baseColWidth="10" defaultColWidth="9.1640625" defaultRowHeight="15" x14ac:dyDescent="0.2"/>
  <cols>
    <col min="1" max="1" width="4.5" style="4" customWidth="1"/>
    <col min="2" max="3" width="22.5" style="4" customWidth="1"/>
    <col min="4" max="4" width="14" style="4" customWidth="1"/>
    <col min="5" max="5" width="23" style="1" customWidth="1"/>
    <col min="6" max="6" width="36.5" style="1" customWidth="1"/>
    <col min="7" max="11" width="26.83203125" style="1" customWidth="1"/>
    <col min="12" max="12" width="34.5" style="1" customWidth="1"/>
    <col min="13" max="13" width="44.5" style="1" customWidth="1"/>
    <col min="14" max="14" width="19" style="1" customWidth="1"/>
    <col min="15" max="15" width="18.1640625" style="1" customWidth="1"/>
    <col min="16" max="16" width="24.83203125" style="1" customWidth="1"/>
    <col min="17" max="17" width="17.1640625" style="1" customWidth="1"/>
    <col min="18" max="18" width="16.83203125" style="1" customWidth="1"/>
    <col min="19" max="19" width="16.1640625" style="1" customWidth="1"/>
    <col min="20" max="16384" width="9.1640625" style="1"/>
  </cols>
  <sheetData>
    <row r="1" spans="1:19" ht="32.25" customHeight="1" x14ac:dyDescent="0.25">
      <c r="A1" s="306" t="s">
        <v>24</v>
      </c>
      <c r="B1" s="307"/>
      <c r="C1" s="307"/>
      <c r="D1" s="145"/>
      <c r="E1" s="145"/>
      <c r="F1" s="145"/>
      <c r="G1" s="145"/>
      <c r="H1" s="145"/>
      <c r="I1" s="145"/>
      <c r="J1" s="145"/>
      <c r="K1" s="145"/>
      <c r="L1" s="145"/>
      <c r="M1" s="145"/>
      <c r="N1" s="145"/>
      <c r="O1" s="145"/>
      <c r="P1" s="145"/>
      <c r="Q1" s="145"/>
      <c r="R1" s="145"/>
    </row>
    <row r="2" spans="1:19" ht="32.25" customHeight="1" x14ac:dyDescent="0.2">
      <c r="A2" s="306"/>
      <c r="B2" s="308" t="s">
        <v>25</v>
      </c>
      <c r="C2" s="308"/>
      <c r="D2" s="308"/>
      <c r="E2" s="308"/>
      <c r="F2" s="308"/>
      <c r="G2" s="145"/>
      <c r="H2" s="145"/>
      <c r="I2" s="145"/>
      <c r="J2" s="145"/>
      <c r="K2" s="145"/>
      <c r="L2" s="145"/>
      <c r="M2" s="145"/>
      <c r="N2" s="145"/>
      <c r="O2" s="145"/>
      <c r="P2" s="145"/>
      <c r="Q2" s="145"/>
      <c r="R2" s="145"/>
    </row>
    <row r="3" spans="1:19" ht="16" thickBot="1" x14ac:dyDescent="0.25">
      <c r="A3" s="309" t="s">
        <v>26</v>
      </c>
      <c r="B3" s="309"/>
      <c r="C3" s="309"/>
      <c r="D3" s="309"/>
      <c r="E3" s="309"/>
      <c r="F3" s="309"/>
      <c r="G3" s="309"/>
      <c r="H3" s="310"/>
      <c r="I3" s="310"/>
      <c r="J3" s="310"/>
      <c r="K3" s="310"/>
      <c r="L3" s="311"/>
      <c r="M3" s="145"/>
      <c r="N3" s="145"/>
      <c r="O3" s="145"/>
      <c r="P3" s="145"/>
      <c r="Q3" s="145"/>
      <c r="R3" s="145"/>
      <c r="S3" s="5"/>
    </row>
    <row r="4" spans="1:19" s="54" customFormat="1" x14ac:dyDescent="0.2">
      <c r="A4" s="312" t="s">
        <v>27</v>
      </c>
      <c r="B4" s="313">
        <v>1</v>
      </c>
      <c r="C4" s="313" t="s">
        <v>28</v>
      </c>
      <c r="D4" s="313">
        <v>2</v>
      </c>
      <c r="E4" s="313">
        <v>3</v>
      </c>
      <c r="F4" s="313">
        <v>4</v>
      </c>
      <c r="G4" s="313">
        <f>F4+1</f>
        <v>5</v>
      </c>
      <c r="H4" s="314" t="s">
        <v>29</v>
      </c>
      <c r="I4" s="314" t="s">
        <v>30</v>
      </c>
      <c r="J4" s="314" t="s">
        <v>31</v>
      </c>
      <c r="K4" s="314" t="s">
        <v>32</v>
      </c>
      <c r="L4" s="313">
        <f>G4+1</f>
        <v>6</v>
      </c>
      <c r="M4" s="313">
        <v>7</v>
      </c>
      <c r="N4" s="313">
        <f>M4+1</f>
        <v>8</v>
      </c>
      <c r="O4" s="313">
        <f>N4+1</f>
        <v>9</v>
      </c>
      <c r="P4" s="313">
        <f>O4+1</f>
        <v>10</v>
      </c>
      <c r="Q4" s="313" t="s">
        <v>33</v>
      </c>
      <c r="R4" s="315" t="s">
        <v>34</v>
      </c>
    </row>
    <row r="5" spans="1:19" ht="284.25" customHeight="1" x14ac:dyDescent="0.2">
      <c r="A5" s="316"/>
      <c r="B5" s="317" t="s">
        <v>35</v>
      </c>
      <c r="C5" s="317" t="s">
        <v>36</v>
      </c>
      <c r="D5" s="317" t="s">
        <v>37</v>
      </c>
      <c r="E5" s="170" t="s">
        <v>38</v>
      </c>
      <c r="F5" s="170" t="s">
        <v>39</v>
      </c>
      <c r="G5" s="170" t="s">
        <v>40</v>
      </c>
      <c r="H5" s="170" t="s">
        <v>41</v>
      </c>
      <c r="I5" s="170" t="s">
        <v>42</v>
      </c>
      <c r="J5" s="170" t="s">
        <v>43</v>
      </c>
      <c r="K5" s="170" t="s">
        <v>44</v>
      </c>
      <c r="L5" s="170" t="s">
        <v>45</v>
      </c>
      <c r="M5" s="318" t="s">
        <v>46</v>
      </c>
      <c r="N5" s="170" t="s">
        <v>47</v>
      </c>
      <c r="O5" s="170" t="s">
        <v>48</v>
      </c>
      <c r="P5" s="170" t="s">
        <v>49</v>
      </c>
      <c r="Q5" s="170" t="s">
        <v>50</v>
      </c>
      <c r="R5" s="319" t="s">
        <v>51</v>
      </c>
    </row>
    <row r="6" spans="1:19" ht="21.75" customHeight="1" x14ac:dyDescent="0.2">
      <c r="A6" s="320">
        <v>1</v>
      </c>
      <c r="B6" s="124"/>
      <c r="C6" s="124"/>
      <c r="D6" s="124"/>
      <c r="E6" s="170"/>
      <c r="F6" s="170"/>
      <c r="G6" s="170"/>
      <c r="H6" s="170"/>
      <c r="I6" s="170"/>
      <c r="J6" s="170"/>
      <c r="K6" s="170"/>
      <c r="L6" s="170"/>
      <c r="M6" s="170"/>
      <c r="N6" s="170"/>
      <c r="O6" s="170"/>
      <c r="P6" s="170"/>
      <c r="Q6" s="170"/>
      <c r="R6" s="321"/>
    </row>
    <row r="7" spans="1:19" ht="21.75" customHeight="1" x14ac:dyDescent="0.2">
      <c r="A7" s="320">
        <v>2</v>
      </c>
      <c r="B7" s="124"/>
      <c r="C7" s="124"/>
      <c r="D7" s="124"/>
      <c r="E7" s="170"/>
      <c r="F7" s="170"/>
      <c r="G7" s="170"/>
      <c r="H7" s="170"/>
      <c r="I7" s="170"/>
      <c r="J7" s="170"/>
      <c r="K7" s="170"/>
      <c r="L7" s="170"/>
      <c r="M7" s="170"/>
      <c r="N7" s="170"/>
      <c r="O7" s="170"/>
      <c r="P7" s="170"/>
      <c r="Q7" s="170"/>
      <c r="R7" s="321"/>
    </row>
    <row r="8" spans="1:19" ht="21.75" customHeight="1" x14ac:dyDescent="0.2">
      <c r="A8" s="320">
        <v>3</v>
      </c>
      <c r="B8" s="124"/>
      <c r="C8" s="124"/>
      <c r="D8" s="124"/>
      <c r="E8" s="170"/>
      <c r="F8" s="170"/>
      <c r="G8" s="170"/>
      <c r="H8" s="170"/>
      <c r="I8" s="170"/>
      <c r="J8" s="170"/>
      <c r="K8" s="170"/>
      <c r="L8" s="170"/>
      <c r="M8" s="170"/>
      <c r="N8" s="170"/>
      <c r="O8" s="170"/>
      <c r="P8" s="170"/>
      <c r="Q8" s="170"/>
      <c r="R8" s="321"/>
    </row>
    <row r="9" spans="1:19" ht="21.75" customHeight="1" x14ac:dyDescent="0.2">
      <c r="A9" s="320">
        <v>4</v>
      </c>
      <c r="B9" s="124"/>
      <c r="C9" s="124"/>
      <c r="D9" s="124"/>
      <c r="E9" s="170"/>
      <c r="F9" s="170"/>
      <c r="G9" s="170"/>
      <c r="H9" s="170"/>
      <c r="I9" s="170"/>
      <c r="J9" s="170"/>
      <c r="K9" s="170"/>
      <c r="L9" s="170"/>
      <c r="M9" s="170"/>
      <c r="N9" s="170"/>
      <c r="O9" s="170"/>
      <c r="P9" s="170"/>
      <c r="Q9" s="170"/>
      <c r="R9" s="321"/>
    </row>
    <row r="10" spans="1:19" ht="21.75" customHeight="1" thickBot="1" x14ac:dyDescent="0.25">
      <c r="A10" s="322">
        <v>5</v>
      </c>
      <c r="B10" s="323"/>
      <c r="C10" s="323"/>
      <c r="D10" s="323"/>
      <c r="E10" s="155"/>
      <c r="F10" s="155"/>
      <c r="G10" s="155"/>
      <c r="H10" s="155"/>
      <c r="I10" s="155"/>
      <c r="J10" s="155"/>
      <c r="K10" s="155"/>
      <c r="L10" s="155"/>
      <c r="M10" s="155"/>
      <c r="N10" s="155"/>
      <c r="O10" s="155"/>
      <c r="P10" s="155"/>
      <c r="Q10" s="155"/>
      <c r="R10" s="324"/>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4" sqref="D4"/>
    </sheetView>
  </sheetViews>
  <sheetFormatPr baseColWidth="10" defaultColWidth="9.1640625" defaultRowHeight="15" x14ac:dyDescent="0.2"/>
  <cols>
    <col min="1" max="1" width="3.83203125" style="1" customWidth="1"/>
    <col min="2" max="2" width="30" style="4" customWidth="1"/>
    <col min="3" max="3" width="19.1640625" style="4" customWidth="1"/>
    <col min="4" max="4" width="19.83203125" style="4" customWidth="1"/>
    <col min="5" max="5" width="25.5" style="1" customWidth="1"/>
    <col min="6" max="6" width="36.83203125" style="1" customWidth="1"/>
    <col min="7" max="7" width="16.1640625" style="1" customWidth="1"/>
    <col min="8" max="16384" width="9.1640625" style="1"/>
  </cols>
  <sheetData>
    <row r="1" spans="1:7" ht="19" x14ac:dyDescent="0.25">
      <c r="A1" s="325" t="s">
        <v>52</v>
      </c>
      <c r="B1" s="325"/>
      <c r="C1" s="307"/>
      <c r="D1" s="307"/>
      <c r="E1" s="145"/>
      <c r="F1" s="145"/>
    </row>
    <row r="2" spans="1:7" ht="29.5" customHeight="1" thickBot="1" x14ac:dyDescent="0.25">
      <c r="A2" s="309" t="s">
        <v>53</v>
      </c>
      <c r="B2" s="309"/>
      <c r="C2" s="309"/>
      <c r="D2" s="309"/>
      <c r="E2" s="309"/>
      <c r="F2" s="309"/>
      <c r="G2" s="5"/>
    </row>
    <row r="3" spans="1:7" s="6" customFormat="1" x14ac:dyDescent="0.2">
      <c r="A3" s="326" t="s">
        <v>54</v>
      </c>
      <c r="B3" s="327" t="s">
        <v>55</v>
      </c>
      <c r="C3" s="314">
        <v>12</v>
      </c>
      <c r="D3" s="314">
        <f>C3+1</f>
        <v>13</v>
      </c>
      <c r="E3" s="314">
        <f>D3+1</f>
        <v>14</v>
      </c>
      <c r="F3" s="314">
        <f>E3+1</f>
        <v>15</v>
      </c>
    </row>
    <row r="4" spans="1:7" ht="216" customHeight="1" x14ac:dyDescent="0.2">
      <c r="A4" s="328"/>
      <c r="B4" s="329" t="s">
        <v>56</v>
      </c>
      <c r="C4" s="317" t="s">
        <v>57</v>
      </c>
      <c r="D4" s="317" t="s">
        <v>58</v>
      </c>
      <c r="E4" s="330" t="s">
        <v>59</v>
      </c>
      <c r="F4" s="170" t="s">
        <v>60</v>
      </c>
    </row>
    <row r="5" spans="1:7" ht="21.75" customHeight="1" x14ac:dyDescent="0.2">
      <c r="A5" s="331">
        <v>1</v>
      </c>
      <c r="B5" s="332"/>
      <c r="C5" s="333"/>
      <c r="D5" s="333"/>
      <c r="E5" s="136"/>
      <c r="F5" s="136"/>
    </row>
    <row r="6" spans="1:7" ht="21.75" customHeight="1" x14ac:dyDescent="0.2">
      <c r="A6" s="331">
        <v>2</v>
      </c>
      <c r="B6" s="320"/>
      <c r="C6" s="124"/>
      <c r="D6" s="124"/>
      <c r="E6" s="334"/>
      <c r="F6" s="170"/>
    </row>
    <row r="7" spans="1:7" ht="21.75" customHeight="1" x14ac:dyDescent="0.2">
      <c r="A7" s="331">
        <v>3</v>
      </c>
      <c r="B7" s="320"/>
      <c r="C7" s="124"/>
      <c r="D7" s="124"/>
      <c r="E7" s="334"/>
      <c r="F7" s="170"/>
    </row>
    <row r="8" spans="1:7" ht="21.75" customHeight="1" x14ac:dyDescent="0.2">
      <c r="A8" s="331">
        <v>4</v>
      </c>
      <c r="B8" s="320"/>
      <c r="C8" s="124"/>
      <c r="D8" s="124"/>
      <c r="E8" s="334"/>
      <c r="F8" s="170"/>
    </row>
    <row r="9" spans="1:7" ht="21.75" customHeight="1" thickBot="1" x14ac:dyDescent="0.25">
      <c r="A9" s="335">
        <v>5</v>
      </c>
      <c r="B9" s="322"/>
      <c r="C9" s="323"/>
      <c r="D9" s="323"/>
      <c r="E9" s="336"/>
      <c r="F9" s="15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view="pageBreakPreview" zoomScale="90" zoomScaleNormal="100" zoomScaleSheetLayoutView="90" workbookViewId="0">
      <selection activeCell="D13" sqref="D13"/>
    </sheetView>
  </sheetViews>
  <sheetFormatPr baseColWidth="10" defaultColWidth="8.83203125" defaultRowHeight="15" x14ac:dyDescent="0.2"/>
  <cols>
    <col min="1" max="1" width="4.83203125" style="13" customWidth="1"/>
    <col min="2" max="2" width="47.5" style="12" customWidth="1"/>
    <col min="3" max="5" width="20.5" style="12" customWidth="1"/>
    <col min="6" max="6" width="63.1640625" style="12" customWidth="1"/>
    <col min="7" max="7" width="24.5" style="12" customWidth="1"/>
    <col min="8" max="8" width="37.1640625" style="67" customWidth="1"/>
    <col min="9" max="9" width="13.5" style="13" customWidth="1"/>
    <col min="10" max="11" width="41.83203125" style="13" customWidth="1"/>
    <col min="12" max="16384" width="8.83203125" style="14"/>
  </cols>
  <sheetData>
    <row r="1" spans="1:118" ht="25.5" customHeight="1" x14ac:dyDescent="0.25">
      <c r="A1" s="11" t="s">
        <v>61</v>
      </c>
      <c r="H1" s="13"/>
    </row>
    <row r="2" spans="1:118" ht="29.25" customHeight="1" x14ac:dyDescent="0.2">
      <c r="A2" s="247" t="s">
        <v>62</v>
      </c>
      <c r="B2" s="247"/>
      <c r="C2" s="247"/>
      <c r="D2" s="247"/>
      <c r="E2" s="247"/>
      <c r="F2" s="247"/>
      <c r="G2" s="247"/>
      <c r="H2" s="13"/>
    </row>
    <row r="3" spans="1:118" ht="49" customHeight="1" x14ac:dyDescent="0.2">
      <c r="A3" s="246" t="s">
        <v>63</v>
      </c>
      <c r="B3" s="246"/>
      <c r="C3" s="246"/>
      <c r="D3" s="246"/>
      <c r="E3" s="246"/>
      <c r="F3" s="246"/>
      <c r="G3" s="246"/>
      <c r="H3" s="337" t="s">
        <v>64</v>
      </c>
      <c r="I3" s="15"/>
      <c r="J3" s="15"/>
      <c r="K3" s="15"/>
    </row>
    <row r="4" spans="1:118" ht="15" customHeight="1" x14ac:dyDescent="0.2">
      <c r="A4" s="16" t="s">
        <v>65</v>
      </c>
      <c r="B4" s="17"/>
      <c r="C4" s="17">
        <v>1</v>
      </c>
      <c r="D4" s="17">
        <f>C4+1</f>
        <v>2</v>
      </c>
      <c r="E4" s="17">
        <f>D4+1</f>
        <v>3</v>
      </c>
      <c r="F4" s="17">
        <f>4</f>
        <v>4</v>
      </c>
      <c r="G4" s="17" t="s">
        <v>66</v>
      </c>
      <c r="H4" s="17">
        <f>F4+1</f>
        <v>5</v>
      </c>
      <c r="I4" s="17">
        <f t="shared" ref="I4:K4" si="0">H4+1</f>
        <v>6</v>
      </c>
      <c r="J4" s="18">
        <f>I4+1</f>
        <v>7</v>
      </c>
      <c r="K4" s="19">
        <f t="shared" si="0"/>
        <v>8</v>
      </c>
    </row>
    <row r="5" spans="1:118" ht="300.75" customHeight="1" x14ac:dyDescent="0.2">
      <c r="A5" s="20" t="s">
        <v>67</v>
      </c>
      <c r="B5" s="100" t="s">
        <v>68</v>
      </c>
      <c r="C5" s="100" t="s">
        <v>69</v>
      </c>
      <c r="D5" s="100" t="s">
        <v>70</v>
      </c>
      <c r="E5" s="100" t="s">
        <v>71</v>
      </c>
      <c r="F5" s="100" t="s">
        <v>72</v>
      </c>
      <c r="G5" s="100" t="s">
        <v>73</v>
      </c>
      <c r="H5" s="101" t="s">
        <v>74</v>
      </c>
      <c r="I5" s="101" t="s">
        <v>75</v>
      </c>
      <c r="J5" s="21" t="s">
        <v>76</v>
      </c>
      <c r="K5" s="22" t="s">
        <v>77</v>
      </c>
    </row>
    <row r="6" spans="1:118" s="26" customFormat="1" x14ac:dyDescent="0.2">
      <c r="A6" s="23">
        <v>1</v>
      </c>
      <c r="B6" s="338"/>
      <c r="C6" s="102"/>
      <c r="D6" s="102"/>
      <c r="E6" s="102"/>
      <c r="F6" s="339"/>
      <c r="G6" s="102"/>
      <c r="H6" s="102"/>
      <c r="I6" s="102"/>
      <c r="J6" s="24"/>
      <c r="K6" s="51"/>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row>
    <row r="7" spans="1:118" s="26" customFormat="1" ht="21.75" customHeight="1" x14ac:dyDescent="0.15">
      <c r="A7" s="27">
        <v>2</v>
      </c>
      <c r="B7" s="338"/>
      <c r="C7" s="103"/>
      <c r="D7" s="103"/>
      <c r="E7" s="103"/>
      <c r="F7" s="102"/>
      <c r="G7" s="102"/>
      <c r="H7" s="102"/>
      <c r="I7" s="102"/>
      <c r="J7" s="28"/>
      <c r="K7" s="52"/>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row>
    <row r="8" spans="1:118" s="26" customFormat="1" ht="21.75" customHeight="1" x14ac:dyDescent="0.15">
      <c r="A8" s="27">
        <v>3</v>
      </c>
      <c r="B8" s="338"/>
      <c r="C8" s="103"/>
      <c r="D8" s="103"/>
      <c r="E8" s="103"/>
      <c r="F8" s="102"/>
      <c r="G8" s="102"/>
      <c r="H8" s="102"/>
      <c r="I8" s="102"/>
      <c r="J8" s="28"/>
      <c r="K8" s="52"/>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row>
    <row r="9" spans="1:118" s="26" customFormat="1" ht="21.75" customHeight="1" x14ac:dyDescent="0.15">
      <c r="A9" s="27">
        <v>4</v>
      </c>
      <c r="B9" s="103"/>
      <c r="C9" s="103"/>
      <c r="D9" s="103"/>
      <c r="E9" s="103"/>
      <c r="F9" s="102"/>
      <c r="G9" s="102"/>
      <c r="H9" s="102"/>
      <c r="I9" s="102"/>
      <c r="J9" s="28"/>
      <c r="K9" s="52"/>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row>
    <row r="10" spans="1:118" s="26" customFormat="1" ht="21.75" customHeight="1" x14ac:dyDescent="0.15">
      <c r="A10" s="27">
        <v>5</v>
      </c>
      <c r="B10" s="103"/>
      <c r="C10" s="103"/>
      <c r="D10" s="103"/>
      <c r="E10" s="103"/>
      <c r="F10" s="102"/>
      <c r="G10" s="102"/>
      <c r="H10" s="102"/>
      <c r="I10" s="102"/>
      <c r="J10" s="28"/>
      <c r="K10" s="52"/>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row>
    <row r="11" spans="1:118" s="26" customFormat="1" ht="21.75" customHeight="1" x14ac:dyDescent="0.15">
      <c r="A11" s="27">
        <v>6</v>
      </c>
      <c r="B11" s="103"/>
      <c r="C11" s="103"/>
      <c r="D11" s="103"/>
      <c r="E11" s="103"/>
      <c r="F11" s="102"/>
      <c r="G11" s="102"/>
      <c r="H11" s="102"/>
      <c r="I11" s="102"/>
      <c r="J11" s="28"/>
      <c r="K11" s="52"/>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row>
    <row r="12" spans="1:118" s="26" customFormat="1" ht="21.75" customHeight="1" x14ac:dyDescent="0.15">
      <c r="A12" s="27">
        <v>7</v>
      </c>
      <c r="B12" s="103"/>
      <c r="C12" s="103"/>
      <c r="D12" s="103"/>
      <c r="E12" s="103"/>
      <c r="F12" s="102"/>
      <c r="G12" s="102"/>
      <c r="H12" s="102"/>
      <c r="I12" s="102"/>
      <c r="J12" s="28"/>
      <c r="K12" s="52"/>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row>
    <row r="13" spans="1:118" s="26" customFormat="1" ht="21.75" customHeight="1" x14ac:dyDescent="0.15">
      <c r="A13" s="27">
        <v>8</v>
      </c>
      <c r="B13" s="103"/>
      <c r="C13" s="103"/>
      <c r="D13" s="103"/>
      <c r="E13" s="103"/>
      <c r="F13" s="102"/>
      <c r="G13" s="102"/>
      <c r="H13" s="102"/>
      <c r="I13" s="102"/>
      <c r="J13" s="28"/>
      <c r="K13" s="52"/>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row>
    <row r="14" spans="1:118" s="26" customFormat="1" ht="21.75" customHeight="1" x14ac:dyDescent="0.15">
      <c r="A14" s="27">
        <v>9</v>
      </c>
      <c r="B14" s="103"/>
      <c r="C14" s="103"/>
      <c r="D14" s="103"/>
      <c r="E14" s="103"/>
      <c r="F14" s="102"/>
      <c r="G14" s="102"/>
      <c r="H14" s="102"/>
      <c r="I14" s="102"/>
      <c r="J14" s="28"/>
      <c r="K14" s="52"/>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row>
    <row r="15" spans="1:118" ht="21.75" customHeight="1" x14ac:dyDescent="0.2">
      <c r="A15" s="29">
        <v>10</v>
      </c>
      <c r="B15" s="30"/>
      <c r="C15" s="30"/>
      <c r="D15" s="30"/>
      <c r="E15" s="30"/>
      <c r="F15" s="30"/>
      <c r="G15" s="30"/>
      <c r="H15" s="31"/>
      <c r="I15" s="31"/>
      <c r="J15" s="32"/>
      <c r="K15" s="53"/>
    </row>
    <row r="16" spans="1:118" x14ac:dyDescent="0.2">
      <c r="B16" s="68"/>
      <c r="C16" s="68"/>
    </row>
    <row r="59" ht="17.25" customHeight="1" x14ac:dyDescent="0.2"/>
    <row r="60" ht="15.75" customHeight="1" x14ac:dyDescent="0.2"/>
    <row r="88" spans="1:1" ht="409.6" x14ac:dyDescent="0.2">
      <c r="A88" s="33" t="s">
        <v>78</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F16"/>
  <sheetViews>
    <sheetView view="pageBreakPreview" zoomScaleNormal="100" zoomScaleSheetLayoutView="100" workbookViewId="0">
      <selection activeCell="M4" sqref="M4"/>
    </sheetView>
  </sheetViews>
  <sheetFormatPr baseColWidth="10" defaultColWidth="9.5" defaultRowHeight="15" x14ac:dyDescent="0.2"/>
  <cols>
    <col min="1" max="1" width="9.5" style="145"/>
    <col min="2" max="2" width="15.5" style="145" customWidth="1"/>
    <col min="3" max="3" width="42.5" style="145" customWidth="1"/>
    <col min="4" max="4" width="7.5" style="146" customWidth="1"/>
    <col min="5" max="5" width="26.5" style="145" customWidth="1"/>
    <col min="6" max="6" width="8.5" style="145" customWidth="1"/>
    <col min="7" max="7" width="65.1640625" style="145" customWidth="1"/>
    <col min="8" max="9" width="9.5" style="145"/>
    <col min="10" max="10" width="16.5" style="145" customWidth="1"/>
    <col min="11" max="11" width="52.5" style="145" customWidth="1"/>
    <col min="12" max="12" width="45.1640625" style="145" customWidth="1"/>
    <col min="13" max="14" width="23.5" style="145" customWidth="1"/>
    <col min="15" max="19" width="18.5" style="145" customWidth="1"/>
    <col min="20" max="20" width="15.5" style="145" customWidth="1"/>
    <col min="21" max="21" width="14.83203125" style="145" customWidth="1"/>
    <col min="22" max="22" width="8.5" style="145" customWidth="1"/>
    <col min="23" max="23" width="21" style="145" customWidth="1"/>
    <col min="24" max="24" width="21.5" style="145" customWidth="1"/>
    <col min="25" max="25" width="19.83203125" style="145" customWidth="1"/>
    <col min="26" max="26" width="20.1640625" style="145" customWidth="1"/>
    <col min="27" max="27" width="12.83203125" style="145" customWidth="1"/>
    <col min="28" max="28" width="7" style="145" customWidth="1"/>
    <col min="29" max="29" width="19.5" style="145" customWidth="1"/>
    <col min="30" max="30" width="8.5" style="145" customWidth="1"/>
    <col min="31" max="31" width="35.5" style="145" customWidth="1"/>
    <col min="32" max="32" width="6.83203125" style="145" customWidth="1"/>
    <col min="33" max="16384" width="9.5" style="145"/>
  </cols>
  <sheetData>
    <row r="1" spans="1:32" ht="19" x14ac:dyDescent="0.25">
      <c r="A1" s="340" t="s">
        <v>349</v>
      </c>
      <c r="B1" s="340"/>
      <c r="C1" s="340"/>
      <c r="D1" s="340"/>
      <c r="E1" s="340"/>
      <c r="F1" s="340"/>
      <c r="G1" s="340"/>
      <c r="H1" s="340"/>
      <c r="I1" s="340"/>
      <c r="J1" s="340"/>
      <c r="K1" s="340"/>
      <c r="L1" s="147"/>
      <c r="M1" s="147"/>
      <c r="N1" s="147"/>
      <c r="O1" s="147"/>
      <c r="P1" s="147"/>
      <c r="Q1" s="147"/>
      <c r="R1" s="147"/>
      <c r="S1" s="147"/>
      <c r="T1" s="147"/>
      <c r="U1" s="147"/>
      <c r="V1" s="147"/>
    </row>
    <row r="2" spans="1:32" x14ac:dyDescent="0.2">
      <c r="A2" s="145" t="s">
        <v>79</v>
      </c>
      <c r="L2" s="147"/>
      <c r="M2" s="147"/>
      <c r="N2" s="147"/>
      <c r="O2" s="147"/>
      <c r="P2" s="147"/>
      <c r="Q2" s="147"/>
      <c r="R2" s="147"/>
      <c r="S2" s="147"/>
      <c r="T2" s="147"/>
      <c r="U2" s="147"/>
      <c r="V2" s="147"/>
    </row>
    <row r="3" spans="1:32" ht="16" thickBot="1" x14ac:dyDescent="0.25">
      <c r="A3" s="145" t="s">
        <v>80</v>
      </c>
      <c r="L3" s="147"/>
      <c r="M3" s="147"/>
      <c r="N3" s="147"/>
      <c r="O3" s="250"/>
      <c r="P3" s="250"/>
      <c r="Q3" s="250"/>
      <c r="R3" s="250"/>
      <c r="S3" s="250"/>
      <c r="T3" s="250"/>
      <c r="U3" s="251"/>
      <c r="V3" s="206"/>
      <c r="W3" s="267"/>
      <c r="X3" s="267"/>
      <c r="Y3" s="267"/>
      <c r="Z3" s="267"/>
      <c r="AA3" s="267"/>
      <c r="AB3" s="267"/>
      <c r="AC3" s="267"/>
      <c r="AD3" s="267"/>
      <c r="AE3" s="267"/>
    </row>
    <row r="4" spans="1:32" s="196" customFormat="1" ht="15" customHeight="1" x14ac:dyDescent="0.2">
      <c r="A4" s="341" t="s">
        <v>81</v>
      </c>
      <c r="B4" s="205">
        <v>1</v>
      </c>
      <c r="C4" s="204">
        <v>2</v>
      </c>
      <c r="D4" s="341" t="s">
        <v>82</v>
      </c>
      <c r="E4" s="203">
        <v>3</v>
      </c>
      <c r="F4" s="341" t="s">
        <v>83</v>
      </c>
      <c r="G4" s="203">
        <v>4</v>
      </c>
      <c r="H4" s="341" t="s">
        <v>81</v>
      </c>
      <c r="I4" s="341" t="s">
        <v>84</v>
      </c>
      <c r="J4" s="202">
        <v>5</v>
      </c>
      <c r="K4" s="201">
        <v>6</v>
      </c>
      <c r="L4" s="201">
        <v>7</v>
      </c>
      <c r="M4" s="201" t="s">
        <v>85</v>
      </c>
      <c r="N4" s="201" t="s">
        <v>86</v>
      </c>
      <c r="O4" s="199">
        <v>8</v>
      </c>
      <c r="P4" s="268">
        <v>9</v>
      </c>
      <c r="Q4" s="268"/>
      <c r="R4" s="268"/>
      <c r="S4" s="268"/>
      <c r="T4" s="268"/>
      <c r="U4" s="268"/>
      <c r="V4" s="341" t="s">
        <v>87</v>
      </c>
      <c r="W4" s="200">
        <v>10</v>
      </c>
      <c r="X4" s="200">
        <v>11</v>
      </c>
      <c r="Y4" s="200">
        <v>12</v>
      </c>
      <c r="Z4" s="199">
        <v>13</v>
      </c>
      <c r="AA4" s="198">
        <v>14</v>
      </c>
      <c r="AB4" s="341" t="s">
        <v>88</v>
      </c>
      <c r="AC4" s="198">
        <v>15</v>
      </c>
      <c r="AD4" s="341" t="s">
        <v>89</v>
      </c>
      <c r="AE4" s="197">
        <v>16</v>
      </c>
      <c r="AF4" s="341" t="s">
        <v>90</v>
      </c>
    </row>
    <row r="5" spans="1:32" ht="170.5" customHeight="1" x14ac:dyDescent="0.2">
      <c r="A5" s="342"/>
      <c r="B5" s="195" t="s">
        <v>91</v>
      </c>
      <c r="C5" s="194" t="s">
        <v>92</v>
      </c>
      <c r="D5" s="342"/>
      <c r="E5" s="193" t="s">
        <v>93</v>
      </c>
      <c r="F5" s="342"/>
      <c r="G5" s="347" t="s">
        <v>350</v>
      </c>
      <c r="H5" s="342"/>
      <c r="I5" s="342"/>
      <c r="J5" s="192" t="s">
        <v>94</v>
      </c>
      <c r="K5" s="348" t="s">
        <v>351</v>
      </c>
      <c r="L5" s="136" t="s">
        <v>95</v>
      </c>
      <c r="M5" s="136" t="s">
        <v>96</v>
      </c>
      <c r="N5" s="136" t="s">
        <v>97</v>
      </c>
      <c r="O5" s="136" t="s">
        <v>98</v>
      </c>
      <c r="P5" s="258" t="s">
        <v>99</v>
      </c>
      <c r="Q5" s="258"/>
      <c r="R5" s="258"/>
      <c r="S5" s="258"/>
      <c r="T5" s="258"/>
      <c r="U5" s="258"/>
      <c r="V5" s="343"/>
      <c r="W5" s="259" t="s">
        <v>100</v>
      </c>
      <c r="X5" s="259" t="s">
        <v>101</v>
      </c>
      <c r="Y5" s="259" t="s">
        <v>102</v>
      </c>
      <c r="Z5" s="260" t="s">
        <v>103</v>
      </c>
      <c r="AA5" s="261" t="s">
        <v>104</v>
      </c>
      <c r="AB5" s="343"/>
      <c r="AC5" s="261" t="s">
        <v>105</v>
      </c>
      <c r="AD5" s="343"/>
      <c r="AE5" s="269" t="s">
        <v>106</v>
      </c>
      <c r="AF5" s="343"/>
    </row>
    <row r="6" spans="1:32" ht="15" customHeight="1" x14ac:dyDescent="0.2">
      <c r="A6" s="342"/>
      <c r="B6" s="252"/>
      <c r="C6" s="254"/>
      <c r="D6" s="342"/>
      <c r="E6" s="191"/>
      <c r="F6" s="342"/>
      <c r="G6" s="191"/>
      <c r="H6" s="342"/>
      <c r="I6" s="342"/>
      <c r="J6" s="190"/>
      <c r="K6" s="256"/>
      <c r="L6" s="256"/>
      <c r="M6" s="232"/>
      <c r="N6" s="232"/>
      <c r="O6" s="248"/>
      <c r="P6" s="265" t="s">
        <v>107</v>
      </c>
      <c r="Q6" s="262" t="s">
        <v>108</v>
      </c>
      <c r="R6" s="262"/>
      <c r="S6" s="262" t="s">
        <v>109</v>
      </c>
      <c r="T6" s="262"/>
      <c r="U6" s="263" t="s">
        <v>110</v>
      </c>
      <c r="V6" s="343"/>
      <c r="W6" s="344"/>
      <c r="X6" s="344"/>
      <c r="Y6" s="344"/>
      <c r="Z6" s="345"/>
      <c r="AA6" s="346"/>
      <c r="AB6" s="343"/>
      <c r="AC6" s="346"/>
      <c r="AD6" s="343"/>
      <c r="AE6" s="343"/>
      <c r="AF6" s="343"/>
    </row>
    <row r="7" spans="1:32" ht="166.5" customHeight="1" x14ac:dyDescent="0.2">
      <c r="A7" s="342"/>
      <c r="B7" s="253"/>
      <c r="C7" s="255"/>
      <c r="D7" s="342"/>
      <c r="E7" s="189"/>
      <c r="F7" s="342"/>
      <c r="G7" s="189"/>
      <c r="H7" s="342"/>
      <c r="I7" s="342"/>
      <c r="J7" s="188"/>
      <c r="K7" s="257"/>
      <c r="L7" s="257"/>
      <c r="M7" s="233"/>
      <c r="N7" s="233"/>
      <c r="O7" s="249"/>
      <c r="P7" s="266"/>
      <c r="Q7" s="187" t="s">
        <v>111</v>
      </c>
      <c r="R7" s="187" t="s">
        <v>112</v>
      </c>
      <c r="S7" s="187" t="s">
        <v>113</v>
      </c>
      <c r="T7" s="187" t="s">
        <v>114</v>
      </c>
      <c r="U7" s="264"/>
      <c r="V7" s="343"/>
      <c r="W7" s="344"/>
      <c r="X7" s="344"/>
      <c r="Y7" s="344"/>
      <c r="Z7" s="345"/>
      <c r="AA7" s="346"/>
      <c r="AB7" s="343"/>
      <c r="AC7" s="346"/>
      <c r="AD7" s="343"/>
      <c r="AE7" s="343"/>
      <c r="AF7" s="343"/>
    </row>
    <row r="8" spans="1:32" s="69" customFormat="1" ht="20" customHeight="1" x14ac:dyDescent="0.2">
      <c r="A8" s="172"/>
      <c r="B8" s="178"/>
      <c r="C8" s="177"/>
      <c r="D8" s="176"/>
      <c r="E8" s="175"/>
      <c r="F8" s="174"/>
      <c r="G8" s="173"/>
      <c r="H8" s="172"/>
      <c r="I8" s="172"/>
      <c r="J8" s="171"/>
      <c r="K8" s="170"/>
      <c r="L8" s="170"/>
      <c r="M8" s="170"/>
      <c r="N8" s="170"/>
      <c r="O8" s="167"/>
      <c r="P8" s="168"/>
      <c r="Q8" s="167"/>
      <c r="R8" s="167"/>
      <c r="S8" s="167"/>
      <c r="T8" s="167"/>
      <c r="U8" s="169"/>
      <c r="V8" s="185"/>
      <c r="W8" s="186"/>
      <c r="X8" s="168"/>
      <c r="Y8" s="168"/>
      <c r="Z8" s="167"/>
      <c r="AA8" s="166"/>
      <c r="AB8" s="185"/>
      <c r="AC8" s="166"/>
      <c r="AD8" s="185"/>
      <c r="AE8" s="164"/>
      <c r="AF8" s="184"/>
    </row>
    <row r="9" spans="1:32" s="69" customFormat="1" ht="20" customHeight="1" x14ac:dyDescent="0.2">
      <c r="A9" s="172"/>
      <c r="B9" s="178"/>
      <c r="C9" s="177"/>
      <c r="D9" s="176"/>
      <c r="E9" s="175"/>
      <c r="F9" s="174"/>
      <c r="G9" s="173"/>
      <c r="H9" s="172"/>
      <c r="I9" s="172"/>
      <c r="J9" s="171"/>
      <c r="K9" s="170"/>
      <c r="L9" s="170"/>
      <c r="M9" s="170"/>
      <c r="N9" s="170"/>
      <c r="O9" s="167"/>
      <c r="P9" s="168"/>
      <c r="Q9" s="167"/>
      <c r="R9" s="167"/>
      <c r="S9" s="167"/>
      <c r="T9" s="167"/>
      <c r="U9" s="169"/>
      <c r="V9" s="180"/>
      <c r="W9" s="183"/>
      <c r="X9" s="183"/>
      <c r="Y9" s="183"/>
      <c r="Z9" s="182"/>
      <c r="AA9" s="181"/>
      <c r="AB9" s="180"/>
      <c r="AC9" s="181"/>
      <c r="AD9" s="180"/>
      <c r="AE9" s="179"/>
      <c r="AF9" s="179"/>
    </row>
    <row r="10" spans="1:32" s="69" customFormat="1" ht="20" customHeight="1" x14ac:dyDescent="0.2">
      <c r="A10" s="172"/>
      <c r="B10" s="178"/>
      <c r="C10" s="177"/>
      <c r="D10" s="176"/>
      <c r="E10" s="175"/>
      <c r="F10" s="174"/>
      <c r="G10" s="173"/>
      <c r="H10" s="172"/>
      <c r="I10" s="172"/>
      <c r="J10" s="171"/>
      <c r="K10" s="170"/>
      <c r="L10" s="170"/>
      <c r="M10" s="170"/>
      <c r="N10" s="170"/>
      <c r="O10" s="167"/>
      <c r="P10" s="168"/>
      <c r="Q10" s="167"/>
      <c r="R10" s="167"/>
      <c r="S10" s="167"/>
      <c r="T10" s="167"/>
      <c r="U10" s="169"/>
      <c r="V10" s="165"/>
      <c r="W10" s="168"/>
      <c r="X10" s="168"/>
      <c r="Y10" s="168"/>
      <c r="Z10" s="167"/>
      <c r="AA10" s="166"/>
      <c r="AB10" s="165"/>
      <c r="AC10" s="166"/>
      <c r="AD10" s="165"/>
      <c r="AE10" s="164"/>
      <c r="AF10" s="164"/>
    </row>
    <row r="11" spans="1:32" s="69" customFormat="1" ht="20" customHeight="1" x14ac:dyDescent="0.2">
      <c r="A11" s="172"/>
      <c r="B11" s="178"/>
      <c r="C11" s="177"/>
      <c r="D11" s="176"/>
      <c r="E11" s="175"/>
      <c r="F11" s="174"/>
      <c r="G11" s="173"/>
      <c r="H11" s="172"/>
      <c r="I11" s="172"/>
      <c r="J11" s="171"/>
      <c r="K11" s="170"/>
      <c r="L11" s="170"/>
      <c r="M11" s="170"/>
      <c r="N11" s="170"/>
      <c r="O11" s="167"/>
      <c r="P11" s="168"/>
      <c r="Q11" s="167"/>
      <c r="R11" s="167"/>
      <c r="S11" s="167"/>
      <c r="T11" s="167"/>
      <c r="U11" s="169"/>
      <c r="V11" s="165"/>
      <c r="W11" s="168"/>
      <c r="X11" s="168"/>
      <c r="Y11" s="168"/>
      <c r="Z11" s="167"/>
      <c r="AA11" s="166"/>
      <c r="AB11" s="165"/>
      <c r="AC11" s="166"/>
      <c r="AD11" s="165"/>
      <c r="AE11" s="164"/>
      <c r="AF11" s="164"/>
    </row>
    <row r="12" spans="1:32" s="69" customFormat="1" ht="20" customHeight="1" x14ac:dyDescent="0.2">
      <c r="A12" s="172"/>
      <c r="B12" s="178"/>
      <c r="C12" s="177"/>
      <c r="D12" s="176"/>
      <c r="E12" s="175"/>
      <c r="F12" s="174"/>
      <c r="G12" s="173"/>
      <c r="H12" s="172"/>
      <c r="I12" s="172"/>
      <c r="J12" s="171"/>
      <c r="K12" s="170"/>
      <c r="L12" s="170"/>
      <c r="M12" s="170"/>
      <c r="N12" s="170"/>
      <c r="O12" s="167"/>
      <c r="P12" s="168"/>
      <c r="Q12" s="167"/>
      <c r="R12" s="167"/>
      <c r="S12" s="167"/>
      <c r="T12" s="167"/>
      <c r="U12" s="169"/>
      <c r="V12" s="165"/>
      <c r="W12" s="168"/>
      <c r="X12" s="168"/>
      <c r="Y12" s="168"/>
      <c r="Z12" s="167"/>
      <c r="AA12" s="166"/>
      <c r="AB12" s="165"/>
      <c r="AC12" s="166"/>
      <c r="AD12" s="165"/>
      <c r="AE12" s="164"/>
      <c r="AF12" s="164"/>
    </row>
    <row r="13" spans="1:32" s="69" customFormat="1" ht="20" customHeight="1" x14ac:dyDescent="0.2">
      <c r="A13" s="172"/>
      <c r="B13" s="178"/>
      <c r="C13" s="177"/>
      <c r="D13" s="176"/>
      <c r="E13" s="175"/>
      <c r="F13" s="174"/>
      <c r="G13" s="173"/>
      <c r="H13" s="172"/>
      <c r="I13" s="172"/>
      <c r="J13" s="171"/>
      <c r="K13" s="170"/>
      <c r="L13" s="170"/>
      <c r="M13" s="170"/>
      <c r="N13" s="170"/>
      <c r="O13" s="167"/>
      <c r="P13" s="168"/>
      <c r="Q13" s="167"/>
      <c r="R13" s="167"/>
      <c r="S13" s="167"/>
      <c r="T13" s="167"/>
      <c r="U13" s="169"/>
      <c r="V13" s="165"/>
      <c r="W13" s="168"/>
      <c r="X13" s="168"/>
      <c r="Y13" s="168"/>
      <c r="Z13" s="167"/>
      <c r="AA13" s="166"/>
      <c r="AB13" s="165"/>
      <c r="AC13" s="166"/>
      <c r="AD13" s="165"/>
      <c r="AE13" s="164"/>
      <c r="AF13" s="164"/>
    </row>
    <row r="14" spans="1:32" s="69" customFormat="1" ht="20" customHeight="1" x14ac:dyDescent="0.2">
      <c r="A14" s="172"/>
      <c r="B14" s="178"/>
      <c r="C14" s="177"/>
      <c r="D14" s="176"/>
      <c r="E14" s="175"/>
      <c r="F14" s="174"/>
      <c r="G14" s="173"/>
      <c r="H14" s="172"/>
      <c r="I14" s="172"/>
      <c r="J14" s="171"/>
      <c r="K14" s="170"/>
      <c r="L14" s="170"/>
      <c r="M14" s="170"/>
      <c r="N14" s="170"/>
      <c r="O14" s="167"/>
      <c r="P14" s="168"/>
      <c r="Q14" s="167"/>
      <c r="R14" s="167"/>
      <c r="S14" s="167"/>
      <c r="T14" s="167"/>
      <c r="U14" s="169"/>
      <c r="V14" s="165"/>
      <c r="W14" s="168"/>
      <c r="X14" s="168"/>
      <c r="Y14" s="168"/>
      <c r="Z14" s="167"/>
      <c r="AA14" s="166"/>
      <c r="AB14" s="165"/>
      <c r="AC14" s="166"/>
      <c r="AD14" s="165"/>
      <c r="AE14" s="164"/>
      <c r="AF14" s="164"/>
    </row>
    <row r="15" spans="1:32" s="69" customFormat="1" ht="20" customHeight="1" x14ac:dyDescent="0.2">
      <c r="A15" s="172"/>
      <c r="B15" s="178"/>
      <c r="C15" s="177"/>
      <c r="D15" s="176"/>
      <c r="E15" s="175"/>
      <c r="F15" s="174"/>
      <c r="G15" s="173"/>
      <c r="H15" s="172"/>
      <c r="I15" s="172"/>
      <c r="J15" s="171"/>
      <c r="K15" s="170"/>
      <c r="L15" s="170"/>
      <c r="M15" s="170"/>
      <c r="N15" s="170"/>
      <c r="O15" s="167"/>
      <c r="P15" s="168"/>
      <c r="Q15" s="167"/>
      <c r="R15" s="167"/>
      <c r="S15" s="167"/>
      <c r="T15" s="167"/>
      <c r="U15" s="169"/>
      <c r="V15" s="165"/>
      <c r="W15" s="168"/>
      <c r="X15" s="168"/>
      <c r="Y15" s="168"/>
      <c r="Z15" s="167"/>
      <c r="AA15" s="166"/>
      <c r="AB15" s="165"/>
      <c r="AC15" s="166"/>
      <c r="AD15" s="165"/>
      <c r="AE15" s="164"/>
      <c r="AF15" s="164"/>
    </row>
    <row r="16" spans="1:32" s="69" customFormat="1" ht="20" customHeight="1" thickBot="1" x14ac:dyDescent="0.25">
      <c r="A16" s="157"/>
      <c r="B16" s="163"/>
      <c r="C16" s="162"/>
      <c r="D16" s="161"/>
      <c r="E16" s="160"/>
      <c r="F16" s="159"/>
      <c r="G16" s="158"/>
      <c r="H16" s="157"/>
      <c r="I16" s="157"/>
      <c r="J16" s="156"/>
      <c r="K16" s="155"/>
      <c r="L16" s="155"/>
      <c r="M16" s="155"/>
      <c r="N16" s="155"/>
      <c r="O16" s="152"/>
      <c r="P16" s="153"/>
      <c r="Q16" s="152"/>
      <c r="R16" s="152"/>
      <c r="S16" s="152"/>
      <c r="T16" s="152"/>
      <c r="U16" s="154"/>
      <c r="V16" s="150"/>
      <c r="W16" s="153"/>
      <c r="X16" s="153"/>
      <c r="Y16" s="153"/>
      <c r="Z16" s="152"/>
      <c r="AA16" s="151"/>
      <c r="AB16" s="150"/>
      <c r="AC16" s="151"/>
      <c r="AD16" s="150"/>
      <c r="AE16" s="149"/>
      <c r="AF16" s="149"/>
    </row>
  </sheetData>
  <mergeCells count="30">
    <mergeCell ref="W3:AE3"/>
    <mergeCell ref="P4:U4"/>
    <mergeCell ref="V4:V7"/>
    <mergeCell ref="AB4:AB7"/>
    <mergeCell ref="AD4:AD7"/>
    <mergeCell ref="AE5:AE7"/>
    <mergeCell ref="AF4:AF7"/>
    <mergeCell ref="P5:U5"/>
    <mergeCell ref="W5:W7"/>
    <mergeCell ref="X5:X7"/>
    <mergeCell ref="Y5:Y7"/>
    <mergeCell ref="Z5:Z7"/>
    <mergeCell ref="AA5:AA7"/>
    <mergeCell ref="AC5:AC7"/>
    <mergeCell ref="Q6:R6"/>
    <mergeCell ref="S6:T6"/>
    <mergeCell ref="U6:U7"/>
    <mergeCell ref="P6:P7"/>
    <mergeCell ref="O6:O7"/>
    <mergeCell ref="O3:U3"/>
    <mergeCell ref="A1:K1"/>
    <mergeCell ref="B6:B7"/>
    <mergeCell ref="C6:C7"/>
    <mergeCell ref="K6:K7"/>
    <mergeCell ref="L6:L7"/>
    <mergeCell ref="A4:A7"/>
    <mergeCell ref="D4:D7"/>
    <mergeCell ref="F4:F7"/>
    <mergeCell ref="H4:H7"/>
    <mergeCell ref="I4:I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F4470-12CB-4417-B15D-B62014B041B0}">
  <dimension ref="A1:Q7"/>
  <sheetViews>
    <sheetView view="pageBreakPreview" zoomScaleNormal="100" zoomScaleSheetLayoutView="100" workbookViewId="0">
      <selection activeCell="B8" sqref="B8"/>
    </sheetView>
  </sheetViews>
  <sheetFormatPr baseColWidth="10" defaultColWidth="8.6640625" defaultRowHeight="15" x14ac:dyDescent="0.2"/>
  <cols>
    <col min="1" max="1" width="29.1640625" style="209" customWidth="1"/>
    <col min="2" max="2" width="45.83203125" style="209" customWidth="1"/>
    <col min="3" max="3" width="53.83203125" style="209" customWidth="1"/>
    <col min="4" max="4" width="27.5" style="209" customWidth="1"/>
    <col min="5" max="5" width="40.5" style="209" customWidth="1"/>
    <col min="6" max="6" width="55.83203125" style="209" customWidth="1"/>
    <col min="7" max="7" width="58" style="209" customWidth="1"/>
    <col min="8" max="8" width="53.83203125" style="209" customWidth="1"/>
    <col min="9" max="9" width="14.1640625" style="210" customWidth="1"/>
    <col min="10" max="10" width="17.1640625" style="210" customWidth="1"/>
    <col min="11" max="11" width="16.5" style="210" customWidth="1"/>
    <col min="12" max="14" width="15.83203125" style="210" customWidth="1"/>
    <col min="15" max="16" width="14.6640625" style="210" customWidth="1"/>
    <col min="17" max="17" width="19.5" style="210" customWidth="1"/>
    <col min="18" max="16384" width="8.6640625" style="209"/>
  </cols>
  <sheetData>
    <row r="1" spans="1:17" ht="19" x14ac:dyDescent="0.2">
      <c r="A1" s="214" t="s">
        <v>115</v>
      </c>
      <c r="B1" s="69"/>
      <c r="C1" s="69"/>
      <c r="D1" s="69"/>
      <c r="E1" s="214"/>
      <c r="F1" s="214"/>
      <c r="G1" s="214"/>
      <c r="H1" s="214"/>
      <c r="I1" s="145"/>
      <c r="J1" s="145"/>
      <c r="K1" s="145"/>
      <c r="L1" s="145"/>
      <c r="M1" s="145"/>
      <c r="N1" s="145"/>
      <c r="O1" s="145"/>
      <c r="P1" s="145"/>
      <c r="Q1" s="145"/>
    </row>
    <row r="2" spans="1:17" ht="14.5" customHeight="1" x14ac:dyDescent="0.2">
      <c r="A2" s="349" t="s">
        <v>116</v>
      </c>
      <c r="B2" s="349"/>
      <c r="C2" s="349"/>
      <c r="D2" s="349"/>
      <c r="E2" s="349"/>
      <c r="F2" s="349"/>
      <c r="G2" s="349"/>
      <c r="H2" s="349"/>
      <c r="I2" s="145"/>
      <c r="J2" s="145"/>
      <c r="K2" s="145"/>
      <c r="L2" s="145"/>
      <c r="M2" s="145"/>
      <c r="N2" s="145"/>
      <c r="O2" s="145"/>
      <c r="P2" s="145"/>
      <c r="Q2" s="145"/>
    </row>
    <row r="3" spans="1:17" x14ac:dyDescent="0.2">
      <c r="A3" s="145"/>
      <c r="B3" s="69"/>
      <c r="C3" s="69"/>
      <c r="D3" s="69"/>
      <c r="E3" s="145"/>
      <c r="F3" s="145"/>
      <c r="G3" s="145"/>
      <c r="H3" s="145"/>
      <c r="I3" s="145"/>
      <c r="J3" s="145"/>
      <c r="K3" s="145"/>
      <c r="L3" s="145"/>
      <c r="M3" s="145"/>
      <c r="N3" s="145"/>
      <c r="O3" s="145"/>
      <c r="P3" s="145"/>
      <c r="Q3" s="145"/>
    </row>
    <row r="4" spans="1:17" x14ac:dyDescent="0.2">
      <c r="A4" s="361">
        <v>1</v>
      </c>
      <c r="B4" s="362">
        <v>2</v>
      </c>
      <c r="C4" s="361">
        <v>3</v>
      </c>
      <c r="D4" s="362">
        <v>4</v>
      </c>
      <c r="E4" s="361">
        <v>5</v>
      </c>
      <c r="F4" s="361">
        <v>6</v>
      </c>
      <c r="G4" s="362">
        <v>7</v>
      </c>
      <c r="H4" s="361">
        <v>8</v>
      </c>
      <c r="I4" s="368">
        <v>9</v>
      </c>
      <c r="J4" s="368"/>
      <c r="K4" s="368"/>
      <c r="L4" s="368"/>
      <c r="M4" s="368"/>
      <c r="N4" s="368"/>
      <c r="O4" s="368"/>
      <c r="P4" s="368"/>
      <c r="Q4" s="368"/>
    </row>
    <row r="5" spans="1:17" ht="14.5" customHeight="1" x14ac:dyDescent="0.2">
      <c r="A5" s="363" t="s">
        <v>117</v>
      </c>
      <c r="B5" s="260" t="s">
        <v>118</v>
      </c>
      <c r="C5" s="353" t="s">
        <v>119</v>
      </c>
      <c r="D5" s="352" t="s">
        <v>352</v>
      </c>
      <c r="E5" s="364" t="s">
        <v>120</v>
      </c>
      <c r="F5" s="364" t="s">
        <v>121</v>
      </c>
      <c r="G5" s="353" t="s">
        <v>122</v>
      </c>
      <c r="H5" s="353" t="s">
        <v>123</v>
      </c>
      <c r="I5" s="354" t="s">
        <v>124</v>
      </c>
      <c r="J5" s="355"/>
      <c r="K5" s="355"/>
      <c r="L5" s="355"/>
      <c r="M5" s="355"/>
      <c r="N5" s="355"/>
      <c r="O5" s="355"/>
      <c r="P5" s="355"/>
      <c r="Q5" s="356"/>
    </row>
    <row r="6" spans="1:17" ht="271" customHeight="1" x14ac:dyDescent="0.2">
      <c r="A6" s="365"/>
      <c r="B6" s="366"/>
      <c r="C6" s="359"/>
      <c r="D6" s="358"/>
      <c r="E6" s="367"/>
      <c r="F6" s="367"/>
      <c r="G6" s="359"/>
      <c r="H6" s="359"/>
      <c r="I6" s="360" t="s">
        <v>125</v>
      </c>
      <c r="J6" s="360" t="s">
        <v>126</v>
      </c>
      <c r="K6" s="360" t="s">
        <v>127</v>
      </c>
      <c r="L6" s="360" t="s">
        <v>128</v>
      </c>
      <c r="M6" s="360" t="s">
        <v>129</v>
      </c>
      <c r="N6" s="360" t="s">
        <v>130</v>
      </c>
      <c r="O6" s="360" t="s">
        <v>131</v>
      </c>
      <c r="P6" s="360" t="s">
        <v>132</v>
      </c>
      <c r="Q6" s="360" t="s">
        <v>133</v>
      </c>
    </row>
    <row r="7" spans="1:17" x14ac:dyDescent="0.2">
      <c r="A7" s="69"/>
      <c r="B7" s="69"/>
      <c r="C7" s="69"/>
      <c r="D7" s="69"/>
      <c r="E7" s="69"/>
      <c r="F7" s="69"/>
      <c r="G7" s="69"/>
      <c r="H7" s="69"/>
      <c r="I7" s="145"/>
      <c r="J7" s="145"/>
      <c r="K7" s="145"/>
      <c r="L7" s="145"/>
      <c r="M7" s="145"/>
      <c r="N7" s="145"/>
      <c r="O7" s="145"/>
      <c r="P7" s="145"/>
      <c r="Q7" s="145"/>
    </row>
  </sheetData>
  <mergeCells count="11">
    <mergeCell ref="I5:Q5"/>
    <mergeCell ref="A2:H2"/>
    <mergeCell ref="I4:Q4"/>
    <mergeCell ref="A5:A6"/>
    <mergeCell ref="B5:B6"/>
    <mergeCell ref="C5:C6"/>
    <mergeCell ref="D5:D6"/>
    <mergeCell ref="E5:E6"/>
    <mergeCell ref="F5:F6"/>
    <mergeCell ref="G5:G6"/>
    <mergeCell ref="H5:H6"/>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9D2B-0F00-43B3-A9BE-7D6C5C56F999}">
  <dimension ref="A1:G5"/>
  <sheetViews>
    <sheetView view="pageBreakPreview" zoomScaleNormal="100" zoomScaleSheetLayoutView="100" workbookViewId="0">
      <selection activeCell="D15" sqref="D15"/>
    </sheetView>
  </sheetViews>
  <sheetFormatPr baseColWidth="10" defaultColWidth="8.83203125" defaultRowHeight="15" x14ac:dyDescent="0.2"/>
  <cols>
    <col min="1" max="1" width="34.83203125" customWidth="1"/>
    <col min="2" max="2" width="45.5" customWidth="1"/>
    <col min="3" max="3" width="29.1640625" customWidth="1"/>
    <col min="4" max="4" width="41.5" customWidth="1"/>
    <col min="5" max="5" width="25.5" customWidth="1"/>
    <col min="6" max="7" width="27.5" customWidth="1"/>
  </cols>
  <sheetData>
    <row r="1" spans="1:7" ht="19" x14ac:dyDescent="0.2">
      <c r="A1" s="214" t="s">
        <v>134</v>
      </c>
      <c r="B1" s="145"/>
      <c r="C1" s="145"/>
      <c r="D1" s="145"/>
      <c r="E1" s="145"/>
      <c r="F1" s="145"/>
      <c r="G1" s="1"/>
    </row>
    <row r="2" spans="1:7" x14ac:dyDescent="0.2">
      <c r="A2" s="308" t="s">
        <v>135</v>
      </c>
      <c r="B2" s="308"/>
      <c r="C2" s="308"/>
      <c r="D2" s="308"/>
      <c r="E2" s="308"/>
      <c r="F2" s="308"/>
      <c r="G2" s="208"/>
    </row>
    <row r="3" spans="1:7" x14ac:dyDescent="0.2">
      <c r="A3" s="145"/>
      <c r="B3" s="145"/>
      <c r="C3" s="145"/>
      <c r="D3" s="145"/>
      <c r="E3" s="145"/>
      <c r="F3" s="145"/>
      <c r="G3" s="1"/>
    </row>
    <row r="4" spans="1:7" x14ac:dyDescent="0.2">
      <c r="A4" s="362">
        <v>1</v>
      </c>
      <c r="B4" s="362">
        <f>A4+1</f>
        <v>2</v>
      </c>
      <c r="C4" s="362">
        <f>B4+1</f>
        <v>3</v>
      </c>
      <c r="D4" s="362">
        <v>4</v>
      </c>
      <c r="E4" s="362">
        <v>5</v>
      </c>
      <c r="F4" s="362">
        <v>6</v>
      </c>
      <c r="G4" s="54"/>
    </row>
    <row r="5" spans="1:7" ht="230" customHeight="1" x14ac:dyDescent="0.2">
      <c r="A5" s="369" t="s">
        <v>136</v>
      </c>
      <c r="B5" s="369" t="s">
        <v>353</v>
      </c>
      <c r="C5" s="370" t="s">
        <v>137</v>
      </c>
      <c r="D5" s="370" t="s">
        <v>138</v>
      </c>
      <c r="E5" s="370" t="s">
        <v>139</v>
      </c>
      <c r="F5" s="370" t="s">
        <v>140</v>
      </c>
      <c r="G5" s="38"/>
    </row>
  </sheetData>
  <mergeCells count="1">
    <mergeCell ref="A2:F2"/>
  </mergeCells>
  <pageMargins left="0.7" right="0.7" top="0.75" bottom="0.75" header="0.3" footer="0.3"/>
  <pageSetup orientation="portrait" r:id="rId1"/>
  <headerFooter>
    <oddFooter>&amp;R&amp;1#&amp;"Calibri"&amp;12&amp;K000000Confidential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G26"/>
  <sheetViews>
    <sheetView showGridLines="0" view="pageBreakPreview" zoomScaleNormal="90" zoomScaleSheetLayoutView="100" workbookViewId="0">
      <selection activeCell="B4" sqref="B4"/>
    </sheetView>
  </sheetViews>
  <sheetFormatPr baseColWidth="10" defaultColWidth="9.1640625" defaultRowHeight="15" x14ac:dyDescent="0.2"/>
  <cols>
    <col min="1" max="1" width="3.5" style="69" bestFit="1" customWidth="1"/>
    <col min="2" max="2" width="42.6640625" style="69" customWidth="1"/>
    <col min="3" max="5" width="39.33203125" style="69" customWidth="1"/>
    <col min="6" max="6" width="50.5" style="69" customWidth="1"/>
    <col min="7" max="7" width="37.5" style="69" customWidth="1"/>
    <col min="8" max="16384" width="9.1640625" style="69"/>
  </cols>
  <sheetData>
    <row r="1" spans="1:7" ht="19" x14ac:dyDescent="0.25">
      <c r="B1" s="11" t="s">
        <v>141</v>
      </c>
      <c r="C1" s="70"/>
      <c r="D1" s="70"/>
      <c r="E1" s="70"/>
      <c r="F1" s="70"/>
    </row>
    <row r="3" spans="1:7" s="71" customFormat="1" x14ac:dyDescent="0.2">
      <c r="A3" s="105"/>
      <c r="B3" s="371" t="s">
        <v>142</v>
      </c>
      <c r="C3" s="371" t="s">
        <v>143</v>
      </c>
      <c r="D3" s="371" t="s">
        <v>144</v>
      </c>
      <c r="E3" s="371" t="s">
        <v>66</v>
      </c>
      <c r="F3" s="371" t="s">
        <v>145</v>
      </c>
      <c r="G3" s="371" t="s">
        <v>146</v>
      </c>
    </row>
    <row r="4" spans="1:7" ht="278" customHeight="1" x14ac:dyDescent="0.2">
      <c r="A4" s="106" t="s">
        <v>147</v>
      </c>
      <c r="B4" s="372" t="s">
        <v>354</v>
      </c>
      <c r="C4" s="107" t="s">
        <v>148</v>
      </c>
      <c r="D4" s="107" t="s">
        <v>149</v>
      </c>
      <c r="E4" s="107" t="s">
        <v>150</v>
      </c>
      <c r="F4" s="107" t="s">
        <v>151</v>
      </c>
      <c r="G4" s="107" t="s">
        <v>152</v>
      </c>
    </row>
    <row r="5" spans="1:7" x14ac:dyDescent="0.2">
      <c r="A5" s="108">
        <v>1</v>
      </c>
      <c r="B5" s="117" t="s">
        <v>153</v>
      </c>
      <c r="C5" s="124"/>
      <c r="D5" s="124"/>
      <c r="E5" s="124"/>
      <c r="F5" s="124"/>
      <c r="G5" s="207"/>
    </row>
    <row r="6" spans="1:7" x14ac:dyDescent="0.2">
      <c r="A6" s="108">
        <v>2</v>
      </c>
      <c r="B6" s="117" t="s">
        <v>154</v>
      </c>
      <c r="C6" s="117"/>
      <c r="D6" s="117"/>
      <c r="E6" s="117"/>
      <c r="F6" s="117"/>
      <c r="G6" s="207"/>
    </row>
    <row r="7" spans="1:7" x14ac:dyDescent="0.2">
      <c r="A7" s="108">
        <v>3</v>
      </c>
      <c r="B7" s="117" t="s">
        <v>155</v>
      </c>
      <c r="C7" s="124"/>
      <c r="D7" s="124"/>
      <c r="E7" s="124"/>
      <c r="F7" s="124"/>
      <c r="G7" s="207"/>
    </row>
    <row r="8" spans="1:7" x14ac:dyDescent="0.2">
      <c r="A8" s="108">
        <v>4</v>
      </c>
      <c r="B8" s="117" t="s">
        <v>156</v>
      </c>
      <c r="C8" s="117"/>
      <c r="D8" s="117"/>
      <c r="E8" s="117"/>
      <c r="F8" s="117"/>
      <c r="G8" s="124"/>
    </row>
    <row r="9" spans="1:7" x14ac:dyDescent="0.2">
      <c r="A9" s="108">
        <v>5</v>
      </c>
      <c r="B9" s="117" t="s">
        <v>157</v>
      </c>
      <c r="C9" s="124"/>
      <c r="D9" s="124"/>
      <c r="E9" s="124"/>
      <c r="F9" s="124"/>
      <c r="G9" s="207"/>
    </row>
    <row r="10" spans="1:7" x14ac:dyDescent="0.2">
      <c r="A10" s="108">
        <v>6</v>
      </c>
      <c r="B10" s="117" t="s">
        <v>158</v>
      </c>
      <c r="C10" s="124"/>
      <c r="D10" s="124"/>
      <c r="E10" s="124"/>
      <c r="F10" s="124"/>
      <c r="G10" s="124"/>
    </row>
    <row r="11" spans="1:7" x14ac:dyDescent="0.2">
      <c r="A11" s="108">
        <v>7</v>
      </c>
      <c r="B11" s="117" t="s">
        <v>159</v>
      </c>
      <c r="C11" s="124"/>
      <c r="D11" s="124"/>
      <c r="E11" s="124"/>
      <c r="F11" s="124"/>
      <c r="G11" s="207"/>
    </row>
    <row r="12" spans="1:7" x14ac:dyDescent="0.2">
      <c r="A12" s="108">
        <v>8</v>
      </c>
      <c r="B12" s="117" t="s">
        <v>160</v>
      </c>
      <c r="C12" s="117"/>
      <c r="D12" s="117"/>
      <c r="E12" s="117"/>
      <c r="F12" s="117"/>
      <c r="G12" s="207"/>
    </row>
    <row r="13" spans="1:7" x14ac:dyDescent="0.2">
      <c r="A13" s="108">
        <v>9</v>
      </c>
      <c r="B13" s="117" t="s">
        <v>161</v>
      </c>
      <c r="C13" s="117"/>
      <c r="D13" s="117"/>
      <c r="E13" s="117"/>
      <c r="F13" s="117"/>
      <c r="G13" s="207"/>
    </row>
    <row r="14" spans="1:7" x14ac:dyDescent="0.2">
      <c r="A14" s="118">
        <v>10</v>
      </c>
      <c r="B14" s="117" t="s">
        <v>162</v>
      </c>
      <c r="C14" s="117"/>
      <c r="D14" s="117"/>
      <c r="E14" s="117"/>
      <c r="F14" s="117"/>
      <c r="G14" s="207"/>
    </row>
    <row r="15" spans="1:7" x14ac:dyDescent="0.2">
      <c r="A15" s="118">
        <v>11</v>
      </c>
      <c r="B15" s="117" t="s">
        <v>163</v>
      </c>
      <c r="C15" s="117"/>
      <c r="D15" s="117"/>
      <c r="E15" s="117"/>
      <c r="F15" s="117"/>
      <c r="G15" s="207"/>
    </row>
    <row r="16" spans="1:7" x14ac:dyDescent="0.2">
      <c r="A16" s="117">
        <v>12</v>
      </c>
      <c r="B16" s="117" t="s">
        <v>164</v>
      </c>
      <c r="C16" s="117"/>
      <c r="D16" s="117"/>
      <c r="E16" s="117"/>
      <c r="F16" s="117"/>
      <c r="G16" s="207"/>
    </row>
    <row r="17" spans="1:7" x14ac:dyDescent="0.2">
      <c r="A17" s="117">
        <v>13</v>
      </c>
      <c r="B17" s="117" t="s">
        <v>165</v>
      </c>
      <c r="C17" s="117"/>
      <c r="D17" s="117"/>
      <c r="E17" s="117"/>
      <c r="F17" s="117"/>
      <c r="G17" s="207"/>
    </row>
    <row r="18" spans="1:7" x14ac:dyDescent="0.2">
      <c r="A18" s="117">
        <v>14</v>
      </c>
      <c r="B18" s="117" t="s">
        <v>166</v>
      </c>
      <c r="C18" s="117"/>
      <c r="D18" s="117"/>
      <c r="E18" s="117"/>
      <c r="F18" s="117"/>
      <c r="G18" s="207"/>
    </row>
    <row r="19" spans="1:7" x14ac:dyDescent="0.2">
      <c r="A19" s="117">
        <v>15</v>
      </c>
      <c r="B19" s="117" t="s">
        <v>167</v>
      </c>
      <c r="C19" s="117"/>
      <c r="D19" s="117"/>
      <c r="E19" s="117"/>
      <c r="F19" s="117"/>
      <c r="G19" s="207"/>
    </row>
    <row r="20" spans="1:7" x14ac:dyDescent="0.2">
      <c r="A20" s="117">
        <v>16</v>
      </c>
      <c r="B20" s="117" t="s">
        <v>168</v>
      </c>
      <c r="C20" s="117"/>
      <c r="D20" s="117"/>
      <c r="E20" s="117"/>
      <c r="F20" s="117"/>
      <c r="G20" s="207"/>
    </row>
    <row r="21" spans="1:7" x14ac:dyDescent="0.2">
      <c r="A21" s="117">
        <v>17</v>
      </c>
      <c r="B21" s="117" t="s">
        <v>169</v>
      </c>
      <c r="C21" s="117"/>
      <c r="D21" s="117"/>
      <c r="E21" s="117"/>
      <c r="F21" s="117"/>
      <c r="G21" s="207"/>
    </row>
    <row r="22" spans="1:7" x14ac:dyDescent="0.2">
      <c r="A22" s="117">
        <v>18</v>
      </c>
      <c r="B22" s="117" t="s">
        <v>170</v>
      </c>
      <c r="C22" s="117"/>
      <c r="D22" s="117"/>
      <c r="E22" s="117"/>
      <c r="F22" s="117"/>
      <c r="G22" s="207"/>
    </row>
    <row r="23" spans="1:7" x14ac:dyDescent="0.2">
      <c r="A23" s="117">
        <v>19</v>
      </c>
      <c r="B23" s="117" t="s">
        <v>171</v>
      </c>
      <c r="C23" s="117"/>
      <c r="D23" s="117"/>
      <c r="E23" s="117"/>
      <c r="F23" s="117"/>
      <c r="G23" s="207"/>
    </row>
    <row r="24" spans="1:7" x14ac:dyDescent="0.2">
      <c r="A24" s="117">
        <v>20</v>
      </c>
      <c r="B24" s="117" t="s">
        <v>172</v>
      </c>
      <c r="C24" s="117"/>
      <c r="D24" s="117"/>
      <c r="E24" s="117"/>
      <c r="F24" s="117"/>
      <c r="G24" s="207"/>
    </row>
    <row r="25" spans="1:7" x14ac:dyDescent="0.2">
      <c r="A25" s="117">
        <v>21</v>
      </c>
      <c r="B25" s="117" t="s">
        <v>173</v>
      </c>
      <c r="C25" s="117"/>
      <c r="D25" s="117"/>
      <c r="E25" s="117"/>
      <c r="F25" s="117"/>
      <c r="G25" s="207"/>
    </row>
    <row r="26" spans="1:7" x14ac:dyDescent="0.2">
      <c r="A26" s="117">
        <v>22</v>
      </c>
      <c r="B26" s="117" t="s">
        <v>174</v>
      </c>
      <c r="C26" s="117"/>
      <c r="D26" s="117"/>
      <c r="E26" s="117"/>
      <c r="F26" s="117"/>
      <c r="G26" s="207"/>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4" max="2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G31"/>
  <sheetViews>
    <sheetView showGridLines="0" view="pageBreakPreview" zoomScale="115" zoomScaleNormal="100" zoomScaleSheetLayoutView="115" workbookViewId="0">
      <selection activeCell="A2" sqref="A2"/>
    </sheetView>
  </sheetViews>
  <sheetFormatPr baseColWidth="10" defaultColWidth="9.5" defaultRowHeight="15" x14ac:dyDescent="0.2"/>
  <cols>
    <col min="1" max="1" width="24" style="76" customWidth="1"/>
    <col min="2" max="2" width="4.1640625" style="75" bestFit="1" customWidth="1"/>
    <col min="3" max="3" width="39.33203125" style="74" bestFit="1" customWidth="1"/>
    <col min="4" max="5" width="25.83203125" style="74" customWidth="1"/>
    <col min="6" max="7" width="30.6640625" style="73" bestFit="1" customWidth="1"/>
    <col min="8" max="19" width="9.5" style="72"/>
    <col min="20" max="20" width="22" style="72" customWidth="1"/>
    <col min="21" max="16384" width="9.5" style="72"/>
  </cols>
  <sheetData>
    <row r="1" spans="1:7" s="85" customFormat="1" ht="19.25" customHeight="1" x14ac:dyDescent="0.2">
      <c r="A1" s="87" t="s">
        <v>356</v>
      </c>
      <c r="B1" s="75"/>
      <c r="C1" s="74"/>
      <c r="D1" s="74"/>
      <c r="E1" s="74"/>
      <c r="F1" s="73"/>
      <c r="G1" s="73"/>
    </row>
    <row r="2" spans="1:7" s="85" customFormat="1" ht="19.25" customHeight="1" x14ac:dyDescent="0.2">
      <c r="A2" s="86"/>
      <c r="B2" s="75"/>
      <c r="C2" s="74"/>
      <c r="D2" s="74"/>
      <c r="E2" s="74"/>
      <c r="F2" s="73"/>
      <c r="G2" s="128"/>
    </row>
    <row r="3" spans="1:7" s="73" customFormat="1" ht="16" thickBot="1" x14ac:dyDescent="0.25">
      <c r="A3" s="84"/>
      <c r="B3" s="74"/>
      <c r="C3" s="74"/>
      <c r="G3" s="128"/>
    </row>
    <row r="4" spans="1:7" s="78" customFormat="1" ht="17" customHeight="1" x14ac:dyDescent="0.2">
      <c r="A4" s="83"/>
      <c r="B4" s="270" t="s">
        <v>175</v>
      </c>
      <c r="C4" s="82">
        <v>1</v>
      </c>
      <c r="D4" s="273">
        <v>2</v>
      </c>
      <c r="E4" s="274"/>
      <c r="F4" s="81">
        <v>3</v>
      </c>
      <c r="G4" s="129">
        <v>4</v>
      </c>
    </row>
    <row r="5" spans="1:7" s="78" customFormat="1" ht="75" customHeight="1" x14ac:dyDescent="0.2">
      <c r="A5" s="80" t="s">
        <v>176</v>
      </c>
      <c r="B5" s="271"/>
      <c r="C5" s="275" t="s">
        <v>177</v>
      </c>
      <c r="D5" s="277" t="s">
        <v>178</v>
      </c>
      <c r="E5" s="278"/>
      <c r="F5" s="79" t="s">
        <v>179</v>
      </c>
      <c r="G5" s="382" t="s">
        <v>355</v>
      </c>
    </row>
    <row r="6" spans="1:7" s="78" customFormat="1" ht="45.75" customHeight="1" x14ac:dyDescent="0.2">
      <c r="A6" s="127"/>
      <c r="B6" s="272"/>
      <c r="C6" s="276"/>
      <c r="D6" s="235" t="s">
        <v>180</v>
      </c>
      <c r="E6" s="235" t="s">
        <v>181</v>
      </c>
      <c r="F6" s="119" t="s">
        <v>182</v>
      </c>
      <c r="G6" s="130" t="s">
        <v>182</v>
      </c>
    </row>
    <row r="7" spans="1:7" s="78" customFormat="1" ht="17" customHeight="1" x14ac:dyDescent="0.2">
      <c r="A7" s="373" t="s">
        <v>147</v>
      </c>
      <c r="B7" s="374"/>
      <c r="C7" s="375"/>
      <c r="D7" s="375"/>
      <c r="E7" s="120"/>
      <c r="F7" s="109"/>
      <c r="G7" s="132"/>
    </row>
    <row r="8" spans="1:7" s="78" customFormat="1" ht="17" customHeight="1" x14ac:dyDescent="0.2">
      <c r="A8" s="376" t="s">
        <v>153</v>
      </c>
      <c r="B8" s="377">
        <v>1</v>
      </c>
      <c r="C8" s="117"/>
      <c r="D8" s="378" t="s">
        <v>183</v>
      </c>
      <c r="E8" s="122"/>
      <c r="F8" s="125"/>
      <c r="G8" s="132"/>
    </row>
    <row r="9" spans="1:7" s="78" customFormat="1" ht="17" customHeight="1" x14ac:dyDescent="0.2">
      <c r="A9" s="376" t="s">
        <v>154</v>
      </c>
      <c r="B9" s="377">
        <v>2</v>
      </c>
      <c r="C9" s="117"/>
      <c r="D9" s="378" t="s">
        <v>183</v>
      </c>
      <c r="E9" s="122"/>
      <c r="F9" s="125"/>
      <c r="G9" s="132"/>
    </row>
    <row r="10" spans="1:7" s="78" customFormat="1" ht="17" customHeight="1" x14ac:dyDescent="0.2">
      <c r="A10" s="376" t="s">
        <v>155</v>
      </c>
      <c r="B10" s="377">
        <v>3</v>
      </c>
      <c r="C10" s="117"/>
      <c r="D10" s="378" t="s">
        <v>183</v>
      </c>
      <c r="E10" s="122"/>
      <c r="F10" s="125"/>
      <c r="G10" s="132"/>
    </row>
    <row r="11" spans="1:7" s="78" customFormat="1" ht="17" customHeight="1" x14ac:dyDescent="0.2">
      <c r="A11" s="376" t="s">
        <v>156</v>
      </c>
      <c r="B11" s="377">
        <v>4</v>
      </c>
      <c r="C11" s="117"/>
      <c r="D11" s="378" t="s">
        <v>183</v>
      </c>
      <c r="E11" s="122"/>
      <c r="F11" s="125"/>
      <c r="G11" s="132"/>
    </row>
    <row r="12" spans="1:7" s="78" customFormat="1" ht="17" customHeight="1" x14ac:dyDescent="0.2">
      <c r="A12" s="376" t="s">
        <v>157</v>
      </c>
      <c r="B12" s="377">
        <v>5</v>
      </c>
      <c r="C12" s="117"/>
      <c r="D12" s="378" t="s">
        <v>184</v>
      </c>
      <c r="E12" s="122"/>
      <c r="F12" s="125"/>
      <c r="G12" s="132"/>
    </row>
    <row r="13" spans="1:7" s="78" customFormat="1" ht="17" customHeight="1" x14ac:dyDescent="0.2">
      <c r="A13" s="376" t="s">
        <v>158</v>
      </c>
      <c r="B13" s="377">
        <v>6</v>
      </c>
      <c r="C13" s="117"/>
      <c r="D13" s="378" t="s">
        <v>185</v>
      </c>
      <c r="E13" s="122"/>
      <c r="F13" s="125"/>
      <c r="G13" s="132"/>
    </row>
    <row r="14" spans="1:7" s="78" customFormat="1" ht="17" customHeight="1" x14ac:dyDescent="0.2">
      <c r="A14" s="376" t="s">
        <v>160</v>
      </c>
      <c r="B14" s="377">
        <v>8</v>
      </c>
      <c r="C14" s="117"/>
      <c r="D14" s="378" t="s">
        <v>186</v>
      </c>
      <c r="E14" s="121" t="s">
        <v>187</v>
      </c>
      <c r="F14" s="125"/>
      <c r="G14" s="132"/>
    </row>
    <row r="15" spans="1:7" s="78" customFormat="1" ht="17" customHeight="1" x14ac:dyDescent="0.2">
      <c r="A15" s="376" t="s">
        <v>161</v>
      </c>
      <c r="B15" s="379">
        <v>9</v>
      </c>
      <c r="C15" s="117"/>
      <c r="D15" s="378" t="s">
        <v>188</v>
      </c>
      <c r="E15" s="378"/>
      <c r="F15" s="125"/>
      <c r="G15" s="132"/>
    </row>
    <row r="16" spans="1:7" s="78" customFormat="1" ht="17" customHeight="1" x14ac:dyDescent="0.2">
      <c r="A16" s="376" t="s">
        <v>189</v>
      </c>
      <c r="B16" s="379">
        <v>10</v>
      </c>
      <c r="C16" s="117"/>
      <c r="D16" s="378" t="s">
        <v>186</v>
      </c>
      <c r="E16" s="121" t="s">
        <v>187</v>
      </c>
      <c r="F16" s="125"/>
      <c r="G16" s="132"/>
    </row>
    <row r="17" spans="1:7" s="78" customFormat="1" ht="17" customHeight="1" x14ac:dyDescent="0.2">
      <c r="A17" s="376" t="s">
        <v>163</v>
      </c>
      <c r="B17" s="379">
        <v>11</v>
      </c>
      <c r="C17" s="117"/>
      <c r="D17" s="378" t="s">
        <v>183</v>
      </c>
      <c r="E17" s="123"/>
      <c r="F17" s="125"/>
      <c r="G17" s="131"/>
    </row>
    <row r="18" spans="1:7" s="78" customFormat="1" ht="17" customHeight="1" x14ac:dyDescent="0.2">
      <c r="A18" s="376" t="s">
        <v>190</v>
      </c>
      <c r="B18" s="379">
        <v>21</v>
      </c>
      <c r="C18" s="376"/>
      <c r="D18" s="378" t="s">
        <v>191</v>
      </c>
      <c r="E18" s="121" t="s">
        <v>187</v>
      </c>
      <c r="F18" s="125"/>
      <c r="G18" s="131"/>
    </row>
    <row r="19" spans="1:7" s="78" customFormat="1" ht="17" customHeight="1" x14ac:dyDescent="0.2">
      <c r="A19" s="376" t="s">
        <v>192</v>
      </c>
      <c r="B19" s="379">
        <v>22</v>
      </c>
      <c r="C19" s="376"/>
      <c r="D19" s="378" t="s">
        <v>191</v>
      </c>
      <c r="E19" s="121" t="s">
        <v>187</v>
      </c>
      <c r="F19" s="125"/>
      <c r="G19" s="131"/>
    </row>
    <row r="20" spans="1:7" s="78" customFormat="1" ht="17" customHeight="1" x14ac:dyDescent="0.2">
      <c r="A20" s="376" t="s">
        <v>164</v>
      </c>
      <c r="B20" s="379">
        <v>12</v>
      </c>
      <c r="C20" s="117"/>
      <c r="D20" s="378" t="s">
        <v>183</v>
      </c>
      <c r="E20" s="123"/>
      <c r="F20" s="125"/>
      <c r="G20" s="132"/>
    </row>
    <row r="21" spans="1:7" s="78" customFormat="1" ht="17" customHeight="1" x14ac:dyDescent="0.2">
      <c r="A21" s="376" t="s">
        <v>165</v>
      </c>
      <c r="B21" s="379">
        <v>13</v>
      </c>
      <c r="C21" s="117"/>
      <c r="D21" s="378" t="s">
        <v>193</v>
      </c>
      <c r="E21" s="121" t="s">
        <v>187</v>
      </c>
      <c r="F21" s="125"/>
      <c r="G21" s="132"/>
    </row>
    <row r="22" spans="1:7" s="78" customFormat="1" ht="17" customHeight="1" x14ac:dyDescent="0.2">
      <c r="A22" s="376" t="s">
        <v>166</v>
      </c>
      <c r="B22" s="379">
        <v>14</v>
      </c>
      <c r="C22" s="117"/>
      <c r="D22" s="378" t="s">
        <v>194</v>
      </c>
      <c r="E22" s="121"/>
      <c r="F22" s="125"/>
      <c r="G22" s="132"/>
    </row>
    <row r="23" spans="1:7" s="78" customFormat="1" ht="17" customHeight="1" x14ac:dyDescent="0.2">
      <c r="A23" s="376" t="s">
        <v>168</v>
      </c>
      <c r="B23" s="379">
        <v>16</v>
      </c>
      <c r="C23" s="117"/>
      <c r="D23" s="378" t="s">
        <v>195</v>
      </c>
      <c r="E23" s="121" t="s">
        <v>187</v>
      </c>
      <c r="F23" s="125"/>
      <c r="G23" s="132"/>
    </row>
    <row r="24" spans="1:7" s="78" customFormat="1" ht="17" customHeight="1" x14ac:dyDescent="0.2">
      <c r="A24" s="376" t="s">
        <v>169</v>
      </c>
      <c r="B24" s="380">
        <v>17</v>
      </c>
      <c r="C24" s="117"/>
      <c r="D24" s="378" t="s">
        <v>183</v>
      </c>
      <c r="E24" s="123"/>
      <c r="F24" s="126"/>
      <c r="G24" s="133"/>
    </row>
    <row r="25" spans="1:7" s="77" customFormat="1" ht="17" customHeight="1" x14ac:dyDescent="0.2">
      <c r="A25" s="376" t="s">
        <v>170</v>
      </c>
      <c r="B25" s="377">
        <v>18</v>
      </c>
      <c r="C25" s="117"/>
      <c r="D25" s="378" t="s">
        <v>184</v>
      </c>
      <c r="E25" s="123"/>
      <c r="F25" s="125"/>
      <c r="G25" s="132"/>
    </row>
    <row r="26" spans="1:7" s="77" customFormat="1" ht="17" customHeight="1" x14ac:dyDescent="0.2">
      <c r="A26" s="376" t="s">
        <v>171</v>
      </c>
      <c r="B26" s="377">
        <v>19</v>
      </c>
      <c r="C26" s="117"/>
      <c r="D26" s="378" t="s">
        <v>196</v>
      </c>
      <c r="E26" s="121" t="s">
        <v>197</v>
      </c>
      <c r="F26" s="109"/>
      <c r="G26" s="132"/>
    </row>
    <row r="27" spans="1:7" s="77" customFormat="1" ht="17" customHeight="1" x14ac:dyDescent="0.2">
      <c r="A27" s="376" t="s">
        <v>172</v>
      </c>
      <c r="B27" s="377">
        <v>20</v>
      </c>
      <c r="C27" s="117"/>
      <c r="D27" s="378" t="s">
        <v>198</v>
      </c>
      <c r="E27" s="121" t="s">
        <v>199</v>
      </c>
      <c r="F27" s="109"/>
      <c r="G27" s="132"/>
    </row>
    <row r="28" spans="1:7" x14ac:dyDescent="0.2">
      <c r="A28" s="376" t="s">
        <v>200</v>
      </c>
      <c r="B28" s="377">
        <v>23</v>
      </c>
      <c r="C28" s="117"/>
      <c r="D28" s="378" t="s">
        <v>201</v>
      </c>
      <c r="E28" s="134"/>
      <c r="F28" s="109"/>
      <c r="G28" s="109"/>
    </row>
    <row r="29" spans="1:7" x14ac:dyDescent="0.2">
      <c r="A29" s="376" t="s">
        <v>202</v>
      </c>
      <c r="B29" s="377">
        <v>24</v>
      </c>
      <c r="C29" s="117"/>
      <c r="D29" s="378" t="s">
        <v>184</v>
      </c>
      <c r="E29" s="135"/>
      <c r="F29" s="109"/>
      <c r="G29" s="109"/>
    </row>
    <row r="30" spans="1:7" x14ac:dyDescent="0.2">
      <c r="A30" s="376" t="s">
        <v>203</v>
      </c>
      <c r="B30" s="377">
        <v>22</v>
      </c>
      <c r="C30" s="117"/>
      <c r="D30" s="378" t="s">
        <v>184</v>
      </c>
      <c r="E30" s="135"/>
      <c r="F30" s="109"/>
      <c r="G30" s="109"/>
    </row>
    <row r="31" spans="1:7" x14ac:dyDescent="0.2">
      <c r="A31" s="376" t="s">
        <v>204</v>
      </c>
      <c r="B31" s="377">
        <v>25</v>
      </c>
      <c r="C31" s="381"/>
      <c r="D31" s="378" t="s">
        <v>184</v>
      </c>
      <c r="E31" s="135"/>
      <c r="F31" s="109"/>
      <c r="G31" s="109"/>
    </row>
  </sheetData>
  <mergeCells count="4">
    <mergeCell ref="B4:B6"/>
    <mergeCell ref="D4:E4"/>
    <mergeCell ref="C5:C6"/>
    <mergeCell ref="D5:E5"/>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colBreaks count="1" manualBreakCount="1">
    <brk id="5" max="32"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P62"/>
  <sheetViews>
    <sheetView showGridLines="0" view="pageBreakPreview" zoomScale="110" zoomScaleNormal="80" zoomScaleSheetLayoutView="110" workbookViewId="0">
      <pane ySplit="4" topLeftCell="A5" activePane="bottomLeft" state="frozen"/>
      <selection activeCell="M12" sqref="M12"/>
      <selection pane="bottomLeft" activeCell="J17" sqref="J17"/>
    </sheetView>
  </sheetViews>
  <sheetFormatPr baseColWidth="10" defaultColWidth="9.1640625" defaultRowHeight="15" x14ac:dyDescent="0.2"/>
  <cols>
    <col min="1" max="1" width="16.5" customWidth="1"/>
    <col min="2" max="2" width="18.5" customWidth="1"/>
    <col min="3" max="3" width="15" customWidth="1"/>
    <col min="4" max="4" width="29.83203125" customWidth="1"/>
    <col min="5" max="5" width="82" customWidth="1"/>
    <col min="6" max="6" width="54.5" customWidth="1"/>
    <col min="7" max="7" width="17.5" customWidth="1"/>
    <col min="8" max="8" width="42.5" customWidth="1"/>
    <col min="9" max="9" width="27.5" customWidth="1"/>
    <col min="10" max="10" width="40" customWidth="1"/>
    <col min="11" max="11" width="16.5" style="55" customWidth="1"/>
    <col min="12" max="12" width="35.5" customWidth="1"/>
    <col min="13" max="13" width="45.83203125" customWidth="1"/>
    <col min="14" max="14" width="25.1640625" style="59" customWidth="1"/>
    <col min="15" max="15" width="11" customWidth="1"/>
    <col min="16" max="16" width="14.83203125" customWidth="1"/>
    <col min="17" max="32" width="9" customWidth="1"/>
  </cols>
  <sheetData>
    <row r="1" spans="1:16" ht="13.5" customHeight="1" x14ac:dyDescent="0.2">
      <c r="A1" s="383" t="s">
        <v>205</v>
      </c>
      <c r="B1" s="69"/>
      <c r="C1" s="69"/>
      <c r="D1" s="69"/>
      <c r="E1" s="69"/>
      <c r="F1" s="69"/>
      <c r="G1" s="69"/>
      <c r="H1" s="69"/>
      <c r="I1" s="145"/>
      <c r="J1" s="145"/>
      <c r="K1" s="384"/>
      <c r="L1" s="145"/>
      <c r="M1" s="69"/>
      <c r="N1" s="385"/>
      <c r="O1" s="69"/>
      <c r="P1" s="69"/>
    </row>
    <row r="2" spans="1:16" ht="58" customHeight="1" x14ac:dyDescent="0.2">
      <c r="A2" s="386" t="s">
        <v>357</v>
      </c>
      <c r="B2" s="386"/>
      <c r="C2" s="386"/>
      <c r="D2" s="386"/>
      <c r="E2" s="386"/>
      <c r="F2" s="386"/>
      <c r="G2" s="69"/>
      <c r="H2" s="69"/>
      <c r="I2" s="145"/>
      <c r="J2" s="145"/>
      <c r="K2" s="384"/>
      <c r="L2" s="145"/>
      <c r="M2" s="69"/>
      <c r="N2" s="385"/>
      <c r="O2" s="69"/>
      <c r="P2" s="69"/>
    </row>
    <row r="3" spans="1:16" ht="16" thickBot="1" x14ac:dyDescent="0.25">
      <c r="A3" s="145"/>
      <c r="B3" s="148" t="s">
        <v>206</v>
      </c>
      <c r="C3" s="145"/>
      <c r="D3" s="145"/>
      <c r="E3" s="148" t="s">
        <v>207</v>
      </c>
      <c r="F3" s="145"/>
      <c r="G3" s="387" t="s">
        <v>208</v>
      </c>
      <c r="H3" s="387"/>
      <c r="I3" s="148" t="s">
        <v>209</v>
      </c>
      <c r="J3" s="148"/>
      <c r="K3" s="148"/>
      <c r="L3" s="148" t="s">
        <v>210</v>
      </c>
      <c r="M3" s="145"/>
      <c r="N3" s="145"/>
      <c r="O3" s="145"/>
      <c r="P3" s="145"/>
    </row>
    <row r="4" spans="1:16" s="10" customFormat="1" ht="16" x14ac:dyDescent="0.2">
      <c r="A4" s="327" t="s">
        <v>211</v>
      </c>
      <c r="B4" s="204">
        <v>1</v>
      </c>
      <c r="C4" s="204" t="s">
        <v>142</v>
      </c>
      <c r="D4" s="204" t="s">
        <v>143</v>
      </c>
      <c r="E4" s="204" t="s">
        <v>144</v>
      </c>
      <c r="F4" s="314">
        <v>3</v>
      </c>
      <c r="G4" s="314" t="s">
        <v>212</v>
      </c>
      <c r="H4" s="314" t="s">
        <v>213</v>
      </c>
      <c r="I4" s="205" t="s">
        <v>214</v>
      </c>
      <c r="J4" s="205" t="s">
        <v>215</v>
      </c>
      <c r="K4" s="205" t="s">
        <v>29</v>
      </c>
      <c r="L4" s="205">
        <v>5</v>
      </c>
      <c r="M4" s="314">
        <v>6</v>
      </c>
      <c r="N4" s="388" t="s">
        <v>216</v>
      </c>
      <c r="O4" s="204" t="s">
        <v>217</v>
      </c>
      <c r="P4" s="389" t="s">
        <v>218</v>
      </c>
    </row>
    <row r="5" spans="1:16" ht="220.5" customHeight="1" x14ac:dyDescent="0.2">
      <c r="A5" s="390" t="s">
        <v>219</v>
      </c>
      <c r="B5" s="352" t="s">
        <v>220</v>
      </c>
      <c r="C5" s="391" t="s">
        <v>221</v>
      </c>
      <c r="D5" s="391" t="s">
        <v>222</v>
      </c>
      <c r="E5" s="260" t="s">
        <v>223</v>
      </c>
      <c r="F5" s="352" t="s">
        <v>224</v>
      </c>
      <c r="G5" s="352" t="s">
        <v>225</v>
      </c>
      <c r="H5" s="352" t="s">
        <v>226</v>
      </c>
      <c r="I5" s="352" t="s">
        <v>227</v>
      </c>
      <c r="J5" s="352" t="s">
        <v>228</v>
      </c>
      <c r="K5" s="391" t="s">
        <v>229</v>
      </c>
      <c r="L5" s="352" t="s">
        <v>230</v>
      </c>
      <c r="M5" s="352" t="s">
        <v>231</v>
      </c>
      <c r="N5" s="352" t="s">
        <v>232</v>
      </c>
      <c r="O5" s="392" t="s">
        <v>233</v>
      </c>
      <c r="P5" s="393" t="s">
        <v>234</v>
      </c>
    </row>
    <row r="6" spans="1:16" ht="77.25" customHeight="1" x14ac:dyDescent="0.2">
      <c r="A6" s="394"/>
      <c r="B6" s="358"/>
      <c r="C6" s="369"/>
      <c r="D6" s="369"/>
      <c r="E6" s="366"/>
      <c r="F6" s="358"/>
      <c r="G6" s="358"/>
      <c r="H6" s="358"/>
      <c r="I6" s="358"/>
      <c r="J6" s="358"/>
      <c r="K6" s="369"/>
      <c r="L6" s="358" t="s">
        <v>235</v>
      </c>
      <c r="M6" s="358"/>
      <c r="N6" s="358"/>
      <c r="O6" s="395"/>
      <c r="P6" s="396"/>
    </row>
    <row r="7" spans="1:16" ht="43" customHeight="1" thickBot="1" x14ac:dyDescent="0.25">
      <c r="A7" s="397"/>
      <c r="B7" s="62"/>
      <c r="C7" s="63"/>
      <c r="D7" s="63"/>
      <c r="E7" s="64"/>
      <c r="F7" s="61"/>
      <c r="G7" s="61"/>
      <c r="H7" s="48"/>
      <c r="I7" s="65"/>
      <c r="J7" s="60"/>
      <c r="K7" s="60"/>
      <c r="L7" s="61"/>
      <c r="M7" s="66"/>
      <c r="N7" s="48"/>
      <c r="O7" s="48"/>
      <c r="P7" s="50"/>
    </row>
    <row r="8" spans="1:16" x14ac:dyDescent="0.2">
      <c r="N8" s="279"/>
    </row>
    <row r="9" spans="1:16" x14ac:dyDescent="0.2">
      <c r="N9" s="279"/>
    </row>
    <row r="10" spans="1:16" x14ac:dyDescent="0.2">
      <c r="N10" s="279"/>
    </row>
    <row r="11" spans="1:16" x14ac:dyDescent="0.2">
      <c r="N11" s="279"/>
    </row>
    <row r="12" spans="1:16" x14ac:dyDescent="0.2">
      <c r="N12"/>
    </row>
    <row r="13" spans="1:16" x14ac:dyDescent="0.2">
      <c r="N13"/>
    </row>
    <row r="14" spans="1:16" x14ac:dyDescent="0.2">
      <c r="N14" s="56"/>
    </row>
    <row r="15" spans="1:16" x14ac:dyDescent="0.2">
      <c r="N15" s="56"/>
    </row>
    <row r="16" spans="1:16" x14ac:dyDescent="0.2">
      <c r="N16" s="56"/>
    </row>
    <row r="17" spans="14:14" x14ac:dyDescent="0.2">
      <c r="N17" s="56"/>
    </row>
    <row r="18" spans="14:14" x14ac:dyDescent="0.2">
      <c r="N18" s="56"/>
    </row>
    <row r="19" spans="14:14" x14ac:dyDescent="0.2">
      <c r="N19" s="56"/>
    </row>
    <row r="20" spans="14:14" x14ac:dyDescent="0.2">
      <c r="N20" s="56"/>
    </row>
    <row r="21" spans="14:14" x14ac:dyDescent="0.2">
      <c r="N21" s="56"/>
    </row>
    <row r="22" spans="14:14" x14ac:dyDescent="0.2">
      <c r="N22" s="56"/>
    </row>
    <row r="23" spans="14:14" x14ac:dyDescent="0.2">
      <c r="N23" s="56"/>
    </row>
    <row r="24" spans="14:14" x14ac:dyDescent="0.2">
      <c r="N24" s="56"/>
    </row>
    <row r="25" spans="14:14" x14ac:dyDescent="0.2">
      <c r="N25" s="57"/>
    </row>
    <row r="26" spans="14:14" x14ac:dyDescent="0.2">
      <c r="N26" s="57"/>
    </row>
    <row r="27" spans="14:14" x14ac:dyDescent="0.2">
      <c r="N27" s="58"/>
    </row>
    <row r="28" spans="14:14" x14ac:dyDescent="0.2">
      <c r="N28" s="56"/>
    </row>
    <row r="29" spans="14:14" x14ac:dyDescent="0.2">
      <c r="N29" s="56"/>
    </row>
    <row r="30" spans="14:14" x14ac:dyDescent="0.2">
      <c r="N30" s="56"/>
    </row>
    <row r="31" spans="14:14" x14ac:dyDescent="0.2">
      <c r="N31" s="56"/>
    </row>
    <row r="32" spans="14:14" x14ac:dyDescent="0.2">
      <c r="N32" s="56"/>
    </row>
    <row r="33" spans="14:14" x14ac:dyDescent="0.2">
      <c r="N33" s="56"/>
    </row>
    <row r="34" spans="14:14" x14ac:dyDescent="0.2">
      <c r="N34" s="56"/>
    </row>
    <row r="35" spans="14:14" x14ac:dyDescent="0.2">
      <c r="N35" s="56"/>
    </row>
    <row r="36" spans="14:14" x14ac:dyDescent="0.2">
      <c r="N36" s="56"/>
    </row>
    <row r="37" spans="14:14" x14ac:dyDescent="0.2">
      <c r="N37" s="56"/>
    </row>
    <row r="38" spans="14:14" x14ac:dyDescent="0.2">
      <c r="N38" s="56"/>
    </row>
    <row r="39" spans="14:14" x14ac:dyDescent="0.2">
      <c r="N39" s="56"/>
    </row>
    <row r="40" spans="14:14" x14ac:dyDescent="0.2">
      <c r="N40" s="56"/>
    </row>
    <row r="41" spans="14:14" x14ac:dyDescent="0.2">
      <c r="N41" s="56"/>
    </row>
    <row r="42" spans="14:14" x14ac:dyDescent="0.2">
      <c r="N42" s="56"/>
    </row>
    <row r="43" spans="14:14" x14ac:dyDescent="0.2">
      <c r="N43" s="56"/>
    </row>
    <row r="44" spans="14:14" x14ac:dyDescent="0.2">
      <c r="N44" s="56"/>
    </row>
    <row r="45" spans="14:14" x14ac:dyDescent="0.2">
      <c r="N45" s="56"/>
    </row>
    <row r="46" spans="14:14" x14ac:dyDescent="0.2">
      <c r="N46" s="56"/>
    </row>
    <row r="47" spans="14:14" x14ac:dyDescent="0.2">
      <c r="N47" s="56"/>
    </row>
    <row r="48" spans="14:14" x14ac:dyDescent="0.2">
      <c r="N48" s="56"/>
    </row>
    <row r="49" spans="14:14" x14ac:dyDescent="0.2">
      <c r="N49" s="56"/>
    </row>
    <row r="50" spans="14:14" x14ac:dyDescent="0.2">
      <c r="N50" s="56"/>
    </row>
    <row r="51" spans="14:14" x14ac:dyDescent="0.2">
      <c r="N51" s="56"/>
    </row>
    <row r="52" spans="14:14" x14ac:dyDescent="0.2">
      <c r="N52" s="56"/>
    </row>
    <row r="53" spans="14:14" x14ac:dyDescent="0.2">
      <c r="N53" s="56"/>
    </row>
    <row r="54" spans="14:14" x14ac:dyDescent="0.2">
      <c r="N54" s="56"/>
    </row>
    <row r="55" spans="14:14" x14ac:dyDescent="0.2">
      <c r="N55" s="56"/>
    </row>
    <row r="56" spans="14:14" x14ac:dyDescent="0.2">
      <c r="N56" s="56"/>
    </row>
    <row r="57" spans="14:14" x14ac:dyDescent="0.2">
      <c r="N57" s="56"/>
    </row>
    <row r="58" spans="14:14" x14ac:dyDescent="0.2">
      <c r="N58" s="56"/>
    </row>
    <row r="59" spans="14:14" x14ac:dyDescent="0.2">
      <c r="N59" s="56"/>
    </row>
    <row r="60" spans="14:14" x14ac:dyDescent="0.2">
      <c r="N60" s="56"/>
    </row>
    <row r="61" spans="14:14" x14ac:dyDescent="0.2">
      <c r="N61" s="56"/>
    </row>
    <row r="62" spans="14:14" x14ac:dyDescent="0.2">
      <c r="N62" s="56"/>
    </row>
  </sheetData>
  <mergeCells count="14">
    <mergeCell ref="A2:F2"/>
    <mergeCell ref="A5:A6"/>
    <mergeCell ref="B5:B6"/>
    <mergeCell ref="E5:E6"/>
    <mergeCell ref="F5:F6"/>
    <mergeCell ref="G5:G6"/>
    <mergeCell ref="N8:N11"/>
    <mergeCell ref="G3:H3"/>
    <mergeCell ref="H5:H6"/>
    <mergeCell ref="I5:I6"/>
    <mergeCell ref="J5:J6"/>
    <mergeCell ref="L5:L6"/>
    <mergeCell ref="M5:M6"/>
    <mergeCell ref="N5:N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showGridLines="0" view="pageBreakPreview" zoomScaleNormal="110" zoomScaleSheetLayoutView="100" workbookViewId="0">
      <selection activeCell="L4" sqref="L4:L5"/>
    </sheetView>
  </sheetViews>
  <sheetFormatPr baseColWidth="10" defaultColWidth="9.1640625" defaultRowHeight="15" x14ac:dyDescent="0.2"/>
  <cols>
    <col min="1" max="1" width="36.83203125" style="1" customWidth="1"/>
    <col min="2" max="2" width="15.5" customWidth="1"/>
    <col min="3" max="3" width="40.5" style="1" customWidth="1"/>
    <col min="4" max="4" width="46.83203125" style="1" customWidth="1"/>
    <col min="5" max="6" width="26.1640625" style="1" customWidth="1"/>
    <col min="7" max="7" width="38.5" style="1" customWidth="1"/>
    <col min="8" max="8" width="17.1640625" style="1" customWidth="1"/>
    <col min="9" max="9" width="35.83203125" customWidth="1"/>
    <col min="10" max="10" width="27.5" customWidth="1"/>
    <col min="11" max="11" width="48.5" customWidth="1"/>
    <col min="12" max="12" width="29.5" customWidth="1"/>
    <col min="17" max="35" width="9" customWidth="1"/>
  </cols>
  <sheetData>
    <row r="1" spans="1:12" ht="19" x14ac:dyDescent="0.2">
      <c r="A1" s="383" t="s">
        <v>236</v>
      </c>
      <c r="B1" s="69"/>
      <c r="C1" s="145"/>
      <c r="D1" s="145"/>
      <c r="E1" s="145"/>
      <c r="F1" s="145"/>
      <c r="G1" s="145"/>
      <c r="H1" s="145"/>
      <c r="I1" s="69"/>
      <c r="J1" s="69"/>
      <c r="K1" s="69"/>
      <c r="L1" s="69"/>
    </row>
    <row r="2" spans="1:12" ht="16" thickBot="1" x14ac:dyDescent="0.25">
      <c r="A2" s="398" t="s">
        <v>358</v>
      </c>
      <c r="B2" s="69"/>
      <c r="C2" s="145"/>
      <c r="D2" s="145"/>
      <c r="E2" s="145"/>
      <c r="F2" s="267" t="s">
        <v>237</v>
      </c>
      <c r="G2" s="267"/>
      <c r="H2" s="267" t="s">
        <v>238</v>
      </c>
      <c r="I2" s="267"/>
      <c r="J2" s="399"/>
      <c r="K2" s="69"/>
      <c r="L2" s="69"/>
    </row>
    <row r="3" spans="1:12" s="10" customFormat="1" x14ac:dyDescent="0.2">
      <c r="A3" s="400" t="s">
        <v>239</v>
      </c>
      <c r="B3" s="314">
        <v>11</v>
      </c>
      <c r="C3" s="204" t="s">
        <v>33</v>
      </c>
      <c r="D3" s="401" t="s">
        <v>34</v>
      </c>
      <c r="E3" s="401" t="s">
        <v>240</v>
      </c>
      <c r="F3" s="401" t="s">
        <v>241</v>
      </c>
      <c r="G3" s="401" t="s">
        <v>242</v>
      </c>
      <c r="H3" s="401" t="s">
        <v>243</v>
      </c>
      <c r="I3" s="402">
        <v>12</v>
      </c>
      <c r="J3" s="204">
        <v>13</v>
      </c>
      <c r="K3" s="111">
        <v>14</v>
      </c>
      <c r="L3" s="111">
        <v>15</v>
      </c>
    </row>
    <row r="4" spans="1:12" ht="220.5" customHeight="1" x14ac:dyDescent="0.2">
      <c r="A4" s="390" t="s">
        <v>359</v>
      </c>
      <c r="B4" s="352" t="s">
        <v>244</v>
      </c>
      <c r="C4" s="352" t="s">
        <v>360</v>
      </c>
      <c r="D4" s="352" t="s">
        <v>245</v>
      </c>
      <c r="E4" s="391" t="s">
        <v>246</v>
      </c>
      <c r="F4" s="391" t="s">
        <v>247</v>
      </c>
      <c r="G4" s="352" t="s">
        <v>248</v>
      </c>
      <c r="H4" s="391" t="s">
        <v>249</v>
      </c>
      <c r="I4" s="352" t="s">
        <v>250</v>
      </c>
      <c r="J4" s="403" t="s">
        <v>361</v>
      </c>
      <c r="K4" s="404" t="s">
        <v>251</v>
      </c>
      <c r="L4" s="404" t="s">
        <v>362</v>
      </c>
    </row>
    <row r="5" spans="1:12" ht="171" customHeight="1" x14ac:dyDescent="0.2">
      <c r="A5" s="390"/>
      <c r="B5" s="352"/>
      <c r="C5" s="352"/>
      <c r="D5" s="352"/>
      <c r="E5" s="405"/>
      <c r="F5" s="369"/>
      <c r="G5" s="358"/>
      <c r="H5" s="369"/>
      <c r="I5" s="358"/>
      <c r="J5" s="406"/>
      <c r="K5" s="404" t="s">
        <v>252</v>
      </c>
      <c r="L5" s="280"/>
    </row>
    <row r="6" spans="1:12" ht="43" customHeight="1" thickBot="1" x14ac:dyDescent="0.25">
      <c r="A6" s="407"/>
      <c r="B6" s="408"/>
      <c r="C6" s="155"/>
      <c r="D6" s="155"/>
      <c r="E6" s="155"/>
      <c r="F6" s="155"/>
      <c r="G6" s="155"/>
      <c r="H6" s="155"/>
      <c r="I6" s="409"/>
      <c r="J6" s="410"/>
      <c r="K6" s="411"/>
      <c r="L6" s="112"/>
    </row>
    <row r="7" spans="1:12" x14ac:dyDescent="0.2">
      <c r="B7" s="36"/>
      <c r="I7" s="34"/>
      <c r="J7" s="37"/>
      <c r="K7" s="37"/>
    </row>
    <row r="8" spans="1:12" ht="15" customHeight="1" x14ac:dyDescent="0.2">
      <c r="A8" s="38"/>
      <c r="B8" s="36"/>
      <c r="C8" s="38"/>
      <c r="D8" s="38"/>
      <c r="E8" s="38"/>
      <c r="F8" s="38"/>
      <c r="G8" s="38"/>
      <c r="H8" s="38"/>
      <c r="I8" s="37"/>
      <c r="J8" s="37"/>
      <c r="K8" s="37"/>
    </row>
    <row r="9" spans="1:12" x14ac:dyDescent="0.2">
      <c r="B9" s="36"/>
      <c r="I9" s="37"/>
      <c r="J9" s="37"/>
      <c r="K9" s="37"/>
    </row>
    <row r="10" spans="1:12" ht="15" customHeight="1" x14ac:dyDescent="0.2">
      <c r="B10" s="36"/>
      <c r="I10" s="37"/>
      <c r="J10" s="37"/>
      <c r="K10" s="37"/>
    </row>
    <row r="11" spans="1:12" x14ac:dyDescent="0.2">
      <c r="B11" s="36"/>
      <c r="I11" s="37"/>
      <c r="J11" s="37"/>
      <c r="K11" s="37"/>
    </row>
    <row r="12" spans="1:12" ht="15" customHeight="1" x14ac:dyDescent="0.2">
      <c r="B12" s="36"/>
      <c r="I12" s="1"/>
      <c r="J12" s="37"/>
      <c r="K12" s="37"/>
    </row>
    <row r="13" spans="1:12" x14ac:dyDescent="0.2">
      <c r="B13" s="36"/>
      <c r="I13" s="1"/>
      <c r="J13" s="37"/>
      <c r="K13" s="37"/>
    </row>
  </sheetData>
  <mergeCells count="11">
    <mergeCell ref="A4:A5"/>
    <mergeCell ref="B4:B5"/>
    <mergeCell ref="C4:C5"/>
    <mergeCell ref="D4:D5"/>
    <mergeCell ref="I4:I5"/>
    <mergeCell ref="G4:G5"/>
    <mergeCell ref="F2:G2"/>
    <mergeCell ref="H2:I2"/>
    <mergeCell ref="L4:L5"/>
    <mergeCell ref="K4:K5"/>
    <mergeCell ref="J4:J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BCC1F-9D9F-4E0E-8E22-61533B8E3CB0}">
  <dimension ref="A1:M10"/>
  <sheetViews>
    <sheetView showGridLines="0" view="pageBreakPreview" zoomScaleNormal="100" zoomScaleSheetLayoutView="100" workbookViewId="0">
      <selection activeCell="J11" sqref="J11"/>
    </sheetView>
  </sheetViews>
  <sheetFormatPr baseColWidth="10" defaultColWidth="8.83203125" defaultRowHeight="15" x14ac:dyDescent="0.2"/>
  <cols>
    <col min="1" max="1" width="35.6640625" customWidth="1"/>
    <col min="2" max="2" width="42.83203125" customWidth="1"/>
    <col min="3" max="3" width="30.33203125" customWidth="1"/>
    <col min="4" max="4" width="14.1640625" customWidth="1"/>
    <col min="5" max="5" width="30.1640625" customWidth="1"/>
    <col min="6" max="6" width="33" customWidth="1"/>
    <col min="7" max="7" width="16.5" customWidth="1"/>
    <col min="8" max="8" width="24.5" customWidth="1"/>
    <col min="9" max="9" width="15.5" customWidth="1"/>
    <col min="10" max="10" width="24.5" customWidth="1"/>
    <col min="11" max="11" width="27.1640625" customWidth="1"/>
    <col min="12" max="12" width="19.1640625" customWidth="1"/>
    <col min="13" max="13" width="27.1640625" customWidth="1"/>
  </cols>
  <sheetData>
    <row r="1" spans="1:13" ht="16" x14ac:dyDescent="0.2">
      <c r="A1" s="412" t="s">
        <v>253</v>
      </c>
      <c r="B1" s="69"/>
      <c r="C1" s="69"/>
      <c r="D1" s="69"/>
      <c r="E1" s="69"/>
      <c r="F1" s="69"/>
      <c r="G1" s="69"/>
      <c r="H1" s="69"/>
      <c r="I1" s="69"/>
      <c r="J1" s="69"/>
      <c r="K1" s="69"/>
      <c r="L1" s="69"/>
      <c r="M1" s="69"/>
    </row>
    <row r="2" spans="1:13" x14ac:dyDescent="0.2">
      <c r="A2" s="413" t="s">
        <v>254</v>
      </c>
      <c r="B2" s="69"/>
      <c r="C2" s="69"/>
      <c r="D2" s="69"/>
      <c r="E2" s="69"/>
      <c r="F2" s="69"/>
      <c r="G2" s="69"/>
      <c r="H2" s="69"/>
      <c r="I2" s="69"/>
      <c r="J2" s="69"/>
      <c r="K2" s="69"/>
      <c r="L2" s="69"/>
      <c r="M2" s="69"/>
    </row>
    <row r="3" spans="1:13" x14ac:dyDescent="0.2">
      <c r="A3" s="69"/>
      <c r="B3" s="69"/>
      <c r="C3" s="414"/>
      <c r="D3" s="69"/>
      <c r="E3" s="69"/>
      <c r="F3" s="415"/>
      <c r="G3" s="69"/>
      <c r="H3" s="69"/>
      <c r="I3" s="69"/>
      <c r="J3" s="69"/>
      <c r="K3" s="69"/>
      <c r="L3" s="69"/>
      <c r="M3" s="69"/>
    </row>
    <row r="4" spans="1:13" s="213" customFormat="1" x14ac:dyDescent="0.2">
      <c r="A4" s="416">
        <v>1</v>
      </c>
      <c r="B4" s="416">
        <v>2</v>
      </c>
      <c r="C4" s="416">
        <v>3</v>
      </c>
      <c r="D4" s="417">
        <f>C4+1</f>
        <v>4</v>
      </c>
      <c r="E4" s="417">
        <f>7</f>
        <v>7</v>
      </c>
      <c r="F4" s="416">
        <f>E4+1</f>
        <v>8</v>
      </c>
      <c r="G4" s="416">
        <f>12</f>
        <v>12</v>
      </c>
      <c r="H4" s="417">
        <f t="shared" ref="H4:M4" si="0">G4+1</f>
        <v>13</v>
      </c>
      <c r="I4" s="417">
        <f t="shared" si="0"/>
        <v>14</v>
      </c>
      <c r="J4" s="417">
        <f t="shared" si="0"/>
        <v>15</v>
      </c>
      <c r="K4" s="417">
        <f t="shared" si="0"/>
        <v>16</v>
      </c>
      <c r="L4" s="417">
        <f t="shared" si="0"/>
        <v>17</v>
      </c>
      <c r="M4" s="417">
        <f t="shared" si="0"/>
        <v>18</v>
      </c>
    </row>
    <row r="5" spans="1:13" ht="286.5" customHeight="1" x14ac:dyDescent="0.2">
      <c r="A5" s="423" t="s">
        <v>363</v>
      </c>
      <c r="B5" s="418" t="s">
        <v>255</v>
      </c>
      <c r="C5" s="419" t="s">
        <v>256</v>
      </c>
      <c r="D5" s="420" t="s">
        <v>257</v>
      </c>
      <c r="E5" s="420" t="s">
        <v>258</v>
      </c>
      <c r="F5" s="419" t="s">
        <v>259</v>
      </c>
      <c r="G5" s="421" t="s">
        <v>260</v>
      </c>
      <c r="H5" s="422" t="s">
        <v>261</v>
      </c>
      <c r="I5" s="422" t="s">
        <v>262</v>
      </c>
      <c r="J5" s="422" t="s">
        <v>263</v>
      </c>
      <c r="K5" s="422" t="s">
        <v>264</v>
      </c>
      <c r="L5" s="422" t="s">
        <v>265</v>
      </c>
      <c r="M5" s="422" t="s">
        <v>266</v>
      </c>
    </row>
    <row r="6" spans="1:13" ht="43.5" customHeight="1" x14ac:dyDescent="0.2">
      <c r="A6" s="117"/>
      <c r="B6" s="117"/>
      <c r="C6" s="117"/>
      <c r="D6" s="117"/>
      <c r="E6" s="117"/>
      <c r="F6" s="117"/>
      <c r="G6" s="117"/>
      <c r="H6" s="117"/>
      <c r="I6" s="117"/>
      <c r="J6" s="117"/>
      <c r="K6" s="117"/>
      <c r="L6" s="117"/>
      <c r="M6" s="117"/>
    </row>
    <row r="8" spans="1:13" x14ac:dyDescent="0.2">
      <c r="F8" s="211"/>
    </row>
    <row r="9" spans="1:13" x14ac:dyDescent="0.2">
      <c r="F9" s="212"/>
    </row>
    <row r="10" spans="1:13" x14ac:dyDescent="0.2">
      <c r="F10" s="211"/>
    </row>
  </sheetData>
  <pageMargins left="0.7" right="0.7" top="0.75" bottom="0.75" header="0.3" footer="0.3"/>
  <pageSetup scale="77" orientation="landscape" r:id="rId1"/>
  <headerFooter>
    <oddFooter>&amp;R&amp;1#&amp;"Calibri"&amp;12&amp;K000000Confidential</oddFooter>
  </headerFooter>
  <colBreaks count="1" manualBreakCount="1">
    <brk id="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C8E18-83AE-4AE1-878F-2F143AF0A3FE}">
  <dimension ref="A1:H19"/>
  <sheetViews>
    <sheetView showGridLines="0" view="pageBreakPreview" zoomScaleNormal="110" zoomScaleSheetLayoutView="100" workbookViewId="0">
      <selection activeCell="A8" sqref="A8"/>
    </sheetView>
  </sheetViews>
  <sheetFormatPr baseColWidth="10" defaultColWidth="8.5" defaultRowHeight="15" x14ac:dyDescent="0.2"/>
  <cols>
    <col min="1" max="1" width="49.5" style="1" customWidth="1"/>
    <col min="2" max="2" width="7.5" style="1" customWidth="1"/>
    <col min="3" max="4" width="33.83203125" style="1" customWidth="1"/>
    <col min="5" max="5" width="34.5" style="1" customWidth="1"/>
    <col min="6" max="16384" width="8.5" style="1"/>
  </cols>
  <sheetData>
    <row r="1" spans="1:8" ht="19" x14ac:dyDescent="0.25">
      <c r="A1" s="2" t="s">
        <v>267</v>
      </c>
      <c r="B1" s="2"/>
    </row>
    <row r="2" spans="1:8" ht="86.25" customHeight="1" x14ac:dyDescent="0.2">
      <c r="A2" s="281" t="s">
        <v>268</v>
      </c>
      <c r="B2" s="281"/>
      <c r="C2" s="281"/>
      <c r="D2" s="138"/>
    </row>
    <row r="3" spans="1:8" ht="36" customHeight="1" x14ac:dyDescent="0.2">
      <c r="A3" s="424"/>
      <c r="B3" s="424"/>
      <c r="C3" s="234" t="s">
        <v>269</v>
      </c>
      <c r="D3" s="425" t="s">
        <v>270</v>
      </c>
      <c r="E3" s="145"/>
    </row>
    <row r="4" spans="1:8" x14ac:dyDescent="0.2">
      <c r="A4" s="282">
        <v>1</v>
      </c>
      <c r="B4" s="283"/>
      <c r="C4" s="139">
        <f>+A4+1</f>
        <v>2</v>
      </c>
      <c r="D4" s="140" t="s">
        <v>66</v>
      </c>
      <c r="E4" s="110">
        <v>3</v>
      </c>
    </row>
    <row r="5" spans="1:8" ht="138.75" customHeight="1" x14ac:dyDescent="0.2">
      <c r="A5" s="284" t="s">
        <v>271</v>
      </c>
      <c r="B5" s="285"/>
      <c r="C5" s="141" t="s">
        <v>272</v>
      </c>
      <c r="D5" s="142" t="s">
        <v>273</v>
      </c>
      <c r="E5" s="137" t="s">
        <v>274</v>
      </c>
    </row>
    <row r="6" spans="1:8" ht="16" x14ac:dyDescent="0.2">
      <c r="A6" s="99" t="s">
        <v>275</v>
      </c>
      <c r="B6" s="143" t="s">
        <v>276</v>
      </c>
      <c r="C6" s="141"/>
      <c r="D6" s="141"/>
      <c r="E6" s="137"/>
    </row>
    <row r="7" spans="1:8" ht="16" x14ac:dyDescent="0.2">
      <c r="A7" s="97" t="s">
        <v>277</v>
      </c>
      <c r="B7" s="94">
        <v>1</v>
      </c>
      <c r="C7" s="94"/>
      <c r="D7" s="94"/>
      <c r="E7" s="98"/>
    </row>
    <row r="8" spans="1:8" ht="16" x14ac:dyDescent="0.2">
      <c r="A8" s="97" t="s">
        <v>278</v>
      </c>
      <c r="B8" s="94">
        <v>2</v>
      </c>
      <c r="C8" s="94"/>
      <c r="D8" s="94"/>
      <c r="E8" s="94"/>
    </row>
    <row r="9" spans="1:8" ht="16" x14ac:dyDescent="0.2">
      <c r="A9" s="97" t="s">
        <v>279</v>
      </c>
      <c r="B9" s="94">
        <v>3</v>
      </c>
      <c r="C9" s="94"/>
      <c r="D9" s="94"/>
      <c r="E9" s="94"/>
    </row>
    <row r="10" spans="1:8" ht="16" x14ac:dyDescent="0.2">
      <c r="A10" s="97" t="s">
        <v>280</v>
      </c>
      <c r="B10" s="94">
        <v>4</v>
      </c>
      <c r="C10" s="94"/>
      <c r="D10" s="94"/>
      <c r="E10" s="94"/>
    </row>
    <row r="11" spans="1:8" ht="16" x14ac:dyDescent="0.2">
      <c r="A11" s="97" t="s">
        <v>281</v>
      </c>
      <c r="B11" s="94">
        <v>5</v>
      </c>
      <c r="C11" s="94"/>
      <c r="D11" s="94"/>
      <c r="E11" s="94"/>
    </row>
    <row r="12" spans="1:8" ht="16" x14ac:dyDescent="0.2">
      <c r="A12" s="97" t="s">
        <v>282</v>
      </c>
      <c r="B12" s="94">
        <v>6</v>
      </c>
      <c r="C12" s="94"/>
      <c r="D12" s="94"/>
      <c r="E12" s="94"/>
      <c r="H12" s="1" t="s">
        <v>283</v>
      </c>
    </row>
    <row r="13" spans="1:8" ht="16" x14ac:dyDescent="0.2">
      <c r="A13" s="97" t="s">
        <v>284</v>
      </c>
      <c r="B13" s="94">
        <v>7</v>
      </c>
      <c r="C13" s="94"/>
      <c r="D13" s="94"/>
      <c r="E13" s="94"/>
    </row>
    <row r="14" spans="1:8" ht="16" x14ac:dyDescent="0.2">
      <c r="A14" s="97" t="s">
        <v>285</v>
      </c>
      <c r="B14" s="94">
        <v>8</v>
      </c>
      <c r="C14" s="94"/>
      <c r="D14" s="94"/>
      <c r="E14" s="94"/>
    </row>
    <row r="15" spans="1:8" ht="16" x14ac:dyDescent="0.2">
      <c r="A15" s="97" t="s">
        <v>286</v>
      </c>
      <c r="B15" s="94">
        <v>9</v>
      </c>
      <c r="C15" s="94"/>
      <c r="D15" s="94"/>
      <c r="E15" s="94"/>
    </row>
    <row r="16" spans="1:8" ht="16" x14ac:dyDescent="0.2">
      <c r="A16" s="97" t="s">
        <v>287</v>
      </c>
      <c r="B16" s="94">
        <v>10</v>
      </c>
      <c r="C16" s="94"/>
      <c r="D16" s="94"/>
      <c r="E16" s="94"/>
    </row>
    <row r="17" spans="1:5" ht="16" x14ac:dyDescent="0.2">
      <c r="A17" s="97" t="s">
        <v>288</v>
      </c>
      <c r="B17" s="94">
        <v>11</v>
      </c>
      <c r="C17" s="94"/>
      <c r="D17" s="94"/>
      <c r="E17" s="94"/>
    </row>
    <row r="18" spans="1:5" ht="16" x14ac:dyDescent="0.2">
      <c r="A18" s="97" t="s">
        <v>289</v>
      </c>
      <c r="B18" s="94">
        <v>-96</v>
      </c>
      <c r="C18" s="94"/>
      <c r="D18" s="94"/>
      <c r="E18" s="94"/>
    </row>
    <row r="19" spans="1:5" ht="16" x14ac:dyDescent="0.2">
      <c r="A19" s="144" t="s">
        <v>290</v>
      </c>
      <c r="B19" s="94">
        <v>12</v>
      </c>
      <c r="C19" s="94"/>
      <c r="D19" s="94"/>
      <c r="E19" s="94"/>
    </row>
  </sheetData>
  <mergeCells count="3">
    <mergeCell ref="A2:C2"/>
    <mergeCell ref="A4:B4"/>
    <mergeCell ref="A5:B5"/>
  </mergeCells>
  <pageMargins left="0.7" right="0.7" top="0.75" bottom="0.75" header="0.3" footer="0.3"/>
  <pageSetup orientation="portrait"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7"/>
  <sheetViews>
    <sheetView showGridLines="0" view="pageBreakPreview" zoomScaleNormal="85" zoomScaleSheetLayoutView="100" workbookViewId="0">
      <selection activeCell="G19" sqref="G19"/>
    </sheetView>
  </sheetViews>
  <sheetFormatPr baseColWidth="10" defaultColWidth="9.1640625" defaultRowHeight="15" x14ac:dyDescent="0.2"/>
  <cols>
    <col min="1" max="5" width="25.5" customWidth="1"/>
    <col min="6" max="8" width="19.5" customWidth="1"/>
    <col min="9" max="9" width="12.6640625" customWidth="1"/>
  </cols>
  <sheetData>
    <row r="1" spans="1:8" ht="32.5" customHeight="1" x14ac:dyDescent="0.2">
      <c r="A1" s="7" t="s">
        <v>291</v>
      </c>
    </row>
    <row r="2" spans="1:8" ht="32.5" customHeight="1" x14ac:dyDescent="0.2">
      <c r="A2" s="286" t="s">
        <v>292</v>
      </c>
      <c r="B2" s="286"/>
      <c r="C2" s="286"/>
      <c r="D2" s="286"/>
    </row>
    <row r="3" spans="1:8" x14ac:dyDescent="0.2">
      <c r="A3" t="s">
        <v>293</v>
      </c>
    </row>
    <row r="4" spans="1:8" x14ac:dyDescent="0.2">
      <c r="A4" s="113">
        <v>1</v>
      </c>
      <c r="B4" s="113">
        <v>2</v>
      </c>
      <c r="C4" s="113">
        <v>3</v>
      </c>
      <c r="D4" s="113">
        <v>4</v>
      </c>
      <c r="E4" s="113">
        <v>5</v>
      </c>
      <c r="F4" s="113">
        <v>6</v>
      </c>
      <c r="G4" s="113">
        <v>7</v>
      </c>
      <c r="H4" s="113">
        <v>8</v>
      </c>
    </row>
    <row r="5" spans="1:8" ht="14.5" customHeight="1" x14ac:dyDescent="0.2">
      <c r="A5" s="288" t="s">
        <v>294</v>
      </c>
      <c r="B5" s="288" t="s">
        <v>295</v>
      </c>
      <c r="C5" s="288" t="s">
        <v>296</v>
      </c>
      <c r="D5" s="287" t="s">
        <v>297</v>
      </c>
      <c r="E5" s="287" t="s">
        <v>298</v>
      </c>
      <c r="F5" s="287" t="s">
        <v>299</v>
      </c>
      <c r="G5" s="287" t="s">
        <v>300</v>
      </c>
      <c r="H5" s="287" t="s">
        <v>301</v>
      </c>
    </row>
    <row r="6" spans="1:8" x14ac:dyDescent="0.2">
      <c r="A6" s="288"/>
      <c r="B6" s="288"/>
      <c r="C6" s="288"/>
      <c r="D6" s="287"/>
      <c r="E6" s="287"/>
      <c r="F6" s="287"/>
      <c r="G6" s="287"/>
      <c r="H6" s="287"/>
    </row>
    <row r="7" spans="1:8" x14ac:dyDescent="0.2">
      <c r="A7" s="288"/>
      <c r="B7" s="288"/>
      <c r="C7" s="288"/>
      <c r="D7" s="287"/>
      <c r="E7" s="287"/>
      <c r="F7" s="287"/>
      <c r="G7" s="287"/>
      <c r="H7" s="287"/>
    </row>
    <row r="8" spans="1:8" x14ac:dyDescent="0.2">
      <c r="A8" s="288"/>
      <c r="B8" s="288"/>
      <c r="C8" s="288"/>
      <c r="D8" s="287"/>
      <c r="E8" s="287"/>
      <c r="F8" s="287"/>
      <c r="G8" s="287"/>
      <c r="H8" s="287"/>
    </row>
    <row r="9" spans="1:8" x14ac:dyDescent="0.2">
      <c r="A9" s="288"/>
      <c r="B9" s="288"/>
      <c r="C9" s="288"/>
      <c r="D9" s="287"/>
      <c r="E9" s="287"/>
      <c r="F9" s="287"/>
      <c r="G9" s="287"/>
      <c r="H9" s="287"/>
    </row>
    <row r="10" spans="1:8" x14ac:dyDescent="0.2">
      <c r="A10" s="288"/>
      <c r="B10" s="288"/>
      <c r="C10" s="288"/>
      <c r="D10" s="287"/>
      <c r="E10" s="287"/>
      <c r="F10" s="287"/>
      <c r="G10" s="287"/>
      <c r="H10" s="287"/>
    </row>
    <row r="11" spans="1:8" x14ac:dyDescent="0.2">
      <c r="A11" s="288"/>
      <c r="B11" s="288"/>
      <c r="C11" s="288"/>
      <c r="D11" s="287"/>
      <c r="E11" s="287"/>
      <c r="F11" s="287"/>
      <c r="G11" s="287"/>
      <c r="H11" s="287"/>
    </row>
    <row r="12" spans="1:8" x14ac:dyDescent="0.2">
      <c r="A12" s="288"/>
      <c r="B12" s="288"/>
      <c r="C12" s="288"/>
      <c r="D12" s="287"/>
      <c r="E12" s="287"/>
      <c r="F12" s="287"/>
      <c r="G12" s="287"/>
      <c r="H12" s="287"/>
    </row>
    <row r="13" spans="1:8" x14ac:dyDescent="0.2">
      <c r="A13" s="288"/>
      <c r="B13" s="288"/>
      <c r="C13" s="288"/>
      <c r="D13" s="287"/>
      <c r="E13" s="287"/>
      <c r="F13" s="287"/>
      <c r="G13" s="287"/>
      <c r="H13" s="287"/>
    </row>
    <row r="14" spans="1:8" x14ac:dyDescent="0.2">
      <c r="A14" s="288"/>
      <c r="B14" s="288"/>
      <c r="C14" s="288"/>
      <c r="D14" s="287"/>
      <c r="E14" s="287"/>
      <c r="F14" s="287"/>
      <c r="G14" s="287"/>
      <c r="H14" s="287"/>
    </row>
    <row r="15" spans="1:8" x14ac:dyDescent="0.2">
      <c r="A15" s="8"/>
      <c r="B15" s="8"/>
      <c r="C15" s="8"/>
      <c r="D15" s="8"/>
      <c r="E15" s="8"/>
    </row>
    <row r="16" spans="1:8" x14ac:dyDescent="0.2">
      <c r="A16" s="114"/>
      <c r="B16" s="115"/>
      <c r="C16" s="115"/>
      <c r="D16" s="115"/>
      <c r="E16" s="115"/>
      <c r="F16" s="104"/>
      <c r="G16" s="104"/>
      <c r="H16" s="104"/>
    </row>
    <row r="17" spans="1:5" x14ac:dyDescent="0.2">
      <c r="A17" s="9"/>
      <c r="B17" s="9"/>
      <c r="C17" s="9"/>
      <c r="D17" s="9"/>
      <c r="E17" s="9"/>
    </row>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8540A-9E0C-4586-9580-D3F1C260140F}">
  <dimension ref="A1:K6"/>
  <sheetViews>
    <sheetView view="pageBreakPreview" zoomScale="115" zoomScaleNormal="100" zoomScaleSheetLayoutView="115" workbookViewId="0">
      <selection activeCell="B4" sqref="B4:B5"/>
    </sheetView>
  </sheetViews>
  <sheetFormatPr baseColWidth="10" defaultColWidth="9.1640625" defaultRowHeight="15" x14ac:dyDescent="0.2"/>
  <cols>
    <col min="1" max="1" width="34.5" style="209" customWidth="1"/>
    <col min="2" max="3" width="28.5" style="209" customWidth="1"/>
    <col min="4" max="4" width="43.1640625" style="209" customWidth="1"/>
    <col min="5" max="5" width="33.5" style="209" customWidth="1"/>
    <col min="6" max="6" width="21.83203125" style="209" customWidth="1"/>
    <col min="7" max="7" width="20.1640625" style="209" customWidth="1"/>
    <col min="8" max="8" width="19.5" style="209" customWidth="1"/>
    <col min="9" max="9" width="25.83203125" style="209" customWidth="1"/>
    <col min="10" max="10" width="22.1640625" style="209" customWidth="1"/>
    <col min="11" max="11" width="19.1640625" style="209" customWidth="1"/>
    <col min="12" max="16384" width="9.1640625" style="209"/>
  </cols>
  <sheetData>
    <row r="1" spans="1:11" ht="19" x14ac:dyDescent="0.25">
      <c r="A1" s="11" t="s">
        <v>302</v>
      </c>
      <c r="B1" s="69"/>
      <c r="C1" s="69"/>
      <c r="D1" s="69"/>
      <c r="E1" s="69"/>
      <c r="F1" s="69"/>
      <c r="G1" s="69"/>
      <c r="H1" s="69"/>
      <c r="I1" s="69"/>
      <c r="J1" s="69"/>
      <c r="K1" s="69"/>
    </row>
    <row r="2" spans="1:11" x14ac:dyDescent="0.2">
      <c r="A2" s="289" t="s">
        <v>303</v>
      </c>
      <c r="B2" s="289"/>
      <c r="C2" s="289"/>
      <c r="D2" s="289"/>
      <c r="E2" s="425"/>
      <c r="F2" s="69"/>
      <c r="G2" s="69"/>
      <c r="H2" s="69"/>
      <c r="I2" s="69"/>
      <c r="J2" s="69"/>
      <c r="K2" s="69"/>
    </row>
    <row r="3" spans="1:11" ht="14.5" customHeight="1" x14ac:dyDescent="0.2">
      <c r="A3" s="350">
        <v>1</v>
      </c>
      <c r="B3" s="350">
        <v>2</v>
      </c>
      <c r="C3" s="426">
        <v>3</v>
      </c>
      <c r="D3" s="426">
        <v>4</v>
      </c>
      <c r="E3" s="426">
        <v>5</v>
      </c>
      <c r="F3" s="427">
        <v>6</v>
      </c>
      <c r="G3" s="428"/>
      <c r="H3" s="428"/>
      <c r="I3" s="428"/>
      <c r="J3" s="428"/>
      <c r="K3" s="428"/>
    </row>
    <row r="4" spans="1:11" ht="19" customHeight="1" x14ac:dyDescent="0.2">
      <c r="A4" s="351" t="s">
        <v>304</v>
      </c>
      <c r="B4" s="351" t="s">
        <v>305</v>
      </c>
      <c r="C4" s="351" t="s">
        <v>306</v>
      </c>
      <c r="D4" s="351" t="s">
        <v>307</v>
      </c>
      <c r="E4" s="351" t="s">
        <v>308</v>
      </c>
      <c r="F4" s="429" t="s">
        <v>309</v>
      </c>
      <c r="G4" s="430"/>
      <c r="H4" s="430"/>
      <c r="I4" s="430"/>
      <c r="J4" s="430"/>
      <c r="K4" s="430"/>
    </row>
    <row r="5" spans="1:11" ht="229" customHeight="1" x14ac:dyDescent="0.2">
      <c r="A5" s="357"/>
      <c r="B5" s="357"/>
      <c r="C5" s="357"/>
      <c r="D5" s="357"/>
      <c r="E5" s="357"/>
      <c r="F5" s="431" t="s">
        <v>310</v>
      </c>
      <c r="G5" s="431" t="s">
        <v>311</v>
      </c>
      <c r="H5" s="431" t="s">
        <v>312</v>
      </c>
      <c r="I5" s="431" t="s">
        <v>313</v>
      </c>
      <c r="J5" s="431" t="s">
        <v>314</v>
      </c>
      <c r="K5" s="431" t="s">
        <v>315</v>
      </c>
    </row>
    <row r="6" spans="1:11" x14ac:dyDescent="0.2">
      <c r="A6" s="69"/>
      <c r="B6" s="69"/>
      <c r="C6" s="69"/>
      <c r="D6" s="69"/>
      <c r="E6" s="69"/>
      <c r="F6" s="432"/>
      <c r="G6" s="432"/>
      <c r="H6" s="432"/>
      <c r="I6" s="432"/>
      <c r="J6" s="432"/>
      <c r="K6" s="432"/>
    </row>
  </sheetData>
  <mergeCells count="8">
    <mergeCell ref="A2:D2"/>
    <mergeCell ref="F3:K3"/>
    <mergeCell ref="A4:A5"/>
    <mergeCell ref="B4:B5"/>
    <mergeCell ref="C4:C5"/>
    <mergeCell ref="D4:D5"/>
    <mergeCell ref="E4:E5"/>
    <mergeCell ref="F4:K4"/>
  </mergeCells>
  <pageMargins left="0.7" right="0.7" top="0.75" bottom="0.75" header="0.3" footer="0.3"/>
  <pageSetup orientation="portrait" r:id="rId1"/>
  <headerFooter>
    <oddFooter>&amp;R&amp;1#&amp;"Calibri"&amp;12&amp;K000000Confidential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93738-1C7E-4DB1-810C-8AAB1E6E86AE}">
  <dimension ref="A1:Z78"/>
  <sheetViews>
    <sheetView showGridLines="0" view="pageBreakPreview" zoomScale="106" zoomScaleNormal="85" zoomScaleSheetLayoutView="106" workbookViewId="0">
      <selection activeCell="A14" sqref="A14:E14"/>
    </sheetView>
  </sheetViews>
  <sheetFormatPr baseColWidth="10" defaultColWidth="19.5" defaultRowHeight="14" x14ac:dyDescent="0.2"/>
  <cols>
    <col min="1" max="1" width="9.1640625" style="215" customWidth="1"/>
    <col min="2" max="2" width="18.5" style="215" customWidth="1"/>
    <col min="3" max="3" width="21.1640625" style="215" customWidth="1"/>
    <col min="4" max="4" width="15.6640625" style="215" customWidth="1"/>
    <col min="5" max="5" width="59.33203125" style="215" customWidth="1"/>
    <col min="6" max="16384" width="19.5" style="215"/>
  </cols>
  <sheetData>
    <row r="1" spans="1:26" ht="30.75" customHeight="1" x14ac:dyDescent="0.2">
      <c r="A1" s="214" t="s">
        <v>316</v>
      </c>
    </row>
    <row r="2" spans="1:26" ht="79.5" customHeight="1" x14ac:dyDescent="0.2">
      <c r="A2" s="289" t="s">
        <v>317</v>
      </c>
      <c r="B2" s="289"/>
      <c r="C2" s="289"/>
      <c r="D2" s="289"/>
      <c r="E2" s="289"/>
    </row>
    <row r="3" spans="1:26" ht="79.5" customHeight="1" x14ac:dyDescent="0.2">
      <c r="A3" s="290" t="s">
        <v>318</v>
      </c>
      <c r="B3" s="291"/>
      <c r="C3" s="291"/>
      <c r="D3" s="291"/>
      <c r="E3" s="291"/>
    </row>
    <row r="4" spans="1:26" s="219" customFormat="1" ht="15.75" customHeight="1" x14ac:dyDescent="0.2">
      <c r="A4" s="292" t="s">
        <v>319</v>
      </c>
      <c r="B4" s="216"/>
      <c r="C4" s="217">
        <v>1</v>
      </c>
      <c r="D4" s="217">
        <f>C4+1</f>
        <v>2</v>
      </c>
      <c r="E4" s="218">
        <v>3</v>
      </c>
    </row>
    <row r="5" spans="1:26" ht="61.25" customHeight="1" x14ac:dyDescent="0.2">
      <c r="A5" s="292"/>
      <c r="B5" s="220"/>
      <c r="C5" s="293" t="s">
        <v>320</v>
      </c>
      <c r="D5" s="294" t="s">
        <v>321</v>
      </c>
      <c r="E5" s="295" t="s">
        <v>322</v>
      </c>
    </row>
    <row r="6" spans="1:26" ht="14.5" customHeight="1" x14ac:dyDescent="0.2">
      <c r="A6" s="292"/>
      <c r="B6" s="220"/>
      <c r="C6" s="293"/>
      <c r="D6" s="294"/>
      <c r="E6" s="296"/>
    </row>
    <row r="7" spans="1:26" ht="56.75" customHeight="1" x14ac:dyDescent="0.2">
      <c r="A7" s="292"/>
      <c r="B7" s="220"/>
      <c r="C7" s="293"/>
      <c r="D7" s="294"/>
      <c r="E7" s="296"/>
      <c r="Z7" s="215" t="s">
        <v>323</v>
      </c>
    </row>
    <row r="8" spans="1:26" ht="17.25" customHeight="1" x14ac:dyDescent="0.2">
      <c r="A8" s="292"/>
      <c r="B8" s="220"/>
      <c r="C8" s="293"/>
      <c r="D8" s="294"/>
      <c r="E8" s="296"/>
      <c r="Z8" s="215" t="s">
        <v>324</v>
      </c>
    </row>
    <row r="9" spans="1:26" ht="25.5" customHeight="1" x14ac:dyDescent="0.2">
      <c r="A9" s="292"/>
      <c r="B9" s="220"/>
      <c r="C9" s="293"/>
      <c r="D9" s="294"/>
      <c r="E9" s="296"/>
    </row>
    <row r="10" spans="1:26" s="223" customFormat="1" ht="42.5" customHeight="1" x14ac:dyDescent="0.2">
      <c r="A10" s="292"/>
      <c r="B10" s="221"/>
      <c r="C10" s="293"/>
      <c r="D10" s="222" t="s">
        <v>325</v>
      </c>
      <c r="E10" s="297"/>
    </row>
    <row r="11" spans="1:26" ht="38.5" customHeight="1" x14ac:dyDescent="0.2">
      <c r="A11" s="224">
        <v>1</v>
      </c>
      <c r="B11" s="225" t="s">
        <v>326</v>
      </c>
      <c r="C11" s="226"/>
      <c r="D11" s="227"/>
      <c r="E11" s="226"/>
    </row>
    <row r="12" spans="1:26" ht="38.5" customHeight="1" x14ac:dyDescent="0.2">
      <c r="A12" s="224">
        <v>2</v>
      </c>
      <c r="B12" s="228" t="s">
        <v>327</v>
      </c>
      <c r="C12" s="226"/>
      <c r="E12" s="226"/>
    </row>
    <row r="13" spans="1:26" ht="38.5" customHeight="1" x14ac:dyDescent="0.2">
      <c r="A13" s="224">
        <v>3</v>
      </c>
      <c r="B13" s="228" t="s">
        <v>328</v>
      </c>
      <c r="C13" s="229"/>
      <c r="D13" s="230"/>
      <c r="E13" s="229"/>
    </row>
    <row r="14" spans="1:26" ht="38.5" customHeight="1" x14ac:dyDescent="0.2">
      <c r="A14" s="224">
        <v>4</v>
      </c>
      <c r="B14" s="433" t="s">
        <v>329</v>
      </c>
      <c r="C14" s="229"/>
      <c r="E14" s="229"/>
    </row>
    <row r="15" spans="1:26" ht="12.75" customHeight="1" x14ac:dyDescent="0.2"/>
    <row r="16" spans="1:26"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78" spans="1:1" ht="274" x14ac:dyDescent="0.2">
      <c r="A78" s="231" t="s">
        <v>330</v>
      </c>
    </row>
  </sheetData>
  <mergeCells count="6">
    <mergeCell ref="A2:E2"/>
    <mergeCell ref="A3:E3"/>
    <mergeCell ref="A4:A10"/>
    <mergeCell ref="C5:C10"/>
    <mergeCell ref="D5:D9"/>
    <mergeCell ref="E5:E10"/>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tabSelected="1" view="pageBreakPreview" zoomScale="85" zoomScaleNormal="100" zoomScaleSheetLayoutView="85" workbookViewId="0">
      <selection activeCell="C5" sqref="C5"/>
    </sheetView>
  </sheetViews>
  <sheetFormatPr baseColWidth="10" defaultColWidth="9.1640625" defaultRowHeight="15" x14ac:dyDescent="0.2"/>
  <cols>
    <col min="1" max="1" width="31.5" style="1" customWidth="1"/>
    <col min="2" max="2" width="24" style="1" customWidth="1"/>
    <col min="3" max="3" width="15.83203125" style="1" customWidth="1"/>
    <col min="4" max="4" width="20.5" style="1" customWidth="1"/>
    <col min="5" max="5" width="21" style="1" customWidth="1"/>
    <col min="6" max="6" width="48.5" style="1" customWidth="1"/>
    <col min="7" max="7" width="35.5" style="1" customWidth="1"/>
    <col min="8" max="9" width="27.5" style="1" customWidth="1"/>
    <col min="10" max="10" width="19.5" style="1" customWidth="1"/>
    <col min="11" max="11" width="27.5" style="1" customWidth="1"/>
    <col min="12" max="12" width="20.5" style="1" customWidth="1"/>
    <col min="13" max="13" width="17.1640625" style="1" customWidth="1"/>
    <col min="14" max="14" width="19.83203125" style="1" customWidth="1"/>
    <col min="15" max="15" width="18.83203125" style="1" customWidth="1"/>
    <col min="16" max="16" width="16.5" style="1" bestFit="1" customWidth="1"/>
    <col min="17" max="16384" width="9.1640625" style="1"/>
  </cols>
  <sheetData>
    <row r="1" spans="1:16" ht="26.25" customHeight="1" x14ac:dyDescent="0.3">
      <c r="A1" s="2" t="s">
        <v>331</v>
      </c>
      <c r="C1" s="39"/>
      <c r="J1" s="39"/>
      <c r="L1" s="39"/>
    </row>
    <row r="2" spans="1:16" ht="48.75" customHeight="1" thickBot="1" x14ac:dyDescent="0.25">
      <c r="A2" s="298" t="s">
        <v>332</v>
      </c>
      <c r="B2" s="298"/>
      <c r="C2" s="298"/>
      <c r="D2" s="298"/>
      <c r="E2" s="40"/>
      <c r="F2" s="40"/>
      <c r="G2" s="40"/>
      <c r="H2" s="40"/>
      <c r="I2" s="40"/>
      <c r="J2" s="40"/>
      <c r="K2" s="40"/>
      <c r="L2" s="40"/>
      <c r="M2" s="40"/>
    </row>
    <row r="3" spans="1:16" ht="14.5" customHeight="1" x14ac:dyDescent="0.2">
      <c r="A3" s="41"/>
      <c r="B3" s="42">
        <v>1</v>
      </c>
      <c r="C3" s="42">
        <v>2</v>
      </c>
      <c r="D3" s="313">
        <f>C3+1</f>
        <v>3</v>
      </c>
      <c r="E3" s="313">
        <f>D3+1</f>
        <v>4</v>
      </c>
      <c r="F3" s="42"/>
      <c r="G3" s="42">
        <f>E3+1</f>
        <v>5</v>
      </c>
      <c r="H3" s="42">
        <f t="shared" ref="H3:P3" si="0">G3+1</f>
        <v>6</v>
      </c>
      <c r="I3" s="42">
        <f t="shared" si="0"/>
        <v>7</v>
      </c>
      <c r="J3" s="42">
        <f t="shared" si="0"/>
        <v>8</v>
      </c>
      <c r="K3" s="42">
        <f t="shared" si="0"/>
        <v>9</v>
      </c>
      <c r="L3" s="42">
        <f t="shared" si="0"/>
        <v>10</v>
      </c>
      <c r="M3" s="42">
        <f t="shared" si="0"/>
        <v>11</v>
      </c>
      <c r="N3" s="42">
        <f t="shared" si="0"/>
        <v>12</v>
      </c>
      <c r="O3" s="42">
        <f t="shared" si="0"/>
        <v>13</v>
      </c>
      <c r="P3" s="43">
        <f t="shared" si="0"/>
        <v>14</v>
      </c>
    </row>
    <row r="4" spans="1:16" s="46" customFormat="1" ht="359.25" customHeight="1" x14ac:dyDescent="0.2">
      <c r="A4" s="44" t="s">
        <v>333</v>
      </c>
      <c r="B4" s="97" t="s">
        <v>334</v>
      </c>
      <c r="C4" s="97" t="s">
        <v>335</v>
      </c>
      <c r="D4" s="317" t="s">
        <v>336</v>
      </c>
      <c r="E4" s="317" t="s">
        <v>337</v>
      </c>
      <c r="F4" s="97" t="s">
        <v>338</v>
      </c>
      <c r="G4" s="97" t="s">
        <v>339</v>
      </c>
      <c r="H4" s="97" t="s">
        <v>340</v>
      </c>
      <c r="I4" s="97" t="s">
        <v>341</v>
      </c>
      <c r="J4" s="97" t="s">
        <v>342</v>
      </c>
      <c r="K4" s="97" t="s">
        <v>343</v>
      </c>
      <c r="L4" s="97" t="s">
        <v>344</v>
      </c>
      <c r="M4" s="97" t="s">
        <v>345</v>
      </c>
      <c r="N4" s="97" t="s">
        <v>346</v>
      </c>
      <c r="O4" s="116" t="s">
        <v>347</v>
      </c>
      <c r="P4" s="45" t="s">
        <v>348</v>
      </c>
    </row>
    <row r="5" spans="1:16" ht="61.5" customHeight="1" thickBot="1" x14ac:dyDescent="0.25">
      <c r="A5" s="47"/>
      <c r="B5" s="48"/>
      <c r="C5" s="48"/>
      <c r="D5" s="434"/>
      <c r="E5" s="434"/>
      <c r="F5" s="49"/>
      <c r="G5" s="48"/>
      <c r="H5" s="48"/>
      <c r="I5" s="48"/>
      <c r="J5" s="48"/>
      <c r="K5" s="48"/>
      <c r="L5" s="48"/>
      <c r="M5" s="48"/>
      <c r="N5" s="48"/>
      <c r="O5" s="48"/>
      <c r="P5" s="50"/>
    </row>
    <row r="7" spans="1:16" x14ac:dyDescent="0.2">
      <c r="L7" s="35"/>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17</vt:i4>
      </vt:variant>
      <vt:variant>
        <vt:lpstr>Named Ranges</vt:lpstr>
      </vt:variant>
      <vt:variant>
        <vt:i4>13</vt:i4>
      </vt:variant>
    </vt:vector>
  </HeadingPairs>
  <TitlesOfParts>
    <vt:vector size="30" baseType="lpstr">
      <vt:lpstr>Cover</vt:lpstr>
      <vt:lpstr> Interview Info</vt:lpstr>
      <vt:lpstr>1b. Phone number roster</vt:lpstr>
      <vt:lpstr>1.Basic Information Panel</vt:lpstr>
      <vt:lpstr>2A. Health access - Main Resp</vt:lpstr>
      <vt:lpstr>2.Knowledge</vt:lpstr>
      <vt:lpstr>3.Behavior</vt:lpstr>
      <vt:lpstr>4. Access</vt:lpstr>
      <vt:lpstr>7. Commodities prices</vt:lpstr>
      <vt:lpstr>5. Employment (respondent)</vt:lpstr>
      <vt:lpstr>5A. NFE</vt:lpstr>
      <vt:lpstr>17. Agriculture</vt:lpstr>
      <vt:lpstr>6.Income Loss</vt:lpstr>
      <vt:lpstr>8.FIES</vt:lpstr>
      <vt:lpstr>9.Concerns</vt:lpstr>
      <vt:lpstr>10.SAFETY NETS</vt:lpstr>
      <vt:lpstr>Interview Result</vt:lpstr>
      <vt:lpstr>' Interview Info'!Print_Area</vt:lpstr>
      <vt:lpstr>'1.Basic Information Panel'!Print_Area</vt:lpstr>
      <vt:lpstr>'10.SAFETY NETS'!Print_Area</vt:lpstr>
      <vt:lpstr>'1b. Phone number roster'!Print_Area</vt:lpstr>
      <vt:lpstr>'2.Knowledge'!Print_Area</vt:lpstr>
      <vt:lpstr>'2A. Health access - Main Resp'!Print_Area</vt:lpstr>
      <vt:lpstr>'4. Access'!Print_Area</vt:lpstr>
      <vt:lpstr>'5. Employment (respondent)'!Print_Area</vt:lpstr>
      <vt:lpstr>'5A. NFE'!Print_Area</vt:lpstr>
      <vt:lpstr>'6.Income Loss'!Print_Area</vt:lpstr>
      <vt:lpstr>'7. Commodities prices'!Print_Area</vt:lpstr>
      <vt:lpstr>'Interview Result'!Print_Area</vt:lpstr>
      <vt:lpstr>'7.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Microsoft Office User</cp:lastModifiedBy>
  <cp:revision/>
  <dcterms:created xsi:type="dcterms:W3CDTF">2020-03-20T00:38:58Z</dcterms:created>
  <dcterms:modified xsi:type="dcterms:W3CDTF">2023-04-13T10:43:03Z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2022-11-28T16:48:11Z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c4c1c2ee-8f9d-4f01-a982-6f2b0a86bde9</vt:lpwstr>
  </property>
  <property fmtid="{D5CDD505-2E9C-101B-9397-08002B2CF9AE}" pid="9" name="MSIP_Label_87be8e11-035e-4026-92e3-594262fb2792_ContentBits">
    <vt:lpwstr>2</vt:lpwstr>
  </property>
</Properties>
</file>