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Seventeenth Round/"/>
    </mc:Choice>
  </mc:AlternateContent>
  <xr:revisionPtr revIDLastSave="2" documentId="13_ncr:1_{B65A0DEF-ED90-6E47-BE02-C1B9EDF3D92B}" xr6:coauthVersionLast="47" xr6:coauthVersionMax="47" xr10:uidLastSave="{ECBB197B-41C8-4E19-8EDC-EF8CDE8651DB}"/>
  <bookViews>
    <workbookView xWindow="-28920" yWindow="-990" windowWidth="29040" windowHeight="15720" tabRatio="906" xr2:uid="{00000000-000D-0000-FFFF-FFFF00000000}"/>
  </bookViews>
  <sheets>
    <sheet name="Cover" sheetId="171" r:id="rId1"/>
    <sheet name=" Interview Info" sheetId="35" r:id="rId2"/>
    <sheet name="1b. Phone number roster" sheetId="51" r:id="rId3"/>
    <sheet name="1.Basic Information Panel" sheetId="19" r:id="rId4"/>
    <sheet name="2A.Health access - Main Resp" sheetId="144" r:id="rId5"/>
    <sheet name="4.Access" sheetId="116" r:id="rId6"/>
    <sheet name="11.Commodities prices" sheetId="118" r:id="rId7"/>
    <sheet name="18.FCS" sheetId="163" r:id="rId8"/>
    <sheet name="8.FIES" sheetId="164" r:id="rId9"/>
    <sheet name="5.Employment (respondent)" sheetId="94" r:id="rId10"/>
    <sheet name="12.Economic Sentiments" sheetId="165" r:id="rId11"/>
    <sheet name="13.Subjective Welfare" sheetId="166" r:id="rId12"/>
    <sheet name="9A.Shocks and Coping Strategie " sheetId="170" r:id="rId13"/>
    <sheet name="Interview Result" sheetId="36" r:id="rId14"/>
  </sheets>
  <externalReferences>
    <externalReference r:id="rId15"/>
    <externalReference r:id="rId16"/>
  </externalReferences>
  <definedNames>
    <definedName name="__xlnm.Print_Area_1" localSheetId="1">#REF!</definedName>
    <definedName name="__xlnm.Print_Area_1" localSheetId="11">#REF!</definedName>
    <definedName name="__xlnm.Print_Area_1" localSheetId="7">#REF!</definedName>
    <definedName name="__xlnm.Print_Area_1" localSheetId="5">#REF!</definedName>
    <definedName name="__xlnm.Print_Area_1" localSheetId="9">#REF!</definedName>
    <definedName name="__xlnm.Print_Area_1" localSheetId="8">#REF!</definedName>
    <definedName name="__xlnm.Print_Area_1" localSheetId="12">#REF!</definedName>
    <definedName name="__xlnm.Print_Area_1" localSheetId="13">#REF!</definedName>
    <definedName name="__xlnm.Print_Area_1">#REF!</definedName>
    <definedName name="__xlnm.Print_Area_12" localSheetId="11">#REF!</definedName>
    <definedName name="__xlnm.Print_Area_12" localSheetId="5">#REF!</definedName>
    <definedName name="__xlnm.Print_Area_12" localSheetId="9">#REF!</definedName>
    <definedName name="__xlnm.Print_Area_12" localSheetId="8">#REF!</definedName>
    <definedName name="__xlnm.Print_Area_12" localSheetId="12">#REF!</definedName>
    <definedName name="__xlnm.Print_Area_12">#REF!</definedName>
    <definedName name="__xlnm.Print_Area_14" localSheetId="11">#REF!</definedName>
    <definedName name="__xlnm.Print_Area_14" localSheetId="5">#REF!</definedName>
    <definedName name="__xlnm.Print_Area_14" localSheetId="9">#REF!</definedName>
    <definedName name="__xlnm.Print_Area_14" localSheetId="8">#REF!</definedName>
    <definedName name="__xlnm.Print_Area_14" localSheetId="12">#REF!</definedName>
    <definedName name="__xlnm.Print_Area_14">#REF!</definedName>
    <definedName name="__xlnm.Print_Area_16" localSheetId="5">#REF!</definedName>
    <definedName name="__xlnm.Print_Area_16" localSheetId="9">#REF!</definedName>
    <definedName name="__xlnm.Print_Area_16" localSheetId="12">#REF!</definedName>
    <definedName name="__xlnm.Print_Area_16">#REF!</definedName>
    <definedName name="__xlnm.Print_Area_17">#REF!</definedName>
    <definedName name="__xlnm.Print_Area_19">#REF!</definedName>
    <definedName name="__xlnm.Print_Area_2" localSheetId="12">#REF!</definedName>
    <definedName name="__xlnm.Print_Area_20" localSheetId="5">#REF!</definedName>
    <definedName name="__xlnm.Print_Area_20" localSheetId="9">#REF!</definedName>
    <definedName name="__xlnm.Print_Area_20">#REF!</definedName>
    <definedName name="__xlnm.Print_Area_21" localSheetId="5">#REF!</definedName>
    <definedName name="__xlnm.Print_Area_21" localSheetId="9">#REF!</definedName>
    <definedName name="__xlnm.Print_Area_21">#REF!</definedName>
    <definedName name="__xlnm.Print_Area_22" localSheetId="5">#REF!</definedName>
    <definedName name="__xlnm.Print_Area_22" localSheetId="9">#REF!</definedName>
    <definedName name="__xlnm.Print_Area_22">#REF!</definedName>
    <definedName name="__xlnm.Print_Area_23" localSheetId="6">#REF!</definedName>
    <definedName name="__xlnm.Print_Area_23" localSheetId="10">#REF!</definedName>
    <definedName name="__xlnm.Print_Area_23" localSheetId="7">#REF!</definedName>
    <definedName name="__xlnm.Print_Area_23" localSheetId="2">#REF!</definedName>
    <definedName name="__xlnm.Print_Area_23" localSheetId="5">#REF!</definedName>
    <definedName name="__xlnm.Print_Area_23" localSheetId="9">#REF!</definedName>
    <definedName name="__xlnm.Print_Area_23" localSheetId="8">#REF!</definedName>
    <definedName name="__xlnm.Print_Area_23" localSheetId="12">'9A.Shocks and Coping Strategie '!$A$2:$E$28</definedName>
    <definedName name="__xlnm.Print_Area_23" localSheetId="0">#REF!</definedName>
    <definedName name="__xlnm.Print_Area_23">#REF!</definedName>
    <definedName name="__xlnm.Print_Area_24" localSheetId="1">#REF!</definedName>
    <definedName name="__xlnm.Print_Area_24" localSheetId="5">#REF!</definedName>
    <definedName name="__xlnm.Print_Area_24" localSheetId="9">#REF!</definedName>
    <definedName name="__xlnm.Print_Area_24" localSheetId="12">#REF!</definedName>
    <definedName name="__xlnm.Print_Area_24" localSheetId="13">#REF!</definedName>
    <definedName name="__xlnm.Print_Area_24">#REF!</definedName>
    <definedName name="__xlnm.Print_Area_25" localSheetId="12">#REF!</definedName>
    <definedName name="__xlnm.Print_Area_25">#REF!</definedName>
    <definedName name="__xlnm.Print_Area_3">#REF!</definedName>
    <definedName name="__xlnm.Print_Area_4">#REF!</definedName>
    <definedName name="__xlnm.Print_Area_5">#REF!</definedName>
    <definedName name="__xlnm.Print_Area_6" localSheetId="5">#REF!</definedName>
    <definedName name="__xlnm.Print_Area_6" localSheetId="9">#REF!</definedName>
    <definedName name="__xlnm.Print_Area_6" localSheetId="12">#REF!</definedName>
    <definedName name="__xlnm.Print_Area_6">#REF!</definedName>
    <definedName name="__xlnm.Print_Area_7">#REF!</definedName>
    <definedName name="__xlnm.Print_Area_8" localSheetId="5">#REF!</definedName>
    <definedName name="__xlnm.Print_Area_8" localSheetId="9">#REF!</definedName>
    <definedName name="__xlnm.Print_Area_8" localSheetId="12">#REF!</definedName>
    <definedName name="__xlnm.Print_Area_8">#REF!</definedName>
    <definedName name="__xlnm.Print_Area_9">#REF!</definedName>
    <definedName name="__xlnm.Print_Titles_10" localSheetId="5">#REF!</definedName>
    <definedName name="__xlnm.Print_Titles_10" localSheetId="9">#REF!</definedName>
    <definedName name="__xlnm.Print_Titles_10" localSheetId="12">#REF!</definedName>
    <definedName name="__xlnm.Print_Titles_10">#REF!</definedName>
    <definedName name="__xlnm.Print_Titles_15">#REF!</definedName>
    <definedName name="__xlnm.Print_Titles_17">#REF!</definedName>
    <definedName name="__xlnm.Print_Titles_22" localSheetId="5">#REF!</definedName>
    <definedName name="__xlnm.Print_Titles_22" localSheetId="9">#REF!</definedName>
    <definedName name="__xlnm.Print_Titles_22">#REF!</definedName>
    <definedName name="__xlnm.Print_Titles_4">#REF!</definedName>
    <definedName name="__xlnm.Print_Titles_5">#REF!</definedName>
    <definedName name="__xlnm.Print_Titles_6" localSheetId="5">#REF!</definedName>
    <definedName name="__xlnm.Print_Titles_6" localSheetId="9">#REF!</definedName>
    <definedName name="__xlnm.Print_Titles_6" localSheetId="12">#REF!</definedName>
    <definedName name="__xlnm.Print_Titles_6">#REF!</definedName>
    <definedName name="__xlnm.Print_Titles_7" localSheetId="5">#REF!</definedName>
    <definedName name="__xlnm.Print_Titles_7" localSheetId="9">#REF!</definedName>
    <definedName name="__xlnm.Print_Titles_7" localSheetId="12">#REF!</definedName>
    <definedName name="__xlnm.Print_Titles_7">#REF!</definedName>
    <definedName name="__xlnm.Print_Titles_9">#REF!</definedName>
    <definedName name="_For">#REF!</definedName>
    <definedName name="a">#REF!</definedName>
    <definedName name="another">#REF!</definedName>
    <definedName name="b">#REF!</definedName>
    <definedName name="blah">#REF!</definedName>
    <definedName name="Blahh">'[1](1) HOUSEHOLD ROSTER'!$B$1</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6">#REF!</definedName>
    <definedName name="ccc" localSheetId="10">#REF!</definedName>
    <definedName name="ccc" localSheetId="11">#REF!</definedName>
    <definedName name="ccc" localSheetId="7">#REF!</definedName>
    <definedName name="ccc" localSheetId="5">#REF!</definedName>
    <definedName name="ccc" localSheetId="8">#REF!</definedName>
    <definedName name="ccc" localSheetId="12">#REF!</definedName>
    <definedName name="ccc" localSheetId="0">#REF!</definedName>
    <definedName name="ccc">#REF!</definedName>
    <definedName name="CD" localSheetId="1">#REF!</definedName>
    <definedName name="CD" localSheetId="11">#REF!</definedName>
    <definedName name="CD" localSheetId="2">#REF!</definedName>
    <definedName name="CD" localSheetId="5">#REF!</definedName>
    <definedName name="CD" localSheetId="9">#REF!</definedName>
    <definedName name="CD" localSheetId="8">#REF!</definedName>
    <definedName name="CD" localSheetId="12">#REF!</definedName>
    <definedName name="CD" localSheetId="13">#REF!</definedName>
    <definedName name="CD">#REF!</definedName>
    <definedName name="COPY">#REF!</definedName>
    <definedName name="Copying">#REF!</definedName>
    <definedName name="CS" localSheetId="5">#REF!</definedName>
    <definedName name="CS" localSheetId="9">#REF!</definedName>
    <definedName name="CS" localSheetId="8">#REF!</definedName>
    <definedName name="CS" localSheetId="12">#REF!</definedName>
    <definedName name="CS">#REF!</definedName>
    <definedName name="df">#REF!</definedName>
    <definedName name="dxfg">#REF!</definedName>
    <definedName name="ex">#REF!</definedName>
    <definedName name="food">#REF!</definedName>
    <definedName name="fsgdf">#REF!</definedName>
    <definedName name="GHJK">#REF!</definedName>
    <definedName name="help">#REF!</definedName>
    <definedName name="HHHHHH" localSheetId="1">'[2](1) HOUSEHOLD ROSTER'!$B$1</definedName>
    <definedName name="HHHHHH" localSheetId="6">'[2](1) HOUSEHOLD ROSTER'!$B$1</definedName>
    <definedName name="HHHHHH" localSheetId="2">'[2](1) HOUSEHOLD ROSTER'!$B$1</definedName>
    <definedName name="HHHHHH" localSheetId="5">'[2](1) HOUSEHOLD ROSTER'!$B$1</definedName>
    <definedName name="HHHHHH" localSheetId="9">'[2](1) HOUSEHOLD ROSTER'!$B$1</definedName>
    <definedName name="HHHHHH" localSheetId="13">'[2](1) HOUSEHOLD ROSTER'!$B$1</definedName>
    <definedName name="HHHHHH">'[2](1) HOUSEHOLD ROSTER'!$B$1</definedName>
    <definedName name="jes_" localSheetId="10">#REF!</definedName>
    <definedName name="jes_" localSheetId="11">#REF!</definedName>
    <definedName name="jes_" localSheetId="7">#REF!</definedName>
    <definedName name="jes_" localSheetId="4">#REF!</definedName>
    <definedName name="jes_" localSheetId="8">#REF!</definedName>
    <definedName name="jes_" localSheetId="12">#REF!</definedName>
    <definedName name="jes_" localSheetId="0">#REF!</definedName>
    <definedName name="jes_">#REF!</definedName>
    <definedName name="land" localSheetId="7">#REF!</definedName>
    <definedName name="land" localSheetId="8">#REF!</definedName>
    <definedName name="land" localSheetId="12">#REF!</definedName>
    <definedName name="land">#REF!</definedName>
    <definedName name="lkjhgf" localSheetId="6">#REF!</definedName>
    <definedName name="lkjhgf" localSheetId="10">#REF!</definedName>
    <definedName name="lkjhgf" localSheetId="11">#REF!</definedName>
    <definedName name="lkjhgf" localSheetId="7">#REF!</definedName>
    <definedName name="lkjhgf" localSheetId="5">#REF!</definedName>
    <definedName name="lkjhgf" localSheetId="8">#REF!</definedName>
    <definedName name="lkjhgf" localSheetId="12">#REF!</definedName>
    <definedName name="lkjhgf">#REF!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Info'!$A$1:$S$10</definedName>
    <definedName name="_xlnm.Print_Area" localSheetId="3">'1.Basic Information Panel'!$A$1:$K$15</definedName>
    <definedName name="_xlnm.Print_Area" localSheetId="6">'11.Commodities prices'!$A$1:$M$30</definedName>
    <definedName name="_xlnm.Print_Area" localSheetId="10">'12.Economic Sentiments'!$A$1:$I$7</definedName>
    <definedName name="_xlnm.Print_Area" localSheetId="11">'13.Subjective Welfare'!$A$1:$R$5</definedName>
    <definedName name="_xlnm.Print_Area" localSheetId="2">'1b. Phone number roster'!$A$1:$F$9</definedName>
    <definedName name="_xlnm.Print_Area" localSheetId="4">'2A.Health access - Main Resp'!$A$1:$AB$16</definedName>
    <definedName name="_xlnm.Print_Area" localSheetId="5">'4.Access'!$A$1:$F$27</definedName>
    <definedName name="_xlnm.Print_Area" localSheetId="9">'5.Employment (respondent)'!$A$1:$P$7</definedName>
    <definedName name="_xlnm.Print_Area" localSheetId="8">'8.FIES'!$A$1:$K$15</definedName>
    <definedName name="_xlnm.Print_Area" localSheetId="12">'9A.Shocks and Coping Strategie '!$A$1:$E$29</definedName>
    <definedName name="_xlnm.Print_Area" localSheetId="13">'Interview Result'!$A$1:$P$5</definedName>
    <definedName name="_xlnm.Print_Titles" localSheetId="6">'11.Commodities prices'!$3:$5</definedName>
    <definedName name="PVV" localSheetId="6">#REF!</definedName>
    <definedName name="PVV" localSheetId="10">#REF!</definedName>
    <definedName name="PVV" localSheetId="11">#REF!</definedName>
    <definedName name="PVV" localSheetId="7">#REF!</definedName>
    <definedName name="PVV" localSheetId="5">#REF!</definedName>
    <definedName name="PVV" localSheetId="8">#REF!</definedName>
    <definedName name="PVV" localSheetId="12">#REF!</definedName>
    <definedName name="PVV" localSheetId="0">#REF!</definedName>
    <definedName name="PVV">#REF!</definedName>
    <definedName name="q" localSheetId="7">#REF!</definedName>
    <definedName name="q" localSheetId="8">#REF!</definedName>
    <definedName name="q" localSheetId="12">#REF!</definedName>
    <definedName name="q">#REF!</definedName>
    <definedName name="sa" localSheetId="11">#REF!</definedName>
    <definedName name="sa" localSheetId="7">#REF!</definedName>
    <definedName name="sa" localSheetId="8">#REF!</definedName>
    <definedName name="sa" localSheetId="12">#REF!</definedName>
    <definedName name="sa">#REF!</definedName>
    <definedName name="SECTION_1" localSheetId="1">#REF!</definedName>
    <definedName name="SECTION_1" localSheetId="6">"#REF!"</definedName>
    <definedName name="SECTION_1" localSheetId="10">#REF!</definedName>
    <definedName name="SECTION_1" localSheetId="11">#REF!</definedName>
    <definedName name="SECTION_1" localSheetId="5">#REF!</definedName>
    <definedName name="SECTION_1" localSheetId="9">#REF!</definedName>
    <definedName name="SECTION_1" localSheetId="8">#REF!</definedName>
    <definedName name="SECTION_1" localSheetId="12">#REF!</definedName>
    <definedName name="SECTION_1" localSheetId="0">#REF!</definedName>
    <definedName name="SECTION_1" localSheetId="13">#REF!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6">#REF!</definedName>
    <definedName name="teagj" localSheetId="10">#REF!</definedName>
    <definedName name="teagj" localSheetId="11">#REF!</definedName>
    <definedName name="teagj" localSheetId="7">#REF!</definedName>
    <definedName name="teagj" localSheetId="5">#REF!</definedName>
    <definedName name="teagj" localSheetId="8">#REF!</definedName>
    <definedName name="teagj" localSheetId="12">#REF!</definedName>
    <definedName name="teagj" localSheetId="0">#REF!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jkl">#REF!</definedName>
    <definedName name="UUUU" localSheetId="1">#REF!</definedName>
    <definedName name="UUUU" localSheetId="10">#REF!</definedName>
    <definedName name="UUUU" localSheetId="11">#REF!</definedName>
    <definedName name="UUUU" localSheetId="2">#REF!</definedName>
    <definedName name="UUUU" localSheetId="5">#REF!</definedName>
    <definedName name="UUUU" localSheetId="9">#REF!</definedName>
    <definedName name="UUUU" localSheetId="8">#REF!</definedName>
    <definedName name="UUUU" localSheetId="12">#REF!</definedName>
    <definedName name="UUUU" localSheetId="13">#REF!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6">#REF!</definedName>
    <definedName name="ValidUOM_meat" localSheetId="10">#REF!</definedName>
    <definedName name="ValidUOM_meat" localSheetId="11">#REF!</definedName>
    <definedName name="ValidUOM_meat" localSheetId="7">#REF!</definedName>
    <definedName name="ValidUOM_meat" localSheetId="5">#REF!</definedName>
    <definedName name="ValidUOM_meat" localSheetId="8">#REF!</definedName>
    <definedName name="ValidUOM_meat" localSheetId="12">#REF!</definedName>
    <definedName name="ValidUOM_meat" localSheetId="0">#REF!</definedName>
    <definedName name="ValidUOM_meat">#REF!</definedName>
    <definedName name="ValidUOM_oil_wine" localSheetId="11">#REF!</definedName>
    <definedName name="ValidUOM_oil_wine" localSheetId="7">#REF!</definedName>
    <definedName name="ValidUOM_oil_wine" localSheetId="8">#REF!</definedName>
    <definedName name="ValidUOM_oil_wine" localSheetId="12">#REF!</definedName>
    <definedName name="ValidUOM_oil_wine">#REF!</definedName>
    <definedName name="VARIETY" localSheetId="11">#REF!</definedName>
    <definedName name="VARIETY" localSheetId="7">#REF!</definedName>
    <definedName name="VARIETY" localSheetId="8">#REF!</definedName>
    <definedName name="VARIETY" localSheetId="12">#REF!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1">#REF!</definedName>
    <definedName name="x" localSheetId="7">#REF!</definedName>
    <definedName name="x" localSheetId="2">#REF!</definedName>
    <definedName name="x" localSheetId="5">#REF!</definedName>
    <definedName name="x" localSheetId="9">#REF!</definedName>
    <definedName name="x" localSheetId="8">#REF!</definedName>
    <definedName name="x" localSheetId="12">#REF!</definedName>
    <definedName name="x" localSheetId="13">#REF!</definedName>
    <definedName name="x">#REF!</definedName>
    <definedName name="xx">#N/A</definedName>
    <definedName name="xxx" localSheetId="1">#REF!</definedName>
    <definedName name="xxx" localSheetId="11">#REF!</definedName>
    <definedName name="xxx" localSheetId="7">#REF!</definedName>
    <definedName name="xxx" localSheetId="2">#REF!</definedName>
    <definedName name="xxx" localSheetId="5">#REF!</definedName>
    <definedName name="xxx" localSheetId="9">#REF!</definedName>
    <definedName name="xxx" localSheetId="8">#REF!</definedName>
    <definedName name="xxx" localSheetId="12">#REF!</definedName>
    <definedName name="xxx" localSheetId="13">#REF!</definedName>
    <definedName name="xxx">#REF!</definedName>
    <definedName name="yfj" localSheetId="11">#REF!</definedName>
    <definedName name="yfj" localSheetId="12">#REF!</definedName>
    <definedName name="yfj">#REF!</definedName>
    <definedName name="YG" localSheetId="1">'[2](1) HOUSEHOLD ROSTER'!$B$1</definedName>
    <definedName name="YG" localSheetId="6">'[2](1) HOUSEHOLD ROSTER'!$B$1</definedName>
    <definedName name="YG" localSheetId="2">'[2](1) HOUSEHOLD ROSTER'!$B$1</definedName>
    <definedName name="YG" localSheetId="5">'[2](1) HOUSEHOLD ROSTER'!$B$1</definedName>
    <definedName name="YG" localSheetId="9">'[2](1) HOUSEHOLD ROSTER'!$B$1</definedName>
    <definedName name="YG" localSheetId="13">'[2](1) HOUSEHOLD ROSTER'!$B$1</definedName>
    <definedName name="YG">'[2](1) HOUSEHOLD ROSTER'!$B$1</definedName>
    <definedName name="zz" localSheetId="10">#REF!</definedName>
    <definedName name="zz" localSheetId="11">#REF!</definedName>
    <definedName name="zz" localSheetId="7">#REF!</definedName>
    <definedName name="zz" localSheetId="8">#REF!</definedName>
    <definedName name="zz" localSheetId="12">#REF!</definedName>
    <definedName name="zz" localSheetId="0">#REF!</definedName>
    <definedName name="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35" l="1"/>
  <c r="D3" i="36"/>
  <c r="E3" i="36" s="1"/>
  <c r="D4" i="19" l="1"/>
  <c r="F4" i="19"/>
  <c r="E4" i="19" l="1"/>
  <c r="D3" i="51" l="1"/>
  <c r="E3" i="51" s="1"/>
  <c r="F3" i="51" s="1"/>
  <c r="G3" i="36" l="1"/>
  <c r="H3" i="36" s="1"/>
  <c r="I3" i="36" s="1"/>
  <c r="J3" i="36" s="1"/>
  <c r="K3" i="36" s="1"/>
  <c r="L3" i="36" s="1"/>
  <c r="M3" i="36" s="1"/>
  <c r="N3" i="36" s="1"/>
  <c r="O3" i="36" s="1"/>
  <c r="P3" i="36" s="1"/>
  <c r="P4" i="35"/>
  <c r="Q4" i="35" s="1"/>
  <c r="G4" i="35"/>
  <c r="L4" i="35" s="1"/>
  <c r="H4" i="19" l="1"/>
  <c r="I4" i="19" l="1"/>
  <c r="J4" i="19" s="1"/>
  <c r="K4" i="19" s="1"/>
</calcChain>
</file>

<file path=xl/sharedStrings.xml><?xml version="1.0" encoding="utf-8"?>
<sst xmlns="http://schemas.openxmlformats.org/spreadsheetml/2006/main" count="390" uniqueCount="337">
  <si>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</si>
  <si>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</si>
  <si>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</si>
  <si>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</si>
  <si>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</si>
  <si>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</si>
  <si>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</si>
  <si>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</si>
  <si>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</si>
  <si>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</si>
  <si>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</si>
  <si>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</si>
  <si>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</si>
  <si>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</si>
  <si>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</si>
  <si>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</si>
  <si>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</si>
  <si>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</si>
  <si>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</si>
  <si>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</si>
  <si>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</si>
  <si>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</si>
  <si>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</si>
  <si>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</si>
  <si>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</si>
  <si>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</si>
  <si>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</si>
  <si>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</si>
  <si>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</si>
  <si>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</si>
  <si>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</si>
  <si>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</si>
  <si>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</si>
  <si>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</si>
  <si>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</si>
  <si>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</si>
  <si>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</si>
  <si>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</si>
  <si>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</si>
  <si>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</si>
  <si>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</si>
  <si>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</si>
  <si>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</si>
  <si>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</si>
  <si>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</si>
  <si>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</si>
  <si>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</si>
  <si>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</si>
  <si>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</si>
  <si>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</si>
  <si>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</si>
  <si>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</si>
  <si>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</si>
  <si>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</si>
  <si>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</si>
  <si>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</si>
  <si>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</si>
  <si>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</si>
  <si>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</si>
  <si>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</si>
  <si>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</si>
  <si>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</si>
  <si>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</si>
  <si>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</si>
  <si>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</si>
  <si>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</si>
  <si>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</si>
  <si>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</si>
  <si>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</si>
  <si>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</si>
  <si>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</si>
  <si>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</si>
  <si>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</si>
  <si>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</si>
  <si>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</si>
  <si>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</si>
  <si>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</si>
  <si>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rPr>
        <b/>
        <u/>
        <sz val="11"/>
        <rFont val="Calibri"/>
        <family val="2"/>
        <scheme val="minor"/>
      </rPr>
      <t>INTERVIEWER:</t>
    </r>
    <r>
      <rPr>
        <sz val="11"/>
        <rFont val="Calibri"/>
        <family val="2"/>
        <scheme val="minor"/>
      </rPr>
      <t xml:space="preserve"> THE RESPONDENT TO THIS MODULE IS THE MAIN RESPONDENT IDENTIFIED DURING THE INTRODUCTION OF THIS INTERVIEW.  THE RESPONDENT WILL ANSWER QUESTIONS ABOUT HIM/HER AND OTHER MEMBERS OF THE HOUSEHOLD.</t>
    </r>
  </si>
  <si>
    <r>
      <rPr>
        <b/>
        <u/>
        <sz val="11"/>
        <rFont val="Calibri"/>
        <family val="2"/>
        <scheme val="minor"/>
      </rPr>
      <t>INTERVIEWER:</t>
    </r>
    <r>
      <rPr>
        <sz val="11"/>
        <rFont val="Calibri"/>
        <family val="2"/>
        <scheme val="minor"/>
      </rPr>
      <t xml:space="preserve"> Now I would like to ask you some questions relating to access to health services for you and other members of your household.</t>
    </r>
  </si>
  <si>
    <t>HOUSEHOLD ROSTER ID NUMBER</t>
  </si>
  <si>
    <t>ADMINISTER Q3 MEMBER BY MEMBER, BEFORE  PROCEEDING TO Q4</t>
  </si>
  <si>
    <t>ADMINISTER Q4 MEMBER BY MEMBER BEFORE 
MOVING TO INDIVIDUAL-SERVICE-LEVEL DATA COLLECTION</t>
  </si>
  <si>
    <t>SERVICE ID NUMBER</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</si>
  <si>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</si>
  <si>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</si>
  <si>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</si>
  <si>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</si>
  <si>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r>
      <rPr>
        <sz val="11"/>
        <color rgb="FF000000"/>
        <rFont val="Calibri"/>
        <family val="2"/>
      </rPr>
      <t xml:space="preserve">Has [NAME] needed any health services (treatment or consultation)  </t>
    </r>
    <r>
      <rPr>
        <b/>
        <sz val="11"/>
        <color rgb="FF000000"/>
        <rFont val="Calibri"/>
        <family val="2"/>
      </rPr>
      <t>in the past 4 weeks</t>
    </r>
    <r>
      <rPr>
        <sz val="11"/>
        <color rgb="FF000000"/>
        <rFont val="Calibri"/>
        <family val="2"/>
      </rPr>
      <t xml:space="preserve"> whether there was an illness or not?</t>
    </r>
  </si>
  <si>
    <r>
      <t xml:space="preserve">Was [NAME] able to get [SERVICE] in </t>
    </r>
    <r>
      <rPr>
        <b/>
        <sz val="11"/>
        <color theme="1"/>
        <rFont val="Calibri"/>
        <family val="2"/>
        <scheme val="minor"/>
      </rPr>
      <t>the past 4 weeks?</t>
    </r>
    <r>
      <rPr>
        <sz val="11"/>
        <color theme="1"/>
        <rFont val="Calibri"/>
        <family val="2"/>
        <scheme val="minor"/>
      </rPr>
      <t xml:space="preserve">
</t>
    </r>
    <r>
      <rPr>
        <b/>
        <sz val="11"/>
        <color theme="1"/>
        <rFont val="Calibri"/>
        <family val="2"/>
        <scheme val="minor"/>
      </rPr>
      <t>ASK THE QUESTION FOR EACH DIFFERENT SERVICE MARKED "YES" IN Q4</t>
    </r>
  </si>
  <si>
    <r>
      <t xml:space="preserve">Where did [NAME] receive [SERVICE]?
</t>
    </r>
    <r>
      <rPr>
        <b/>
        <sz val="11"/>
        <rFont val="Calibri"/>
        <family val="2"/>
        <scheme val="minor"/>
      </rPr>
      <t>ASK THE QUESTION FOR EACH SERVICE MARKED "YES" IN Q5</t>
    </r>
  </si>
  <si>
    <r>
      <t xml:space="preserve">Did [NAME] pay any out-of-pocket fees to use this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Q5 </t>
    </r>
    <r>
      <rPr>
        <sz val="11"/>
        <rFont val="Calibri"/>
        <family val="2"/>
        <scheme val="minor"/>
      </rPr>
      <t xml:space="preserve">
</t>
    </r>
  </si>
  <si>
    <r>
      <t xml:space="preserve">How much did [NAME] pay out-of-pocket expenses for [SERVICE] received in the past 4 weeks?
</t>
    </r>
    <r>
      <rPr>
        <b/>
        <sz val="11"/>
        <rFont val="Calibri"/>
        <family val="2"/>
        <scheme val="minor"/>
      </rPr>
      <t xml:space="preserve">ASK THE QUESTION FOR EACH SERVICE MARKED "YES" </t>
    </r>
    <r>
      <rPr>
        <b/>
        <sz val="11"/>
        <color theme="1"/>
        <rFont val="Calibri"/>
        <family val="2"/>
        <scheme val="minor"/>
      </rPr>
      <t>IN Q5 
RECORD -9999 IF DON'T KNOW</t>
    </r>
    <r>
      <rPr>
        <b/>
        <sz val="11"/>
        <rFont val="Calibri"/>
        <family val="2"/>
        <scheme val="minor"/>
      </rPr>
      <t xml:space="preserve">
</t>
    </r>
    <r>
      <rPr>
        <sz val="11"/>
        <rFont val="Calibri"/>
        <family val="2"/>
        <scheme val="minor"/>
      </rPr>
      <t xml:space="preserve">
</t>
    </r>
  </si>
  <si>
    <r>
      <t xml:space="preserve">During the visit for [SERVICE], the provider treated you with courtesy and respect.
</t>
    </r>
    <r>
      <rPr>
        <b/>
        <sz val="11"/>
        <rFont val="Calibri"/>
        <family val="2"/>
        <scheme val="minor"/>
      </rPr>
      <t xml:space="preserve"> </t>
    </r>
    <r>
      <rPr>
        <sz val="11"/>
        <rFont val="Calibri"/>
        <family val="2"/>
        <scheme val="minor"/>
      </rPr>
      <t xml:space="preserve">
</t>
    </r>
  </si>
  <si>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</si>
  <si>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</si>
  <si>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</si>
  <si>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</si>
  <si>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</si>
  <si>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</si>
  <si>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</si>
  <si>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</si>
  <si>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</si>
  <si>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</si>
  <si>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</si>
  <si>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</si>
  <si>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</si>
  <si>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</si>
  <si>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Section 4. Access to Essential Goods and Services</t>
  </si>
  <si>
    <t>1a.</t>
  </si>
  <si>
    <t>1b.</t>
  </si>
  <si>
    <t>1c.</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</si>
  <si>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</si>
  <si>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</si>
  <si>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</si>
  <si>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</si>
  <si>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</si>
  <si>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</si>
  <si>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</si>
  <si>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</si>
  <si>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</si>
  <si>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</si>
  <si>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</si>
  <si>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</si>
  <si>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</si>
  <si>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</si>
  <si>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</si>
  <si>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</si>
  <si>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</si>
  <si>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</si>
  <si>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</si>
  <si>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</si>
  <si>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</si>
  <si>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</si>
  <si>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</si>
  <si>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</si>
  <si>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</si>
  <si>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</si>
  <si>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</si>
  <si>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</si>
  <si>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COMMODITIES PRICES</t>
  </si>
  <si>
    <t>ITEM CODE</t>
  </si>
  <si>
    <t>FOOD ITEM</t>
  </si>
  <si>
    <t xml:space="preserve">Is [ITEM] available for sale in your community or nearby at the present time?   
</t>
  </si>
  <si>
    <t xml:space="preserve">Do you know the price of [ITEM] in your community or nearby?
</t>
  </si>
  <si>
    <t>LIST THE MOST COMMONLY PURCHASE UNIT/SIZE COMBOS FOR EACH ITEM</t>
  </si>
  <si>
    <t xml:space="preserve">Do you know the price of [ITEM] in your community or nearby in [UNIT/SIZE] from [Q2]?
</t>
  </si>
  <si>
    <t>What is the current price for [UNIT/SIZE] from [Q3] for [ITEM]?
Then&gt;&gt;</t>
  </si>
  <si>
    <r>
      <t xml:space="preserve">What is the [UNIT] and [SIZE] for which you know the price of the [ITEM]?
</t>
    </r>
    <r>
      <rPr>
        <b/>
        <sz val="11"/>
        <rFont val="Calibri"/>
        <family val="2"/>
        <scheme val="minor"/>
      </rPr>
      <t>SEE ITEM AND UNIT CODES</t>
    </r>
  </si>
  <si>
    <t>What is the current price for [ITEM] in UNIT/SIZE reported in [Q6]?</t>
  </si>
  <si>
    <t>In the last month did the price of [ITEM]…</t>
  </si>
  <si>
    <r>
      <t xml:space="preserve">What was the price for [UNIT/SIZE] from [Q3] for [ITEM] last month?
</t>
    </r>
    <r>
      <rPr>
        <sz val="9"/>
        <color theme="1"/>
        <rFont val="Calibri"/>
        <family val="2"/>
        <scheme val="minor"/>
      </rPr>
      <t xml:space="preserve">IF RESPONDENT DOES NOT KNOW, RECORD "99"
</t>
    </r>
  </si>
  <si>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</si>
  <si>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</si>
  <si>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</si>
  <si>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</si>
  <si>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</si>
  <si>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</si>
  <si>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</si>
  <si>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</si>
  <si>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</si>
  <si>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</si>
  <si>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</si>
  <si>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</si>
  <si>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</si>
  <si>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</si>
  <si>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</si>
  <si>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</si>
  <si>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</si>
  <si>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</si>
  <si>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</si>
  <si>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</si>
  <si>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</si>
  <si>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</si>
  <si>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</si>
  <si>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</si>
  <si>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</si>
  <si>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t xml:space="preserve">This module will allow you to collect information needed to compute the FCS and the FCSN </t>
  </si>
  <si>
    <t>FOOD ITEMS LIST</t>
  </si>
  <si>
    <t>How many days over the last 7 days, did most members of your household (50% +) eat the following food items? 
If 0 &gt; NEXT ITEM</t>
  </si>
  <si>
    <t>How was this food acquired?</t>
  </si>
  <si>
    <r>
      <t xml:space="preserve">Cereals, grains, roots and tubers </t>
    </r>
    <r>
      <rPr>
        <sz val="8"/>
        <color rgb="FF000000"/>
        <rFont val="Calibri"/>
        <family val="2"/>
        <scheme val="minor"/>
      </rPr>
      <t>Rice, pasta, bread, sorghum, millet, maize, potato, yam, cassava, white sweet potato</t>
    </r>
  </si>
  <si>
    <r>
      <t xml:space="preserve">Pulses/ legumes / nuts: </t>
    </r>
    <r>
      <rPr>
        <sz val="8"/>
        <color rgb="FF000000"/>
        <rFont val="Calibri"/>
        <family val="2"/>
        <scheme val="minor"/>
      </rPr>
      <t>beans, cowpeas, peanuts, lentils, nut, soy, pigeon pea and / or other nuts</t>
    </r>
  </si>
  <si>
    <r>
      <t>Milk and other dairy products</t>
    </r>
    <r>
      <rPr>
        <sz val="8"/>
        <color rgb="FF000000"/>
        <rFont val="Calibri"/>
        <family val="2"/>
        <scheme val="minor"/>
      </rPr>
      <t xml:space="preserve">: fresh milk / sour, yogurt, cheese, other dairy products 
</t>
    </r>
    <r>
      <rPr>
        <b/>
        <sz val="8"/>
        <color rgb="FF000000"/>
        <rFont val="Calibri"/>
        <family val="2"/>
        <scheme val="minor"/>
      </rPr>
      <t>(Exclude margarine / butter or small amounts of milk for tea / coffee)</t>
    </r>
  </si>
  <si>
    <r>
      <t xml:space="preserve">Meat, fish and eggs: </t>
    </r>
    <r>
      <rPr>
        <sz val="8"/>
        <color rgb="FF000000"/>
        <rFont val="Calibri"/>
        <family val="2"/>
        <scheme val="minor"/>
      </rPr>
      <t xml:space="preserve"> goat, beef, chicken, pork, blood, fish, including canned tuna, escargot, and / or other seafood, eggs (meat and fish consumed in large quantities and not as a condiment)</t>
    </r>
    <r>
      <rPr>
        <b/>
        <sz val="8"/>
        <color rgb="FF000000"/>
        <rFont val="Calibri"/>
        <family val="2"/>
        <scheme val="minor"/>
      </rPr>
      <t xml:space="preserve">
If 0 skip to item 5</t>
    </r>
  </si>
  <si>
    <r>
      <t xml:space="preserve">Flesh meat: </t>
    </r>
    <r>
      <rPr>
        <b/>
        <sz val="12"/>
        <color rgb="FF000000"/>
        <rFont val="Calibri"/>
        <family val="2"/>
        <scheme val="minor"/>
      </rPr>
      <t xml:space="preserve"> </t>
    </r>
    <r>
      <rPr>
        <sz val="8"/>
        <color rgb="FF000000"/>
        <rFont val="Calibri"/>
        <family val="2"/>
        <scheme val="minor"/>
      </rPr>
      <t>beef, pork, lamb, goat, rabbit, chicken, duck, other birds, insects</t>
    </r>
  </si>
  <si>
    <r>
      <t xml:space="preserve">Organ meat: </t>
    </r>
    <r>
      <rPr>
        <b/>
        <sz val="12"/>
        <color rgb="FF000000"/>
        <rFont val="Calibri"/>
        <family val="2"/>
        <scheme val="minor"/>
      </rPr>
      <t xml:space="preserve"> </t>
    </r>
    <r>
      <rPr>
        <sz val="8"/>
        <color rgb="FF000000"/>
        <rFont val="Calibri"/>
        <family val="2"/>
        <scheme val="minor"/>
      </rPr>
      <t>liver, kidney, heart and / or other organ meats</t>
    </r>
  </si>
  <si>
    <r>
      <t xml:space="preserve">Fish/shellfish: </t>
    </r>
    <r>
      <rPr>
        <b/>
        <sz val="12"/>
        <color rgb="FF000000"/>
        <rFont val="Calibri"/>
        <family val="2"/>
        <scheme val="minor"/>
      </rPr>
      <t xml:space="preserve"> </t>
    </r>
    <r>
      <rPr>
        <sz val="8"/>
        <color rgb="FF000000"/>
        <rFont val="Calibri"/>
        <family val="2"/>
        <scheme val="minor"/>
      </rPr>
      <t>fish, including canned tuna, escargot, and / or other seafood (fish in large quantities and not as a condiment)</t>
    </r>
  </si>
  <si>
    <t>Eggs</t>
  </si>
  <si>
    <r>
      <t xml:space="preserve">Vegetables and leaves: </t>
    </r>
    <r>
      <rPr>
        <sz val="8"/>
        <color rgb="FF000000"/>
        <rFont val="Calibri"/>
        <family val="2"/>
        <scheme val="minor"/>
      </rPr>
      <t>spinach, onion, tomatoes, carrots, peppers, green beans, lettuce, etc
If 0 skip to item 6</t>
    </r>
  </si>
  <si>
    <r>
      <t xml:space="preserve">Orange vegetables (vegetables rich in Vitamin A): </t>
    </r>
    <r>
      <rPr>
        <sz val="8"/>
        <color rgb="FF000000"/>
        <rFont val="Calibri"/>
        <family val="2"/>
        <scheme val="minor"/>
      </rPr>
      <t xml:space="preserve">carrot, red pepper, pumpkin, orange sweet potatoes, </t>
    </r>
  </si>
  <si>
    <r>
      <t>Green leafy vegetables:</t>
    </r>
    <r>
      <rPr>
        <sz val="8"/>
        <color rgb="FF000000"/>
        <rFont val="Calibri"/>
        <family val="2"/>
        <scheme val="minor"/>
      </rPr>
      <t xml:space="preserve"> spinach, broccoli, amaranth and / or other dark green leaves, cassava leaves</t>
    </r>
  </si>
  <si>
    <r>
      <t xml:space="preserve">Fruits: </t>
    </r>
    <r>
      <rPr>
        <sz val="8"/>
        <color rgb="FF000000"/>
        <rFont val="Calibri"/>
        <family val="2"/>
        <scheme val="minor"/>
      </rPr>
      <t>banana, apple, lemon, mango, papaya, apricot, peach, etc</t>
    </r>
    <r>
      <rPr>
        <b/>
        <sz val="8"/>
        <color rgb="FF000000"/>
        <rFont val="Calibri"/>
        <family val="2"/>
        <scheme val="minor"/>
      </rPr>
      <t xml:space="preserve">
If 0 skip to item 7</t>
    </r>
  </si>
  <si>
    <r>
      <t xml:space="preserve">Orange fruits (Fruits rich in Vitamin A): </t>
    </r>
    <r>
      <rPr>
        <sz val="8"/>
        <color rgb="FF000000"/>
        <rFont val="Calibri"/>
        <family val="2"/>
        <scheme val="minor"/>
      </rPr>
      <t>mango, papaya, apricot, peach</t>
    </r>
  </si>
  <si>
    <r>
      <t xml:space="preserve">Oil / fat / butter: </t>
    </r>
    <r>
      <rPr>
        <sz val="8"/>
        <color rgb="FF000000"/>
        <rFont val="Calibri"/>
        <family val="2"/>
        <scheme val="minor"/>
      </rPr>
      <t>vegetable oil, palm oil, shea butter, margarine, other fats / oil</t>
    </r>
  </si>
  <si>
    <r>
      <t xml:space="preserve">Sugar, or sweet: </t>
    </r>
    <r>
      <rPr>
        <sz val="8"/>
        <color rgb="FF000000"/>
        <rFont val="Calibri"/>
        <family val="2"/>
        <scheme val="minor"/>
      </rPr>
      <t>sugar, honey, jam, cakes, candy, cookies, pastries, cakes and other sweet (sugary drinks)</t>
    </r>
  </si>
  <si>
    <r>
      <t xml:space="preserve">Condiments / Spices: </t>
    </r>
    <r>
      <rPr>
        <sz val="8"/>
        <color rgb="FF000000"/>
        <rFont val="Calibri"/>
        <family val="2"/>
        <scheme val="minor"/>
      </rPr>
      <t>tea, coffee / cocoa, salt, garlic, spices, yeast / baking powder, lanwin, tomato / sauce, meat or fish as a condiment, condiments including small amount of milk / tea coffee.</t>
    </r>
  </si>
  <si>
    <t>Now I would like to ask you some questions about  food . During the last 30 days, was there a time when:</t>
  </si>
  <si>
    <t>OPTIONAL</t>
  </si>
  <si>
    <t>6a</t>
  </si>
  <si>
    <t>7a</t>
  </si>
  <si>
    <t>8a</t>
  </si>
  <si>
    <t>During the last 30 days, was there a time when you or others in your household were worried about not having enough food to eat because of lack of money or other resources?</t>
  </si>
  <si>
    <r>
      <t xml:space="preserve">During the last 30 days, was there a time when you, or others in your household, were </t>
    </r>
    <r>
      <rPr>
        <b/>
        <sz val="11"/>
        <rFont val="Calibri"/>
        <family val="2"/>
      </rPr>
      <t xml:space="preserve">unable to eat healthy and nutritious/preferred foods </t>
    </r>
    <r>
      <rPr>
        <sz val="11"/>
        <rFont val="Calibri"/>
        <family val="2"/>
      </rPr>
      <t>because of a lack of money or other resources?</t>
    </r>
  </si>
  <si>
    <r>
      <t xml:space="preserve">During the last 30 days, was there a time when you, others in your household, </t>
    </r>
    <r>
      <rPr>
        <b/>
        <sz val="11"/>
        <rFont val="Calibri"/>
        <family val="2"/>
      </rPr>
      <t xml:space="preserve">ate only a few kinds of foods </t>
    </r>
    <r>
      <rPr>
        <sz val="11"/>
        <rFont val="Calibri"/>
        <family val="2"/>
      </rPr>
      <t>because of a lack of money or other resources?</t>
    </r>
  </si>
  <si>
    <r>
      <t xml:space="preserve">During the last 30 days, was there a time when you, or others in your household, had to </t>
    </r>
    <r>
      <rPr>
        <b/>
        <sz val="11"/>
        <rFont val="Calibri"/>
        <family val="2"/>
      </rPr>
      <t xml:space="preserve">skip a meal </t>
    </r>
    <r>
      <rPr>
        <sz val="11"/>
        <rFont val="Calibri"/>
        <family val="2"/>
      </rPr>
      <t>because there was not enough money or other resources to get food?</t>
    </r>
  </si>
  <si>
    <r>
      <t xml:space="preserve">During the last 30 days, was there a time when you, or others in your household, </t>
    </r>
    <r>
      <rPr>
        <b/>
        <sz val="11"/>
        <rFont val="Calibri"/>
        <family val="2"/>
      </rPr>
      <t xml:space="preserve">ate less than you thought you should </t>
    </r>
    <r>
      <rPr>
        <sz val="11"/>
        <rFont val="Calibri"/>
        <family val="2"/>
      </rPr>
      <t>because of a lack of money or other resources?</t>
    </r>
  </si>
  <si>
    <r>
      <t xml:space="preserve">During the last 30 days, was there a time when your household </t>
    </r>
    <r>
      <rPr>
        <b/>
        <sz val="11"/>
        <rFont val="Calibri"/>
        <family val="2"/>
      </rPr>
      <t xml:space="preserve">ran out of food </t>
    </r>
    <r>
      <rPr>
        <sz val="11"/>
        <rFont val="Calibri"/>
        <family val="2"/>
      </rPr>
      <t>because of a lack of money or other resources?</t>
    </r>
  </si>
  <si>
    <t xml:space="preserve">How often did this happen? </t>
  </si>
  <si>
    <r>
      <t xml:space="preserve">During the last 30 days, was there a time when you, or others in your household, were </t>
    </r>
    <r>
      <rPr>
        <b/>
        <sz val="11"/>
        <rFont val="Calibri"/>
        <family val="2"/>
      </rPr>
      <t>hungry but did not eat</t>
    </r>
    <r>
      <rPr>
        <sz val="11"/>
        <rFont val="Calibri"/>
        <family val="2"/>
      </rPr>
      <t xml:space="preserve"> because there was not enough money or other resources for food?</t>
    </r>
  </si>
  <si>
    <r>
      <t xml:space="preserve">During the last 30 days, was there a time when you, others  in your household, </t>
    </r>
    <r>
      <rPr>
        <b/>
        <sz val="11"/>
        <rFont val="Calibri"/>
        <family val="2"/>
      </rPr>
      <t xml:space="preserve">went without eating for a whole day </t>
    </r>
    <r>
      <rPr>
        <sz val="11"/>
        <rFont val="Calibri"/>
        <family val="2"/>
      </rPr>
      <t>because of a lack of money or other resources?</t>
    </r>
  </si>
  <si>
    <t xml:space="preserve">Section 5. Employment </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</si>
  <si>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</si>
  <si>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</si>
  <si>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</si>
  <si>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</si>
  <si>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</si>
  <si>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</si>
  <si>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</si>
  <si>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</si>
  <si>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</si>
  <si>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</si>
  <si>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</si>
  <si>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</si>
  <si>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</si>
  <si>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</si>
  <si>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</si>
  <si>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</si>
  <si>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</si>
  <si>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</si>
  <si>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</si>
  <si>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</si>
  <si>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</si>
  <si>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</si>
  <si>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</si>
  <si>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</si>
  <si>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</si>
  <si>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</si>
  <si>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</si>
  <si>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</si>
  <si>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</si>
  <si>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</si>
  <si>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r>
      <rPr>
        <b/>
        <sz val="11"/>
        <color theme="1"/>
        <rFont val="Calibri"/>
        <family val="2"/>
        <scheme val="minor"/>
      </rPr>
      <t xml:space="preserve">Description: </t>
    </r>
    <r>
      <rPr>
        <sz val="11"/>
        <color theme="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</si>
  <si>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t xml:space="preserve">Household economic situation </t>
  </si>
  <si>
    <t xml:space="preserve">Country economic situation </t>
  </si>
  <si>
    <t xml:space="preserve">Consumer prices </t>
  </si>
  <si>
    <t xml:space="preserve">Major household purchases  </t>
  </si>
  <si>
    <t xml:space="preserve">Extreme weather shocks  </t>
  </si>
  <si>
    <r>
      <t>We are interested in how people are getting along financially these days. Would you say that you and your household are financially better off, about the same, or worse off than you were</t>
    </r>
    <r>
      <rPr>
        <sz val="11"/>
        <color rgb="FFFF0000"/>
        <rFont val="Calibri"/>
        <family val="2"/>
        <scheme val="minor"/>
      </rPr>
      <t xml:space="preserve"> </t>
    </r>
    <r>
      <rPr>
        <sz val="11"/>
        <rFont val="Calibri"/>
        <family val="2"/>
        <scheme val="minor"/>
      </rPr>
      <t xml:space="preserve">12 months ago?
</t>
    </r>
    <r>
      <rPr>
        <b/>
        <sz val="11"/>
        <rFont val="Calibri"/>
        <family val="2"/>
        <scheme val="minor"/>
      </rPr>
      <t>READ OPTIONS</t>
    </r>
    <r>
      <rPr>
        <sz val="11"/>
        <color theme="1"/>
        <rFont val="Calibri"/>
        <family val="2"/>
        <scheme val="minor"/>
      </rPr>
      <t xml:space="preserve">
</t>
    </r>
  </si>
  <si>
    <r>
      <t>Now looking ahead--do you think th</t>
    </r>
    <r>
      <rPr>
        <sz val="11"/>
        <rFont val="Calibri"/>
        <family val="2"/>
        <scheme val="minor"/>
      </rPr>
      <t>at 12 months</t>
    </r>
    <r>
      <rPr>
        <sz val="11"/>
        <color rgb="FFFF0000"/>
        <rFont val="Calibri"/>
        <family val="2"/>
        <scheme val="minor"/>
      </rPr>
      <t xml:space="preserve"> </t>
    </r>
    <r>
      <rPr>
        <sz val="11"/>
        <color theme="1"/>
        <rFont val="Calibri"/>
        <family val="2"/>
        <scheme val="minor"/>
      </rPr>
      <t xml:space="preserve">from now you and your household will be better off financially, or worse off, or just about the same as now?
</t>
    </r>
    <r>
      <rPr>
        <b/>
        <sz val="11"/>
        <color theme="1"/>
        <rFont val="Calibri"/>
        <family val="2"/>
        <scheme val="minor"/>
      </rPr>
      <t>READ OPTIONS</t>
    </r>
    <r>
      <rPr>
        <sz val="11"/>
        <color theme="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</si>
  <si>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color theme="1"/>
        <rFont val="Calibri"/>
        <family val="2"/>
        <scheme val="minor"/>
      </rPr>
      <t>READ OPTIONS</t>
    </r>
    <r>
      <rPr>
        <sz val="11"/>
        <color theme="1"/>
        <rFont val="Calibri"/>
        <family val="2"/>
        <scheme val="minor"/>
      </rPr>
      <t xml:space="preserve">
</t>
    </r>
  </si>
  <si>
    <r>
      <t xml:space="preserve">And during the next  5 years, how do you expect the general economic situation in this country to develop? It will …
</t>
    </r>
    <r>
      <rPr>
        <b/>
        <sz val="11"/>
        <color theme="1"/>
        <rFont val="Calibri"/>
        <family val="2"/>
        <scheme val="minor"/>
      </rPr>
      <t>READ OPTIONS</t>
    </r>
    <r>
      <rPr>
        <sz val="11"/>
        <color theme="1"/>
        <rFont val="Calibri"/>
        <family val="2"/>
        <scheme val="minor"/>
      </rPr>
      <t xml:space="preserve">
</t>
    </r>
  </si>
  <si>
    <t xml:space="preserve">Now turning to prices in general: During the last 12 months, do you think prices in general have gone up a lot, gone up somewhat, stayed the same, or gone down?
</t>
  </si>
  <si>
    <r>
      <t xml:space="preserve">By comparison with the past 12 months, how do you expect that prices in general will develop during the next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</si>
  <si>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</si>
  <si>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color theme="1"/>
        <rFont val="Calibri"/>
        <family val="2"/>
        <scheme val="minor"/>
      </rPr>
      <t>READ OPTIONS</t>
    </r>
    <r>
      <rPr>
        <sz val="11"/>
        <color theme="1"/>
        <rFont val="Calibri"/>
        <family val="2"/>
        <scheme val="minor"/>
      </rPr>
      <t xml:space="preserve">
</t>
    </r>
  </si>
  <si>
    <r>
      <t xml:space="preserve">Which events, do you expect will negatively affect you and your household financially during the next 12 months? 
</t>
    </r>
    <r>
      <rPr>
        <b/>
        <sz val="11"/>
        <color theme="1"/>
        <rFont val="Calibri"/>
        <family val="2"/>
        <scheme val="minor"/>
      </rPr>
      <t xml:space="preserve">READ OPTIONS
SELECT ALL THAT APPLY
</t>
    </r>
    <r>
      <rPr>
        <sz val="10"/>
        <color theme="1"/>
        <rFont val="Calibri"/>
        <family val="2"/>
        <scheme val="minor"/>
      </rPr>
      <t xml:space="preserve">
</t>
    </r>
  </si>
  <si>
    <t>INTERVIEWER READ  OUT: Now I’d like to ask you some questions on the welfare of your household. This information would help us understand the sentiments and standard of living of the population.</t>
  </si>
  <si>
    <t>5_1</t>
  </si>
  <si>
    <t>7a.</t>
  </si>
  <si>
    <t>7b.</t>
  </si>
  <si>
    <t xml:space="preserve">7c. </t>
  </si>
  <si>
    <t>7d.</t>
  </si>
  <si>
    <t>7e.</t>
  </si>
  <si>
    <t>7f.</t>
  </si>
  <si>
    <t>7g.</t>
  </si>
  <si>
    <t xml:space="preserve">7h. </t>
  </si>
  <si>
    <t>7i.</t>
  </si>
  <si>
    <t>CAPI: IS THIS HOUSEHOLD SELECTED TO RESPOND Q1-6?</t>
  </si>
  <si>
    <t xml:space="preserve">Concerning your household's food consumption over the past one month, which of the following is true?
NOTE: 'ADEQUATE' MEANS NO MORE OR NO LESS THAN WHAT THE RESPONDENT CONSIDERS TO BE THE MINIMUM CONSUMPTION NEEDS OF THE  HOUSEHOLD.
</t>
  </si>
  <si>
    <t xml:space="preserve">Concerning your household's housing over the past one month, which of the following is true?
</t>
  </si>
  <si>
    <t>Concerning your household's clothing over the past one month, which of the following is true?</t>
  </si>
  <si>
    <t xml:space="preserve">Concerning the standard of health care you received for household members over the past one month, which of the following is true? </t>
  </si>
  <si>
    <t xml:space="preserve">Considering the level of your current household income, would you say that you are living </t>
  </si>
  <si>
    <t>Compare to the end of 2022 has total household  income ….?</t>
  </si>
  <si>
    <t xml:space="preserve">Taking all things together, would you say you are currently: </t>
  </si>
  <si>
    <t xml:space="preserve">INTERVIEWER READ:  Please indicate the degree to which you agree with each of the following statements. </t>
  </si>
  <si>
    <t xml:space="preserve">To a great extent, my life is controlled by accidental happenings.  </t>
  </si>
  <si>
    <t xml:space="preserve">My life is determined by my own actions.  </t>
  </si>
  <si>
    <t xml:space="preserve">I feel like what happens in my life is mostly determined by others in my household. </t>
  </si>
  <si>
    <t xml:space="preserve">I can pretty much determine what will happen in my life.  </t>
  </si>
  <si>
    <t>Often there is no chance of protecting my personal interests from bad luck happenings.</t>
  </si>
  <si>
    <t xml:space="preserve">My life is chiefly controlled by my family outside of the household.  </t>
  </si>
  <si>
    <t xml:space="preserve">I am usually able to protect my personal interests.   </t>
  </si>
  <si>
    <t xml:space="preserve">When I get what I want, it's usually because I'm lucky.  </t>
  </si>
  <si>
    <t>I have very little chance of protecting my personal interests where they conflict with those of others in the community.</t>
  </si>
  <si>
    <t>Section 9A Coping Strategies</t>
  </si>
  <si>
    <r>
      <t>Description:</t>
    </r>
    <r>
      <rPr>
        <sz val="11"/>
        <color theme="1"/>
        <rFont val="Calibri"/>
        <family val="2"/>
        <scheme val="minor"/>
      </rPr>
      <t xml:space="preserve"> This section seeks to capture events/shocks that may have affected the household since the last interview. </t>
    </r>
  </si>
  <si>
    <t>SHOCK CODE</t>
  </si>
  <si>
    <t>Has your household been affected by [SHOCK] since [LAST TIME THE MODULE WAS ADMINISTERED] ?</t>
  </si>
  <si>
    <t>How did your household cope with the [shocks]?
SEE CODES.
DO NOT READ OPTIONS
SELECT ALL THAT APPLY</t>
  </si>
  <si>
    <t>Job loss</t>
  </si>
  <si>
    <t>Nonfarm business closure</t>
  </si>
  <si>
    <t>Theft/looting of cash and other property</t>
  </si>
  <si>
    <t>Increase in price of farming/business inputs</t>
  </si>
  <si>
    <t>Fall in the price of farming/business output</t>
  </si>
  <si>
    <t>Increase in price of major food items usually consumed by the household</t>
  </si>
  <si>
    <t xml:space="preserve">Increase in price of oil and fuel </t>
  </si>
  <si>
    <t>Illness, injury, or death of income earning member of household</t>
  </si>
  <si>
    <t>Droughts</t>
  </si>
  <si>
    <t>Irregular rains (including unexpected variation in timing and rainfall amount)</t>
  </si>
  <si>
    <t>Floods</t>
  </si>
  <si>
    <t>Very high temperatures (&gt;X°C)</t>
  </si>
  <si>
    <t>Pest invasion that caused harvest failure/loss or storage loss</t>
  </si>
  <si>
    <t>Death of livestock due to disease</t>
  </si>
  <si>
    <t>Dwelling/farm buildings/business facilities damaged or demolished</t>
  </si>
  <si>
    <t>Other (specify)</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</si>
  <si>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</si>
  <si>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</si>
  <si>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</si>
  <si>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</si>
  <si>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</si>
  <si>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</si>
  <si>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</si>
  <si>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</si>
  <si>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</si>
  <si>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</si>
  <si>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</si>
  <si>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</si>
  <si>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</si>
  <si>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</si>
  <si>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</si>
  <si>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</si>
  <si>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</si>
  <si>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7 (OLD SAMPLE)</t>
  </si>
  <si>
    <t>7 (NEWSAMPLE)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</si>
  <si>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to examine the impact of and responses to national and global crises in the country.
I am trying to reach [NAME OF PHONE OWNER] or any other adult living with [HEAD NAME]?
Who am I speaking to please?</t>
    </r>
  </si>
  <si>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The survey questions are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like we did last time. Are you willing to participate?</t>
    </r>
  </si>
  <si>
    <r>
      <rPr>
        <b/>
        <sz val="10"/>
        <rFont val="Calibri"/>
        <family val="2"/>
        <scheme val="minor"/>
      </rPr>
      <t xml:space="preserve">INTERVIEWER READ TO THE RESPONDENT:
</t>
    </r>
    <r>
      <rPr>
        <sz val="10"/>
        <rFont val="Calibri"/>
        <family val="2"/>
        <scheme val="minor"/>
      </rPr>
      <t>Thank you for participating in the interview. We really appreciate your participation. I am calling  to ask some questions related to access to basic goods and services, employment, prices, food consumption, and subjective welfare.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10000 UGX airtime to your phone. Are you willing to participate?</t>
    </r>
  </si>
  <si>
    <t>Section 2A. Access to Health Services (ALL HOUSEHOLD MEMBERS, REPORTED BY MAIN PHONE SURVEY RESPONDENT) to be administered to all households.</t>
  </si>
  <si>
    <r>
      <t xml:space="preserve">What type of service(s) or care did [NAME] need?
</t>
    </r>
    <r>
      <rPr>
        <b/>
        <sz val="11"/>
        <rFont val="Calibri"/>
        <family val="2"/>
      </rPr>
      <t xml:space="preserve">READ OUT ALL OPTIONS
SELECT ALL THAT APPLY </t>
    </r>
    <r>
      <rPr>
        <sz val="11"/>
        <rFont val="Calibri"/>
        <family val="2"/>
      </rPr>
      <t xml:space="preserve"> 
</t>
    </r>
  </si>
  <si>
    <r>
      <t xml:space="preserve">What was the main reason [NAME] was not able to get  [SERVICE] </t>
    </r>
    <r>
      <rPr>
        <b/>
        <sz val="11"/>
        <rFont val="Calibri"/>
        <family val="2"/>
        <scheme val="minor"/>
      </rPr>
      <t>in the past 4 weeks?</t>
    </r>
    <r>
      <rPr>
        <sz val="11"/>
        <rFont val="Calibri"/>
        <family val="2"/>
        <scheme val="minor"/>
      </rPr>
      <t xml:space="preserve">
</t>
    </r>
    <r>
      <rPr>
        <b/>
        <sz val="11"/>
        <rFont val="Calibri"/>
        <family val="2"/>
        <scheme val="minor"/>
      </rPr>
      <t xml:space="preserve">ASK THE QUESTION FOR EACH SERVICE MARKED "YES" IN Q4 
DO NOT READ OUT OPTIONS
</t>
    </r>
    <r>
      <rPr>
        <sz val="11"/>
        <rFont val="Calibri"/>
        <family val="2"/>
        <scheme val="minor"/>
      </rPr>
      <t xml:space="preserve">
</t>
    </r>
  </si>
  <si>
    <t>In the past 7-days, did you or anyone in your household want or need to buy [ITEM]?</t>
  </si>
  <si>
    <t>Section 18. Food Consumption Score and Food Consumption Score Nutrition (SUBSAMPLE A)</t>
  </si>
  <si>
    <t>Section 8. Food Insecurity Experience Scale (SUB-SAMPLE B)</t>
  </si>
  <si>
    <t>Section 12. Economic Sentiments - SUBSAMPLE A</t>
  </si>
  <si>
    <t>Section 13. Subjective Welfare - SUBSAMPLE B</t>
  </si>
  <si>
    <t>INTERVIEWER READ OUT: Thank you very much for your participation in this survey! I will be transfering 10000 UGX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</si>
</sst>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7">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name val="Calibri (Body)"/>
    </font>
    <font>
      <b/>
      <sz val="11"/>
      <name val="Calibri (Body)"/>
    </font>
    <font>
      <u/>
      <sz val="11"/>
      <name val="Calibri"/>
      <family val="2"/>
      <scheme val="minor"/>
    </font>
    <font>
      <sz val="11"/>
      <color rgb="FF4C216D"/>
      <name val="Calibri"/>
      <family val="2"/>
      <scheme val="minor"/>
    </font>
    <font>
      <sz val="11"/>
      <color rgb="FF000000"/>
      <name val="Calibri"/>
      <family val="2"/>
      <scheme val="minor"/>
    </font>
    <font>
      <sz val="12"/>
      <color theme="1"/>
      <name val="Calibri"/>
      <family val="2"/>
      <scheme val="minor"/>
    </font>
    <font>
      <b/>
      <sz val="11"/>
      <name val="Calibri"/>
      <family val="2"/>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sz val="11"/>
      <color rgb="FFFF0000"/>
      <name val="Calibri"/>
      <family val="2"/>
    </font>
    <font>
      <b/>
      <u/>
      <sz val="11"/>
      <name val="Calibri"/>
      <family val="2"/>
    </font>
    <font>
      <b/>
      <sz val="8"/>
      <name val="Book Antiqua"/>
      <family val="1"/>
    </font>
    <font>
      <sz val="11"/>
      <color rgb="FF000000"/>
      <name val="Calibri"/>
      <family val="2"/>
    </font>
    <font>
      <b/>
      <sz val="11"/>
      <color rgb="FF000000"/>
      <name val="Calibri"/>
      <family val="2"/>
    </font>
    <font>
      <b/>
      <u/>
      <sz val="11"/>
      <name val="Calibri"/>
      <family val="2"/>
      <scheme val="minor"/>
    </font>
    <font>
      <sz val="9"/>
      <color theme="1"/>
      <name val="Calibri"/>
      <family val="2"/>
      <scheme val="minor"/>
    </font>
    <font>
      <b/>
      <sz val="8"/>
      <color rgb="FF000000"/>
      <name val="Calibri"/>
      <family val="2"/>
      <scheme val="minor"/>
    </font>
    <font>
      <sz val="8"/>
      <color rgb="FF000000"/>
      <name val="Calibri"/>
      <family val="2"/>
      <scheme val="minor"/>
    </font>
    <font>
      <b/>
      <sz val="12"/>
      <color rgb="FF000000"/>
      <name val="Calibri"/>
      <family val="2"/>
      <scheme val="minor"/>
    </font>
    <font>
      <sz val="12"/>
      <name val="Calibri"/>
      <family val="2"/>
      <scheme val="minor"/>
    </font>
    <font>
      <sz val="11"/>
      <color rgb="FF9C0006"/>
      <name val="Calibri"/>
      <family val="2"/>
      <scheme val="minor"/>
    </font>
    <font>
      <sz val="10"/>
      <color theme="1"/>
      <name val="Calibri"/>
      <family val="2"/>
      <scheme val="minor"/>
    </font>
    <font>
      <sz val="10"/>
      <color theme="1"/>
      <name val="Arial"/>
      <family val="2"/>
    </font>
    <font>
      <sz val="10"/>
      <color theme="1"/>
      <name val="Arial Narrow"/>
      <family val="2"/>
    </font>
    <font>
      <sz val="10"/>
      <color theme="1"/>
      <name val="Calibri"/>
      <family val="2"/>
    </font>
    <font>
      <b/>
      <sz val="12"/>
      <color theme="1"/>
      <name val="Arial"/>
      <family val="2"/>
    </font>
    <font>
      <b/>
      <sz val="10"/>
      <color rgb="FF000000"/>
      <name val="Tahoma"/>
      <family val="2"/>
    </font>
    <font>
      <b/>
      <sz val="10"/>
      <color rgb="FF000000"/>
      <name val="Arial"/>
      <family val="2"/>
    </font>
    <font>
      <b/>
      <sz val="16"/>
      <color rgb="FF000000"/>
      <name val="Arial"/>
      <family val="2"/>
    </font>
    <font>
      <b/>
      <sz val="8"/>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C6EFCE"/>
      </patternFill>
    </fill>
    <fill>
      <patternFill patternType="solid">
        <fgColor theme="1" tint="0.499984740745262"/>
        <bgColor indexed="64"/>
      </patternFill>
    </fill>
    <fill>
      <patternFill patternType="solid">
        <fgColor theme="0"/>
        <bgColor indexed="26"/>
      </patternFill>
    </fill>
    <fill>
      <patternFill patternType="solid">
        <fgColor rgb="FFFFC7CE"/>
      </patternFill>
    </fill>
    <fill>
      <patternFill patternType="solid">
        <fgColor theme="4" tint="0.79998168889431442"/>
        <bgColor indexed="65"/>
      </patternFill>
    </fill>
  </fills>
  <borders count="89">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bottom/>
      <diagonal/>
    </border>
    <border>
      <left style="thin">
        <color indexed="64"/>
      </left>
      <right style="thin">
        <color auto="1"/>
      </right>
      <top style="medium">
        <color indexed="64"/>
      </top>
      <bottom/>
      <diagonal/>
    </border>
    <border>
      <left style="thin">
        <color auto="1"/>
      </left>
      <right style="thin">
        <color auto="1"/>
      </right>
      <top/>
      <bottom/>
      <diagonal/>
    </border>
    <border>
      <left/>
      <right style="thin">
        <color indexed="64"/>
      </right>
      <top/>
      <bottom style="medium">
        <color indexed="64"/>
      </bottom>
      <diagonal/>
    </border>
    <border>
      <left/>
      <right style="thin">
        <color auto="1"/>
      </right>
      <top style="thin">
        <color auto="1"/>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medium">
        <color indexed="64"/>
      </left>
      <right style="medium">
        <color auto="1"/>
      </right>
      <top style="medium">
        <color indexed="64"/>
      </top>
      <bottom/>
      <diagonal/>
    </border>
    <border>
      <left style="medium">
        <color indexed="64"/>
      </left>
      <right style="thin">
        <color auto="1"/>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thin">
        <color auto="1"/>
      </left>
      <right style="medium">
        <color auto="1"/>
      </right>
      <top style="medium">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medium">
        <color indexed="64"/>
      </right>
      <top/>
      <bottom/>
      <diagonal/>
    </border>
    <border>
      <left style="thin">
        <color indexed="8"/>
      </left>
      <right style="thin">
        <color indexed="8"/>
      </right>
      <top style="thin">
        <color indexed="8"/>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bottom style="medium">
        <color indexed="8"/>
      </bottom>
      <diagonal/>
    </border>
    <border>
      <left style="thin">
        <color indexed="8"/>
      </left>
      <right/>
      <top/>
      <bottom style="medium">
        <color indexed="8"/>
      </bottom>
      <diagonal/>
    </border>
    <border>
      <left/>
      <right style="thin">
        <color indexed="8"/>
      </right>
      <top/>
      <bottom/>
      <diagonal/>
    </border>
    <border>
      <left style="thin">
        <color indexed="8"/>
      </left>
      <right/>
      <top/>
      <bottom/>
      <diagonal/>
    </border>
    <border>
      <left/>
      <right style="thin">
        <color indexed="8"/>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medium">
        <color auto="1"/>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s>
  <cellStyleXfs count="15">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2" fillId="4" borderId="0" applyNumberFormat="0" applyBorder="0" applyAlignment="0" applyProtection="0"/>
    <xf numFmtId="0" fontId="39" fillId="0" borderId="0"/>
    <xf numFmtId="0" fontId="57" fillId="7" borderId="0" applyNumberFormat="0" applyBorder="0" applyAlignment="0" applyProtection="0"/>
    <xf numFmtId="0" fontId="1" fillId="8" borderId="0" applyNumberFormat="0" applyBorder="0" applyAlignment="0" applyProtection="0"/>
  </cellStyleXfs>
  <cellXfs count="428">
    <xf numFmtId="0" fontId="0" fillId="0" borderId="0" xfId="0"/>
    <xf numFmtId="0" fontId="5" fillId="0" borderId="0" xfId="0" applyFont="1"/>
    <xf numFmtId="0" fontId="10" fillId="0" borderId="0" xfId="0" applyFont="1"/>
    <xf numFmtId="0" fontId="2" fillId="0" borderId="0" xfId="1" applyFont="1"/>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3" fillId="0" borderId="0" xfId="0" applyFont="1" applyAlignment="1">
      <alignment horizontal="left"/>
    </xf>
    <xf numFmtId="0" fontId="11" fillId="0" borderId="0" xfId="0" applyFont="1"/>
    <xf numFmtId="164" fontId="5" fillId="0" borderId="0" xfId="0" applyNumberFormat="1" applyFont="1" applyAlignment="1">
      <alignment horizontal="left"/>
    </xf>
    <xf numFmtId="0" fontId="20" fillId="0" borderId="0" xfId="0" applyFont="1" applyAlignment="1">
      <alignment vertical="center"/>
    </xf>
    <xf numFmtId="164" fontId="5" fillId="0" borderId="17" xfId="0" applyNumberFormat="1" applyFont="1" applyBorder="1" applyAlignment="1">
      <alignment horizontal="left"/>
    </xf>
    <xf numFmtId="164" fontId="0" fillId="0" borderId="0" xfId="0" applyNumberFormat="1"/>
    <xf numFmtId="0" fontId="20" fillId="2" borderId="0" xfId="0" applyFont="1" applyFill="1"/>
    <xf numFmtId="0" fontId="23" fillId="2" borderId="0" xfId="0" applyFont="1" applyFill="1" applyAlignment="1">
      <alignment horizontal="center"/>
    </xf>
    <xf numFmtId="0" fontId="23" fillId="2" borderId="0" xfId="0" applyFont="1" applyFill="1"/>
    <xf numFmtId="0" fontId="0" fillId="2" borderId="0" xfId="1" applyFont="1" applyFill="1"/>
    <xf numFmtId="0" fontId="22" fillId="2" borderId="0" xfId="0" applyFont="1" applyFill="1" applyAlignment="1">
      <alignment vertical="center"/>
    </xf>
    <xf numFmtId="0" fontId="22" fillId="2" borderId="0" xfId="0" applyFont="1" applyFill="1"/>
    <xf numFmtId="0" fontId="26" fillId="2" borderId="0" xfId="0" applyFont="1" applyFill="1" applyAlignment="1">
      <alignment wrapText="1"/>
    </xf>
    <xf numFmtId="0" fontId="5" fillId="0" borderId="0" xfId="0" applyFont="1" applyAlignment="1">
      <alignment wrapText="1"/>
    </xf>
    <xf numFmtId="0" fontId="27" fillId="0" borderId="0" xfId="0" applyFont="1"/>
    <xf numFmtId="0" fontId="11" fillId="0" borderId="0" xfId="0" applyFont="1" applyAlignment="1">
      <alignment wrapText="1"/>
    </xf>
    <xf numFmtId="0" fontId="5" fillId="0" borderId="5" xfId="0" applyFont="1" applyBorder="1"/>
    <xf numFmtId="0" fontId="5" fillId="0" borderId="6" xfId="0" applyFont="1" applyBorder="1" applyAlignment="1">
      <alignment horizontal="left"/>
    </xf>
    <xf numFmtId="0" fontId="5" fillId="0" borderId="9" xfId="0" applyFont="1" applyBorder="1" applyAlignment="1">
      <alignment horizontal="left"/>
    </xf>
    <xf numFmtId="0" fontId="5" fillId="0" borderId="7" xfId="0" applyFont="1" applyBorder="1" applyAlignment="1">
      <alignment horizontal="left" vertical="top" wrapText="1"/>
    </xf>
    <xf numFmtId="0" fontId="5" fillId="0" borderId="8"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10" fillId="0" borderId="0" xfId="0" applyFont="1" applyAlignment="1">
      <alignment horizontal="left" vertical="center"/>
    </xf>
    <xf numFmtId="0" fontId="5" fillId="0" borderId="0" xfId="0" applyFont="1" applyAlignment="1">
      <alignment horizontal="left"/>
    </xf>
    <xf numFmtId="0" fontId="5" fillId="0" borderId="8" xfId="0" applyFont="1" applyBorder="1" applyAlignment="1">
      <alignment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top" wrapText="1"/>
    </xf>
    <xf numFmtId="0" fontId="5" fillId="0" borderId="1" xfId="0" applyFont="1" applyBorder="1" applyAlignment="1">
      <alignment horizontal="center" vertical="center"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30" fillId="0" borderId="0" xfId="0" applyFont="1"/>
    <xf numFmtId="0" fontId="6" fillId="0" borderId="0" xfId="4"/>
    <xf numFmtId="0" fontId="31" fillId="0" borderId="0" xfId="0" applyFont="1" applyAlignment="1">
      <alignment vertical="center"/>
    </xf>
    <xf numFmtId="0" fontId="31" fillId="0" borderId="0" xfId="0" applyFont="1"/>
    <xf numFmtId="0" fontId="6" fillId="0" borderId="10" xfId="4" applyBorder="1"/>
    <xf numFmtId="164" fontId="5" fillId="0" borderId="20" xfId="0" applyNumberFormat="1" applyFont="1" applyBorder="1" applyAlignment="1">
      <alignment horizontal="left"/>
    </xf>
    <xf numFmtId="0" fontId="5" fillId="0" borderId="23" xfId="0" applyFont="1" applyBorder="1"/>
    <xf numFmtId="0" fontId="5" fillId="0" borderId="2" xfId="0" applyFont="1" applyBorder="1" applyAlignment="1">
      <alignment vertical="center"/>
    </xf>
    <xf numFmtId="164" fontId="5" fillId="0" borderId="9" xfId="0" applyNumberFormat="1" applyFont="1" applyBorder="1" applyAlignment="1">
      <alignment horizontal="left"/>
    </xf>
    <xf numFmtId="0" fontId="28" fillId="0" borderId="22" xfId="0" applyFont="1" applyBorder="1" applyAlignment="1">
      <alignment vertical="center"/>
    </xf>
    <xf numFmtId="0" fontId="28" fillId="0" borderId="2" xfId="0" applyFont="1" applyBorder="1" applyAlignment="1">
      <alignment vertical="center"/>
    </xf>
    <xf numFmtId="0" fontId="28" fillId="0" borderId="2" xfId="0" applyFont="1" applyBorder="1" applyAlignment="1">
      <alignment horizontal="center" vertical="center"/>
    </xf>
    <xf numFmtId="0" fontId="5" fillId="0" borderId="23" xfId="0" applyFont="1" applyBorder="1" applyAlignment="1">
      <alignment wrapText="1"/>
    </xf>
    <xf numFmtId="0" fontId="5" fillId="0" borderId="2" xfId="0" applyFont="1" applyBorder="1" applyAlignment="1">
      <alignment horizontal="center" vertical="center"/>
    </xf>
    <xf numFmtId="0" fontId="23" fillId="0" borderId="0" xfId="0" applyFont="1"/>
    <xf numFmtId="164" fontId="0" fillId="0" borderId="6" xfId="2" applyNumberFormat="1" applyFont="1" applyFill="1" applyBorder="1" applyAlignment="1">
      <alignment horizontal="left" vertical="top" wrapText="1"/>
    </xf>
    <xf numFmtId="0" fontId="23" fillId="0" borderId="0" xfId="0" applyFont="1" applyAlignment="1">
      <alignment horizontal="center"/>
    </xf>
    <xf numFmtId="0" fontId="0" fillId="2" borderId="0" xfId="0" applyFill="1"/>
    <xf numFmtId="0" fontId="41" fillId="2" borderId="0" xfId="0" applyFont="1" applyFill="1"/>
    <xf numFmtId="164" fontId="0" fillId="2" borderId="0" xfId="0" applyNumberFormat="1" applyFill="1"/>
    <xf numFmtId="0" fontId="42" fillId="0" borderId="0" xfId="4" applyFont="1"/>
    <xf numFmtId="0" fontId="43" fillId="0" borderId="0" xfId="1" applyFont="1"/>
    <xf numFmtId="0" fontId="2" fillId="0" borderId="0" xfId="4" applyFont="1" applyAlignment="1">
      <alignment horizontal="center"/>
    </xf>
    <xf numFmtId="0" fontId="2" fillId="0" borderId="0" xfId="4" applyFont="1" applyAlignment="1">
      <alignment horizontal="left" wrapText="1"/>
    </xf>
    <xf numFmtId="0" fontId="2" fillId="0" borderId="0" xfId="4" applyFont="1" applyAlignment="1">
      <alignment horizontal="left"/>
    </xf>
    <xf numFmtId="0" fontId="42" fillId="0" borderId="0" xfId="4" applyFont="1" applyAlignment="1">
      <alignment vertical="center"/>
    </xf>
    <xf numFmtId="0" fontId="40" fillId="0" borderId="29" xfId="2" applyFont="1" applyFill="1" applyBorder="1" applyAlignment="1" applyProtection="1">
      <alignment horizontal="center" vertical="center" wrapText="1"/>
    </xf>
    <xf numFmtId="164" fontId="45" fillId="0" borderId="20" xfId="1" applyNumberFormat="1" applyFont="1" applyBorder="1" applyAlignment="1">
      <alignment horizontal="left" vertical="top" wrapText="1"/>
    </xf>
    <xf numFmtId="0" fontId="4" fillId="0" borderId="0" xfId="4" applyFont="1"/>
    <xf numFmtId="0" fontId="46" fillId="0" borderId="0" xfId="6" applyFont="1" applyFill="1" applyBorder="1" applyAlignment="1" applyProtection="1"/>
    <xf numFmtId="0" fontId="47" fillId="0" borderId="0" xfId="6" applyFont="1" applyFill="1" applyBorder="1" applyAlignment="1" applyProtection="1">
      <alignment wrapText="1"/>
    </xf>
    <xf numFmtId="164" fontId="5" fillId="0" borderId="30" xfId="2" applyNumberFormat="1" applyFont="1" applyFill="1" applyBorder="1" applyAlignment="1">
      <alignment horizontal="left" vertical="top" wrapText="1"/>
    </xf>
    <xf numFmtId="0" fontId="2" fillId="0" borderId="29" xfId="2" applyFont="1" applyFill="1" applyBorder="1" applyAlignment="1" applyProtection="1">
      <alignment horizontal="left" vertical="top" wrapText="1"/>
    </xf>
    <xf numFmtId="0" fontId="5" fillId="2" borderId="0" xfId="0" applyFont="1" applyFill="1"/>
    <xf numFmtId="164" fontId="11" fillId="0" borderId="25" xfId="1" applyNumberFormat="1" applyFont="1" applyBorder="1" applyAlignment="1">
      <alignment horizontal="left" vertical="top"/>
    </xf>
    <xf numFmtId="0" fontId="43" fillId="0" borderId="24" xfId="1" applyFont="1" applyBorder="1" applyAlignment="1">
      <alignment horizontal="left" vertical="top" wrapText="1"/>
    </xf>
    <xf numFmtId="164" fontId="45" fillId="0" borderId="25" xfId="1" applyNumberFormat="1" applyFont="1" applyBorder="1" applyAlignment="1">
      <alignment horizontal="left" vertical="top" wrapText="1"/>
    </xf>
    <xf numFmtId="0" fontId="43" fillId="0" borderId="11" xfId="1" applyFont="1" applyBorder="1" applyAlignment="1">
      <alignment horizontal="left" vertical="top" wrapText="1"/>
    </xf>
    <xf numFmtId="0" fontId="5" fillId="0" borderId="0" xfId="1" applyFont="1" applyAlignment="1">
      <alignment horizontal="left" vertical="top" wrapText="1"/>
    </xf>
    <xf numFmtId="0" fontId="5" fillId="0" borderId="15" xfId="1" applyFont="1" applyBorder="1" applyAlignment="1">
      <alignment horizontal="left" vertical="top" wrapText="1"/>
    </xf>
    <xf numFmtId="164" fontId="9" fillId="0" borderId="6" xfId="1" applyNumberFormat="1" applyFont="1" applyBorder="1" applyAlignment="1">
      <alignment horizontal="left" vertical="top"/>
    </xf>
    <xf numFmtId="164" fontId="9" fillId="0" borderId="25" xfId="1" applyNumberFormat="1" applyFont="1" applyBorder="1" applyAlignment="1">
      <alignment horizontal="left" vertical="top"/>
    </xf>
    <xf numFmtId="164" fontId="9" fillId="0" borderId="9" xfId="1" applyNumberFormat="1" applyFont="1" applyBorder="1" applyAlignment="1">
      <alignment horizontal="left" vertical="top"/>
    </xf>
    <xf numFmtId="0" fontId="0" fillId="0" borderId="11" xfId="1" applyFont="1" applyBorder="1" applyAlignment="1">
      <alignment vertical="top" wrapText="1"/>
    </xf>
    <xf numFmtId="0" fontId="9" fillId="0" borderId="53" xfId="1" applyFont="1" applyBorder="1" applyAlignment="1">
      <alignment horizontal="center" wrapText="1"/>
    </xf>
    <xf numFmtId="0" fontId="9" fillId="0" borderId="50" xfId="1" applyFont="1" applyBorder="1" applyAlignment="1">
      <alignment horizontal="center" wrapText="1"/>
    </xf>
    <xf numFmtId="0" fontId="9" fillId="0" borderId="54" xfId="1" applyFont="1" applyBorder="1" applyAlignment="1">
      <alignment horizontal="center" wrapText="1"/>
    </xf>
    <xf numFmtId="0" fontId="9" fillId="0" borderId="31" xfId="1" applyFont="1" applyBorder="1" applyAlignment="1">
      <alignment horizontal="center" wrapText="1"/>
    </xf>
    <xf numFmtId="0" fontId="12" fillId="2" borderId="0" xfId="0" applyFont="1" applyFill="1"/>
    <xf numFmtId="0" fontId="40" fillId="6" borderId="0" xfId="4" applyFont="1" applyFill="1" applyAlignment="1">
      <alignment horizontal="center" vertical="top"/>
    </xf>
    <xf numFmtId="0" fontId="56" fillId="2" borderId="0" xfId="0" applyFont="1" applyFill="1"/>
    <xf numFmtId="0" fontId="9" fillId="0" borderId="52" xfId="0" applyFont="1" applyBorder="1" applyAlignment="1">
      <alignment horizontal="left"/>
    </xf>
    <xf numFmtId="0" fontId="0" fillId="0" borderId="52" xfId="0" applyBorder="1" applyAlignment="1">
      <alignment horizontal="left"/>
    </xf>
    <xf numFmtId="164" fontId="0" fillId="0" borderId="0" xfId="0" applyNumberFormat="1" applyAlignment="1">
      <alignment horizontal="left"/>
    </xf>
    <xf numFmtId="0" fontId="0" fillId="0" borderId="1" xfId="0" applyBorder="1"/>
    <xf numFmtId="0" fontId="0" fillId="0" borderId="2" xfId="0" applyBorder="1"/>
    <xf numFmtId="0" fontId="0" fillId="0" borderId="3" xfId="0" applyBorder="1"/>
    <xf numFmtId="0" fontId="0" fillId="0" borderId="0" xfId="0" applyAlignment="1">
      <alignment vertical="center"/>
    </xf>
    <xf numFmtId="0" fontId="5" fillId="0" borderId="0" xfId="1" applyFont="1" applyAlignment="1">
      <alignment vertical="top"/>
    </xf>
    <xf numFmtId="0" fontId="5" fillId="0" borderId="7" xfId="0" applyFont="1" applyBorder="1" applyAlignment="1">
      <alignment vertical="top" wrapText="1"/>
    </xf>
    <xf numFmtId="0" fontId="5" fillId="0" borderId="1" xfId="0" applyFont="1" applyBorder="1"/>
    <xf numFmtId="0" fontId="11" fillId="0" borderId="2" xfId="0" applyFont="1" applyBorder="1" applyAlignment="1">
      <alignment vertical="top" wrapText="1"/>
    </xf>
    <xf numFmtId="0" fontId="5" fillId="0" borderId="16" xfId="0" applyFont="1" applyBorder="1"/>
    <xf numFmtId="0" fontId="11" fillId="0" borderId="52" xfId="0" applyFont="1" applyBorder="1" applyAlignment="1">
      <alignment horizontal="left" vertical="top" wrapText="1"/>
    </xf>
    <xf numFmtId="0" fontId="11" fillId="0" borderId="52" xfId="0" applyFont="1" applyBorder="1" applyAlignment="1">
      <alignment vertical="top" wrapText="1"/>
    </xf>
    <xf numFmtId="0" fontId="2" fillId="0" borderId="8" xfId="0" applyFont="1" applyBorder="1" applyAlignment="1">
      <alignment vertical="top" wrapText="1"/>
    </xf>
    <xf numFmtId="0" fontId="59" fillId="2" borderId="0" xfId="4" applyFont="1" applyFill="1"/>
    <xf numFmtId="0" fontId="24" fillId="2" borderId="0" xfId="4" applyFont="1" applyFill="1"/>
    <xf numFmtId="0" fontId="26" fillId="2" borderId="0" xfId="4" applyFont="1" applyFill="1" applyAlignment="1">
      <alignment wrapText="1"/>
    </xf>
    <xf numFmtId="0" fontId="60" fillId="2" borderId="0" xfId="9" applyFont="1" applyFill="1"/>
    <xf numFmtId="0" fontId="24" fillId="2" borderId="0" xfId="9" applyFont="1" applyFill="1"/>
    <xf numFmtId="0" fontId="60" fillId="2" borderId="0" xfId="9" applyFont="1" applyFill="1" applyAlignment="1">
      <alignment vertical="center"/>
    </xf>
    <xf numFmtId="0" fontId="59" fillId="2" borderId="0" xfId="9" applyFont="1" applyFill="1"/>
    <xf numFmtId="0" fontId="9" fillId="2" borderId="0" xfId="0" applyFont="1" applyFill="1"/>
    <xf numFmtId="0" fontId="62" fillId="2" borderId="0" xfId="4" applyFont="1" applyFill="1"/>
    <xf numFmtId="0" fontId="5" fillId="0" borderId="69" xfId="0" applyFont="1" applyBorder="1" applyAlignment="1">
      <alignment horizontal="left" vertical="top" wrapText="1"/>
    </xf>
    <xf numFmtId="0" fontId="5" fillId="0" borderId="69" xfId="0" applyFont="1" applyBorder="1" applyAlignment="1">
      <alignment horizontal="left" vertical="top"/>
    </xf>
    <xf numFmtId="0" fontId="5" fillId="0" borderId="69" xfId="0" applyFont="1" applyBorder="1" applyAlignment="1">
      <alignment vertical="center" wrapText="1"/>
    </xf>
    <xf numFmtId="0" fontId="6" fillId="0" borderId="69" xfId="0" applyFont="1" applyBorder="1" applyAlignment="1">
      <alignment horizontal="left" vertical="center" wrapText="1"/>
    </xf>
    <xf numFmtId="0" fontId="6" fillId="0" borderId="69" xfId="0" applyFont="1" applyBorder="1" applyAlignment="1">
      <alignment vertical="center" wrapText="1"/>
    </xf>
    <xf numFmtId="0" fontId="5" fillId="0" borderId="69" xfId="0" applyFont="1" applyBorder="1" applyAlignment="1">
      <alignment vertical="center"/>
    </xf>
    <xf numFmtId="0" fontId="16" fillId="0" borderId="69" xfId="0" applyFont="1" applyBorder="1" applyAlignment="1">
      <alignment vertical="center" wrapText="1"/>
    </xf>
    <xf numFmtId="0" fontId="18" fillId="0" borderId="69" xfId="0" applyFont="1" applyBorder="1" applyAlignment="1">
      <alignment vertical="center" wrapText="1"/>
    </xf>
    <xf numFmtId="0" fontId="5" fillId="0" borderId="69" xfId="0" applyFont="1" applyBorder="1"/>
    <xf numFmtId="0" fontId="5" fillId="0" borderId="69" xfId="0" applyFont="1" applyBorder="1" applyAlignment="1">
      <alignment horizontal="center" vertical="center" wrapText="1"/>
    </xf>
    <xf numFmtId="0" fontId="5" fillId="0" borderId="69" xfId="0" applyFont="1" applyBorder="1" applyAlignment="1">
      <alignment horizontal="left" vertical="center" wrapText="1"/>
    </xf>
    <xf numFmtId="0" fontId="5" fillId="0" borderId="69" xfId="0" applyFont="1" applyBorder="1" applyAlignment="1">
      <alignment vertical="top" wrapText="1"/>
    </xf>
    <xf numFmtId="0" fontId="28" fillId="0" borderId="69" xfId="0" applyFont="1" applyBorder="1" applyAlignment="1">
      <alignment vertical="top" wrapText="1"/>
    </xf>
    <xf numFmtId="0" fontId="5" fillId="0" borderId="69" xfId="0" applyFont="1" applyBorder="1" applyAlignment="1">
      <alignment horizontal="center" vertical="top" wrapText="1"/>
    </xf>
    <xf numFmtId="0" fontId="0" fillId="2" borderId="69" xfId="0" applyFill="1" applyBorder="1"/>
    <xf numFmtId="0" fontId="2" fillId="0" borderId="83" xfId="2" applyFont="1" applyFill="1" applyBorder="1" applyAlignment="1" applyProtection="1">
      <alignment horizontal="left" vertical="top" wrapText="1"/>
    </xf>
    <xf numFmtId="164" fontId="11" fillId="0" borderId="69" xfId="1" applyNumberFormat="1" applyFont="1" applyBorder="1" applyAlignment="1">
      <alignment horizontal="left" vertical="top"/>
    </xf>
    <xf numFmtId="0" fontId="0" fillId="0" borderId="76" xfId="1" applyFont="1" applyBorder="1" applyAlignment="1">
      <alignment vertical="top" wrapText="1"/>
    </xf>
    <xf numFmtId="0" fontId="0" fillId="0" borderId="85" xfId="1" applyFont="1" applyBorder="1" applyAlignment="1">
      <alignment vertical="top" wrapText="1"/>
    </xf>
    <xf numFmtId="0" fontId="9" fillId="0" borderId="76" xfId="1" applyFont="1" applyBorder="1" applyAlignment="1">
      <alignment horizontal="center" wrapText="1"/>
    </xf>
    <xf numFmtId="0" fontId="9" fillId="0" borderId="84" xfId="1" applyFont="1" applyBorder="1" applyAlignment="1">
      <alignment horizontal="center" wrapText="1"/>
    </xf>
    <xf numFmtId="0" fontId="9" fillId="0" borderId="80" xfId="1" applyFont="1" applyBorder="1" applyAlignment="1">
      <alignment horizontal="center" wrapText="1"/>
    </xf>
    <xf numFmtId="0" fontId="48" fillId="0" borderId="69" xfId="4" applyFont="1" applyBorder="1" applyAlignment="1">
      <alignment horizontal="left" vertical="center"/>
    </xf>
    <xf numFmtId="0" fontId="44" fillId="0" borderId="69" xfId="4" applyFont="1" applyBorder="1" applyAlignment="1">
      <alignment horizontal="center"/>
    </xf>
    <xf numFmtId="0" fontId="42" fillId="0" borderId="69" xfId="4" applyFont="1" applyBorder="1" applyAlignment="1">
      <alignment vertical="center"/>
    </xf>
    <xf numFmtId="0" fontId="1" fillId="0" borderId="69" xfId="1" applyBorder="1"/>
    <xf numFmtId="0" fontId="42" fillId="0" borderId="69" xfId="4" applyFont="1" applyBorder="1" applyAlignment="1">
      <alignment horizontal="left" vertical="center"/>
    </xf>
    <xf numFmtId="0" fontId="2" fillId="0" borderId="69" xfId="4" applyFont="1" applyBorder="1" applyAlignment="1">
      <alignment horizontal="center"/>
    </xf>
    <xf numFmtId="0" fontId="42" fillId="0" borderId="69" xfId="4" applyFont="1" applyBorder="1" applyAlignment="1">
      <alignment horizontal="center" vertical="center"/>
    </xf>
    <xf numFmtId="0" fontId="42" fillId="5" borderId="69" xfId="4" applyFont="1" applyFill="1" applyBorder="1" applyAlignment="1">
      <alignment vertical="center"/>
    </xf>
    <xf numFmtId="0" fontId="42" fillId="2" borderId="79" xfId="4" applyFont="1" applyFill="1" applyBorder="1" applyAlignment="1">
      <alignment vertical="center"/>
    </xf>
    <xf numFmtId="0" fontId="42" fillId="2" borderId="79" xfId="4" applyFont="1" applyFill="1" applyBorder="1" applyAlignment="1">
      <alignment horizontal="center" vertical="center"/>
    </xf>
    <xf numFmtId="0" fontId="2" fillId="0" borderId="69" xfId="4" applyFont="1" applyBorder="1" applyAlignment="1">
      <alignment horizontal="center" vertical="top" wrapText="1"/>
    </xf>
    <xf numFmtId="0" fontId="1" fillId="5" borderId="69" xfId="1" applyFill="1" applyBorder="1"/>
    <xf numFmtId="0" fontId="1" fillId="2" borderId="79" xfId="1" applyFill="1" applyBorder="1"/>
    <xf numFmtId="0" fontId="38" fillId="0" borderId="69" xfId="0" applyFont="1" applyBorder="1" applyAlignment="1">
      <alignment horizontal="center"/>
    </xf>
    <xf numFmtId="0" fontId="2" fillId="0" borderId="69" xfId="4" applyFont="1" applyBorder="1" applyAlignment="1">
      <alignment horizontal="left"/>
    </xf>
    <xf numFmtId="0" fontId="42" fillId="2" borderId="69" xfId="4" applyFont="1" applyFill="1" applyBorder="1" applyAlignment="1">
      <alignment horizontal="center" vertical="center"/>
    </xf>
    <xf numFmtId="0" fontId="42" fillId="3" borderId="69" xfId="4" applyFont="1" applyFill="1" applyBorder="1" applyAlignment="1">
      <alignment horizontal="center" vertical="center"/>
    </xf>
    <xf numFmtId="0" fontId="42" fillId="0" borderId="69" xfId="4" applyFont="1" applyBorder="1"/>
    <xf numFmtId="0" fontId="43" fillId="3" borderId="69" xfId="1" applyFont="1" applyFill="1" applyBorder="1"/>
    <xf numFmtId="0" fontId="43" fillId="2" borderId="69" xfId="1" applyFont="1" applyFill="1" applyBorder="1"/>
    <xf numFmtId="0" fontId="43" fillId="0" borderId="69" xfId="1" applyFont="1" applyBorder="1"/>
    <xf numFmtId="0" fontId="2" fillId="2" borderId="69" xfId="4" applyFont="1" applyFill="1" applyBorder="1" applyAlignment="1">
      <alignment horizontal="left" vertical="top" wrapText="1"/>
    </xf>
    <xf numFmtId="0" fontId="2" fillId="0" borderId="69" xfId="4" applyFont="1" applyBorder="1" applyAlignment="1">
      <alignment horizontal="left" vertical="top" wrapText="1"/>
    </xf>
    <xf numFmtId="0" fontId="2" fillId="2" borderId="69" xfId="4" applyFont="1" applyFill="1" applyBorder="1" applyAlignment="1">
      <alignment horizontal="center" vertical="top"/>
    </xf>
    <xf numFmtId="0" fontId="2" fillId="2" borderId="69" xfId="4" applyFont="1" applyFill="1" applyBorder="1" applyAlignment="1">
      <alignment vertical="top" wrapText="1"/>
    </xf>
    <xf numFmtId="0" fontId="2" fillId="0" borderId="79" xfId="0" applyFont="1" applyBorder="1" applyAlignment="1">
      <alignment vertical="top" wrapText="1"/>
    </xf>
    <xf numFmtId="0" fontId="2" fillId="0" borderId="69" xfId="0" applyFont="1" applyBorder="1" applyAlignment="1">
      <alignment vertical="top" wrapText="1"/>
    </xf>
    <xf numFmtId="0" fontId="2" fillId="0" borderId="77" xfId="0" applyFont="1" applyBorder="1" applyAlignment="1">
      <alignment vertical="top" wrapText="1"/>
    </xf>
    <xf numFmtId="0" fontId="5" fillId="2" borderId="77" xfId="13" applyFont="1" applyFill="1" applyBorder="1" applyAlignment="1">
      <alignment vertical="top" wrapText="1"/>
    </xf>
    <xf numFmtId="0" fontId="5" fillId="0" borderId="4" xfId="0" applyFont="1" applyBorder="1"/>
    <xf numFmtId="0" fontId="5" fillId="0" borderId="0" xfId="0" applyFont="1" applyAlignment="1">
      <alignment vertical="center"/>
    </xf>
    <xf numFmtId="0" fontId="38" fillId="0" borderId="0" xfId="0" applyFont="1" applyAlignment="1">
      <alignment horizontal="left" vertical="center" indent="1"/>
    </xf>
    <xf numFmtId="0" fontId="63" fillId="0" borderId="0" xfId="0" applyFont="1" applyAlignment="1">
      <alignment horizontal="left" vertical="center" indent="1"/>
    </xf>
    <xf numFmtId="0" fontId="64" fillId="0" borderId="0" xfId="0" applyFont="1" applyAlignment="1">
      <alignment horizontal="left" vertical="center" indent="1"/>
    </xf>
    <xf numFmtId="0" fontId="65" fillId="0" borderId="0" xfId="0" applyFont="1" applyAlignment="1">
      <alignment horizontal="left" vertical="center" indent="1"/>
    </xf>
    <xf numFmtId="0" fontId="5" fillId="0" borderId="6" xfId="0" applyFont="1" applyFill="1" applyBorder="1" applyAlignment="1">
      <alignment horizontal="left"/>
    </xf>
    <xf numFmtId="0" fontId="5" fillId="0" borderId="69" xfId="0" applyFont="1" applyFill="1" applyBorder="1" applyAlignment="1">
      <alignment horizontal="left" vertical="top" wrapText="1"/>
    </xf>
    <xf numFmtId="0" fontId="5" fillId="0" borderId="69"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69" xfId="0" applyFont="1" applyFill="1" applyBorder="1" applyAlignment="1">
      <alignment vertical="top" wrapText="1"/>
    </xf>
    <xf numFmtId="0" fontId="5" fillId="0" borderId="2" xfId="0" applyFont="1" applyFill="1" applyBorder="1" applyAlignment="1">
      <alignment vertical="top" wrapText="1"/>
    </xf>
    <xf numFmtId="0" fontId="10" fillId="0" borderId="0" xfId="0" applyFont="1" applyFill="1" applyAlignment="1">
      <alignment horizontal="left"/>
    </xf>
    <xf numFmtId="0" fontId="13" fillId="0" borderId="0" xfId="0" applyFont="1" applyFill="1" applyAlignment="1">
      <alignment horizontal="left"/>
    </xf>
    <xf numFmtId="0" fontId="5" fillId="0" borderId="0" xfId="0" applyFont="1" applyFill="1"/>
    <xf numFmtId="164" fontId="5" fillId="0" borderId="5" xfId="0" applyNumberFormat="1" applyFont="1" applyFill="1" applyBorder="1" applyAlignment="1">
      <alignment horizontal="left"/>
    </xf>
    <xf numFmtId="164" fontId="5" fillId="0" borderId="6" xfId="0" applyNumberFormat="1" applyFont="1" applyFill="1" applyBorder="1" applyAlignment="1">
      <alignment horizontal="left"/>
    </xf>
    <xf numFmtId="0" fontId="5" fillId="0" borderId="7" xfId="0" applyFont="1" applyFill="1" applyBorder="1" applyAlignment="1">
      <alignment horizontal="left" vertical="top" wrapText="1"/>
    </xf>
    <xf numFmtId="0" fontId="0" fillId="0" borderId="69" xfId="0" applyFill="1" applyBorder="1" applyAlignment="1">
      <alignment vertical="top" wrapText="1"/>
    </xf>
    <xf numFmtId="0" fontId="5" fillId="0" borderId="7" xfId="0" applyFont="1" applyFill="1" applyBorder="1" applyAlignment="1">
      <alignment horizontal="center" vertical="center"/>
    </xf>
    <xf numFmtId="0" fontId="5" fillId="0" borderId="81" xfId="0" applyFont="1" applyFill="1" applyBorder="1" applyAlignment="1">
      <alignment horizontal="center" vertical="center" wrapText="1"/>
    </xf>
    <xf numFmtId="0" fontId="5" fillId="0" borderId="76" xfId="0" applyFont="1" applyFill="1" applyBorder="1" applyAlignment="1">
      <alignment horizontal="center" vertical="top" wrapText="1"/>
    </xf>
    <xf numFmtId="0" fontId="5" fillId="0" borderId="76" xfId="0" applyFont="1" applyFill="1" applyBorder="1" applyAlignment="1">
      <alignment vertical="top" wrapText="1"/>
    </xf>
    <xf numFmtId="0" fontId="5" fillId="0" borderId="7" xfId="0" applyFont="1" applyFill="1" applyBorder="1" applyAlignment="1">
      <alignment horizontal="center" vertical="center" wrapText="1"/>
    </xf>
    <xf numFmtId="0" fontId="5" fillId="0" borderId="77" xfId="0" applyFont="1" applyFill="1" applyBorder="1" applyAlignment="1">
      <alignment vertical="top"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6" xfId="0" applyFont="1" applyFill="1" applyBorder="1" applyAlignment="1">
      <alignment vertical="top" wrapText="1"/>
    </xf>
    <xf numFmtId="0" fontId="20" fillId="0" borderId="0" xfId="0" applyFont="1" applyFill="1"/>
    <xf numFmtId="0" fontId="23" fillId="0" borderId="0" xfId="0" applyFont="1" applyFill="1" applyAlignment="1">
      <alignment horizontal="center"/>
    </xf>
    <xf numFmtId="0" fontId="23" fillId="0" borderId="0" xfId="0" applyFont="1" applyFill="1"/>
    <xf numFmtId="0" fontId="24" fillId="0" borderId="0" xfId="0" applyFont="1" applyFill="1" applyAlignment="1">
      <alignment horizontal="center" wrapText="1"/>
    </xf>
    <xf numFmtId="0" fontId="24" fillId="0" borderId="0" xfId="0" applyFont="1" applyFill="1" applyAlignment="1">
      <alignment horizontal="right"/>
    </xf>
    <xf numFmtId="0" fontId="24" fillId="0" borderId="5" xfId="0" applyFont="1" applyFill="1" applyBorder="1" applyAlignment="1">
      <alignment wrapText="1"/>
    </xf>
    <xf numFmtId="164" fontId="0" fillId="0" borderId="9" xfId="2" applyNumberFormat="1" applyFont="1" applyFill="1" applyBorder="1" applyAlignment="1">
      <alignment horizontal="left" vertical="top" wrapText="1"/>
    </xf>
    <xf numFmtId="164" fontId="0" fillId="0" borderId="13" xfId="2" applyNumberFormat="1" applyFont="1" applyFill="1" applyBorder="1" applyAlignment="1">
      <alignment horizontal="left" vertical="top" wrapText="1"/>
    </xf>
    <xf numFmtId="0" fontId="25" fillId="0" borderId="7" xfId="0" applyFont="1" applyFill="1" applyBorder="1" applyAlignment="1">
      <alignment horizontal="center" vertical="center" textRotation="255"/>
    </xf>
    <xf numFmtId="0" fontId="24" fillId="0" borderId="69" xfId="0" applyFont="1" applyFill="1" applyBorder="1" applyAlignment="1">
      <alignment vertical="top" wrapText="1"/>
    </xf>
    <xf numFmtId="0" fontId="24" fillId="0" borderId="69" xfId="0" applyFont="1" applyFill="1" applyBorder="1" applyAlignment="1">
      <alignment horizontal="left" vertical="top" wrapText="1"/>
    </xf>
    <xf numFmtId="0" fontId="24" fillId="0" borderId="8" xfId="0" applyFont="1" applyFill="1" applyBorder="1" applyAlignment="1">
      <alignment horizontal="center" vertical="top" wrapText="1"/>
    </xf>
    <xf numFmtId="0" fontId="24" fillId="0" borderId="14" xfId="0" applyFont="1" applyFill="1" applyBorder="1" applyAlignment="1">
      <alignment horizontal="left" vertical="top" wrapText="1"/>
    </xf>
    <xf numFmtId="0" fontId="22" fillId="0" borderId="5" xfId="0" applyFont="1" applyFill="1" applyBorder="1" applyAlignment="1">
      <alignment horizontal="center" vertical="center"/>
    </xf>
    <xf numFmtId="0" fontId="22" fillId="0" borderId="15" xfId="0" applyFont="1" applyFill="1" applyBorder="1" applyAlignment="1">
      <alignment horizontal="center"/>
    </xf>
    <xf numFmtId="0" fontId="22" fillId="0" borderId="69" xfId="3" applyFont="1" applyFill="1" applyBorder="1"/>
    <xf numFmtId="0" fontId="0" fillId="0" borderId="69" xfId="3" applyFont="1" applyFill="1" applyBorder="1" applyAlignment="1">
      <alignment horizontal="center" wrapText="1"/>
    </xf>
    <xf numFmtId="0" fontId="0" fillId="0" borderId="8" xfId="3" applyFont="1" applyFill="1" applyBorder="1" applyAlignment="1">
      <alignment horizontal="center" wrapText="1"/>
    </xf>
    <xf numFmtId="0" fontId="0" fillId="0" borderId="14" xfId="3" applyFont="1" applyFill="1" applyBorder="1" applyAlignment="1">
      <alignment horizontal="center" wrapText="1"/>
    </xf>
    <xf numFmtId="0" fontId="22" fillId="0" borderId="7" xfId="0" applyFont="1" applyFill="1" applyBorder="1" applyAlignment="1">
      <alignment horizontal="center" vertical="center"/>
    </xf>
    <xf numFmtId="0" fontId="22" fillId="0" borderId="69" xfId="3" applyFont="1" applyFill="1" applyBorder="1" applyAlignment="1">
      <alignment horizontal="center"/>
    </xf>
    <xf numFmtId="0" fontId="22" fillId="0" borderId="8" xfId="3" applyFont="1" applyFill="1" applyBorder="1"/>
    <xf numFmtId="0" fontId="22" fillId="0" borderId="14" xfId="3" applyFont="1" applyFill="1" applyBorder="1"/>
    <xf numFmtId="0" fontId="22" fillId="0" borderId="1" xfId="0" applyFont="1" applyFill="1" applyBorder="1" applyAlignment="1">
      <alignment horizontal="center" vertical="center"/>
    </xf>
    <xf numFmtId="0" fontId="24" fillId="0" borderId="2" xfId="0" applyFont="1" applyFill="1" applyBorder="1" applyAlignment="1">
      <alignment horizontal="center"/>
    </xf>
    <xf numFmtId="0" fontId="0" fillId="0" borderId="2" xfId="3" applyFont="1" applyFill="1" applyBorder="1"/>
    <xf numFmtId="0" fontId="0" fillId="0" borderId="3" xfId="3" applyFont="1" applyFill="1" applyBorder="1"/>
    <xf numFmtId="0" fontId="0" fillId="0" borderId="19" xfId="3" applyFont="1" applyFill="1" applyBorder="1"/>
    <xf numFmtId="0" fontId="5" fillId="0" borderId="0" xfId="0" applyFont="1" applyFill="1" applyAlignment="1">
      <alignment wrapText="1"/>
    </xf>
    <xf numFmtId="0" fontId="5" fillId="0" borderId="0" xfId="0" applyFont="1" applyFill="1" applyAlignment="1">
      <alignment horizontal="center"/>
    </xf>
    <xf numFmtId="0" fontId="11" fillId="0" borderId="52" xfId="0" applyFont="1" applyFill="1" applyBorder="1" applyAlignment="1">
      <alignment horizontal="center" wrapText="1"/>
    </xf>
    <xf numFmtId="164" fontId="0" fillId="0" borderId="25" xfId="0" applyNumberFormat="1" applyFill="1" applyBorder="1" applyAlignment="1">
      <alignment horizontal="left"/>
    </xf>
    <xf numFmtId="164" fontId="0" fillId="0" borderId="20" xfId="0" applyNumberFormat="1" applyFill="1" applyBorder="1" applyAlignment="1">
      <alignment horizontal="left"/>
    </xf>
    <xf numFmtId="164" fontId="37" fillId="0" borderId="6" xfId="0" applyNumberFormat="1" applyFont="1" applyFill="1" applyBorder="1" applyAlignment="1">
      <alignment horizontal="left"/>
    </xf>
    <xf numFmtId="164" fontId="5" fillId="0" borderId="6" xfId="0" applyNumberFormat="1" applyFont="1" applyFill="1" applyBorder="1" applyAlignment="1">
      <alignment horizontal="left" wrapText="1"/>
    </xf>
    <xf numFmtId="164" fontId="5" fillId="0" borderId="20" xfId="0" applyNumberFormat="1" applyFont="1" applyFill="1" applyBorder="1" applyAlignment="1">
      <alignment horizontal="left" wrapText="1"/>
    </xf>
    <xf numFmtId="164" fontId="5" fillId="0" borderId="25" xfId="0" applyNumberFormat="1" applyFont="1" applyFill="1" applyBorder="1" applyAlignment="1">
      <alignment horizontal="left" wrapText="1"/>
    </xf>
    <xf numFmtId="164" fontId="5" fillId="0" borderId="13" xfId="0" applyNumberFormat="1" applyFont="1" applyFill="1" applyBorder="1" applyAlignment="1">
      <alignment horizontal="left" wrapText="1"/>
    </xf>
    <xf numFmtId="164" fontId="5" fillId="0" borderId="0" xfId="0" applyNumberFormat="1" applyFont="1" applyFill="1"/>
    <xf numFmtId="0" fontId="49" fillId="0" borderId="11" xfId="0" applyFont="1" applyFill="1" applyBorder="1" applyAlignment="1">
      <alignment vertical="top" wrapText="1"/>
    </xf>
    <xf numFmtId="0" fontId="0" fillId="0" borderId="33" xfId="0" applyFill="1" applyBorder="1" applyAlignment="1">
      <alignment vertical="top" wrapText="1"/>
    </xf>
    <xf numFmtId="0" fontId="5" fillId="0" borderId="0" xfId="0" applyFont="1" applyFill="1" applyAlignment="1">
      <alignment horizontal="center" vertical="top" wrapText="1"/>
    </xf>
    <xf numFmtId="0" fontId="5" fillId="0" borderId="48"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45" xfId="0" applyFont="1" applyFill="1" applyBorder="1" applyAlignment="1">
      <alignment horizontal="center" vertical="top" wrapText="1"/>
    </xf>
    <xf numFmtId="0" fontId="5" fillId="0" borderId="41" xfId="0" applyFont="1" applyFill="1" applyBorder="1" applyAlignment="1">
      <alignment horizontal="center" vertical="center" wrapText="1"/>
    </xf>
    <xf numFmtId="0" fontId="5" fillId="0" borderId="14" xfId="0" applyFont="1" applyFill="1" applyBorder="1"/>
    <xf numFmtId="0" fontId="5" fillId="0" borderId="35" xfId="0" applyFont="1" applyFill="1" applyBorder="1" applyAlignment="1">
      <alignment horizontal="center"/>
    </xf>
    <xf numFmtId="0" fontId="5" fillId="0" borderId="78" xfId="0" applyFont="1" applyFill="1" applyBorder="1" applyAlignment="1">
      <alignment vertical="top" wrapText="1"/>
    </xf>
    <xf numFmtId="0" fontId="5" fillId="0" borderId="35" xfId="0" applyFont="1" applyFill="1" applyBorder="1" applyAlignment="1">
      <alignment vertical="top" wrapText="1"/>
    </xf>
    <xf numFmtId="0" fontId="5" fillId="0" borderId="78" xfId="0" applyFont="1" applyFill="1" applyBorder="1"/>
    <xf numFmtId="0" fontId="5" fillId="0" borderId="79" xfId="0" applyFont="1" applyFill="1" applyBorder="1" applyAlignment="1">
      <alignment vertical="top" wrapText="1"/>
    </xf>
    <xf numFmtId="0" fontId="5" fillId="0" borderId="69" xfId="0" applyFont="1" applyFill="1" applyBorder="1" applyAlignment="1">
      <alignment wrapText="1"/>
    </xf>
    <xf numFmtId="0" fontId="5" fillId="0" borderId="79" xfId="0" applyFont="1" applyFill="1" applyBorder="1" applyAlignment="1">
      <alignment wrapText="1"/>
    </xf>
    <xf numFmtId="0" fontId="5" fillId="0" borderId="77" xfId="0" applyFont="1" applyFill="1" applyBorder="1" applyAlignment="1">
      <alignment wrapText="1"/>
    </xf>
    <xf numFmtId="164" fontId="11" fillId="0" borderId="35" xfId="0" applyNumberFormat="1" applyFont="1" applyFill="1" applyBorder="1" applyAlignment="1">
      <alignment horizontal="center" vertical="center" textRotation="90" wrapText="1"/>
    </xf>
    <xf numFmtId="0" fontId="0" fillId="0" borderId="79" xfId="0" applyFill="1" applyBorder="1" applyAlignment="1">
      <alignment wrapText="1"/>
    </xf>
    <xf numFmtId="0" fontId="5" fillId="0" borderId="78" xfId="0" applyFont="1" applyFill="1" applyBorder="1" applyAlignment="1">
      <alignment wrapText="1"/>
    </xf>
    <xf numFmtId="0" fontId="5" fillId="0" borderId="14" xfId="0" applyFont="1" applyFill="1" applyBorder="1" applyAlignment="1">
      <alignment wrapText="1"/>
    </xf>
    <xf numFmtId="164" fontId="11" fillId="0" borderId="14" xfId="0" applyNumberFormat="1" applyFont="1" applyFill="1" applyBorder="1" applyAlignment="1">
      <alignment horizontal="center" vertical="center" textRotation="90" wrapText="1"/>
    </xf>
    <xf numFmtId="0" fontId="0" fillId="0" borderId="0" xfId="0" applyFill="1"/>
    <xf numFmtId="0" fontId="5" fillId="0" borderId="37" xfId="0" applyFont="1" applyFill="1" applyBorder="1" applyAlignment="1">
      <alignment wrapText="1"/>
    </xf>
    <xf numFmtId="0" fontId="5" fillId="0" borderId="38" xfId="0" applyFont="1" applyFill="1" applyBorder="1" applyAlignment="1">
      <alignment wrapText="1"/>
    </xf>
    <xf numFmtId="0" fontId="5" fillId="0" borderId="15" xfId="0" applyFont="1" applyFill="1" applyBorder="1" applyAlignment="1">
      <alignment wrapText="1"/>
    </xf>
    <xf numFmtId="0" fontId="5" fillId="0" borderId="4" xfId="0" applyFont="1" applyFill="1" applyBorder="1" applyAlignment="1">
      <alignment wrapText="1"/>
    </xf>
    <xf numFmtId="0" fontId="5" fillId="0" borderId="36" xfId="0" applyFont="1" applyFill="1" applyBorder="1" applyAlignment="1">
      <alignment wrapText="1"/>
    </xf>
    <xf numFmtId="0" fontId="5" fillId="0" borderId="35" xfId="0" applyFont="1" applyFill="1" applyBorder="1" applyAlignment="1">
      <alignment wrapText="1"/>
    </xf>
    <xf numFmtId="0" fontId="5" fillId="0" borderId="19" xfId="0" applyFont="1" applyFill="1" applyBorder="1"/>
    <xf numFmtId="0" fontId="5" fillId="0" borderId="34" xfId="0" applyFont="1" applyFill="1" applyBorder="1" applyAlignment="1">
      <alignment horizontal="center"/>
    </xf>
    <xf numFmtId="0" fontId="5" fillId="0" borderId="22" xfId="0" applyFont="1" applyFill="1" applyBorder="1" applyAlignment="1">
      <alignment vertical="top" wrapText="1"/>
    </xf>
    <xf numFmtId="0" fontId="5" fillId="0" borderId="34" xfId="0" applyFont="1" applyFill="1" applyBorder="1" applyAlignment="1">
      <alignment vertical="top" wrapText="1"/>
    </xf>
    <xf numFmtId="0" fontId="5" fillId="0" borderId="22" xfId="0" applyFont="1" applyFill="1" applyBorder="1"/>
    <xf numFmtId="0" fontId="5" fillId="0" borderId="23" xfId="0" applyFont="1" applyFill="1" applyBorder="1" applyAlignment="1">
      <alignment vertical="top" wrapText="1"/>
    </xf>
    <xf numFmtId="0" fontId="5" fillId="0" borderId="2" xfId="0" applyFont="1" applyFill="1" applyBorder="1" applyAlignment="1">
      <alignment wrapText="1"/>
    </xf>
    <xf numFmtId="0" fontId="5" fillId="0" borderId="23" xfId="0" applyFont="1" applyFill="1" applyBorder="1" applyAlignment="1">
      <alignment wrapText="1"/>
    </xf>
    <xf numFmtId="0" fontId="5" fillId="0" borderId="16" xfId="0" applyFont="1" applyFill="1" applyBorder="1" applyAlignment="1">
      <alignment wrapText="1"/>
    </xf>
    <xf numFmtId="0" fontId="5" fillId="0" borderId="34" xfId="0" applyFont="1" applyFill="1" applyBorder="1" applyAlignment="1">
      <alignment wrapText="1"/>
    </xf>
    <xf numFmtId="0" fontId="5" fillId="0" borderId="22" xfId="0" applyFont="1" applyFill="1" applyBorder="1" applyAlignment="1">
      <alignment wrapText="1"/>
    </xf>
    <xf numFmtId="0" fontId="5" fillId="0" borderId="19" xfId="0" applyFont="1" applyFill="1" applyBorder="1" applyAlignment="1">
      <alignment wrapText="1"/>
    </xf>
    <xf numFmtId="0" fontId="11" fillId="0" borderId="0" xfId="0" applyFont="1" applyFill="1" applyAlignment="1">
      <alignment horizontal="center"/>
    </xf>
    <xf numFmtId="0" fontId="11" fillId="0" borderId="0" xfId="0" applyFont="1" applyFill="1"/>
    <xf numFmtId="0" fontId="11" fillId="0" borderId="0" xfId="0" applyFont="1" applyFill="1" applyAlignment="1">
      <alignment vertical="top" wrapText="1"/>
    </xf>
    <xf numFmtId="0" fontId="38" fillId="0" borderId="0" xfId="0" applyFont="1" applyFill="1" applyAlignment="1">
      <alignment horizontal="left" vertical="center" indent="2"/>
    </xf>
    <xf numFmtId="0" fontId="2" fillId="0" borderId="11" xfId="0" applyFont="1" applyFill="1" applyBorder="1" applyAlignment="1">
      <alignment vertical="top" wrapText="1"/>
    </xf>
    <xf numFmtId="164" fontId="5" fillId="0" borderId="69" xfId="0" applyNumberFormat="1" applyFont="1" applyFill="1" applyBorder="1"/>
    <xf numFmtId="164" fontId="5" fillId="0" borderId="25" xfId="0" applyNumberFormat="1" applyFont="1" applyFill="1" applyBorder="1" applyAlignment="1">
      <alignment horizontal="left"/>
    </xf>
    <xf numFmtId="0" fontId="5" fillId="0" borderId="69" xfId="0" applyFont="1" applyFill="1" applyBorder="1" applyAlignment="1">
      <alignment horizontal="center" vertical="center" textRotation="255"/>
    </xf>
    <xf numFmtId="0" fontId="5" fillId="0" borderId="78" xfId="0" applyFont="1" applyFill="1" applyBorder="1" applyAlignment="1">
      <alignment horizontal="left" vertical="top" wrapText="1"/>
    </xf>
    <xf numFmtId="0" fontId="5" fillId="0" borderId="69" xfId="0" applyFont="1" applyFill="1" applyBorder="1" applyAlignment="1">
      <alignment horizontal="center" vertical="center"/>
    </xf>
    <xf numFmtId="0" fontId="5" fillId="0" borderId="69" xfId="0" applyFont="1" applyFill="1" applyBorder="1"/>
    <xf numFmtId="0" fontId="5" fillId="0" borderId="76" xfId="0" applyFont="1" applyFill="1" applyBorder="1" applyAlignment="1">
      <alignment horizontal="center" vertical="center"/>
    </xf>
    <xf numFmtId="0" fontId="5" fillId="0" borderId="69" xfId="0" applyFont="1" applyFill="1" applyBorder="1" applyAlignment="1">
      <alignment horizontal="center"/>
    </xf>
    <xf numFmtId="0" fontId="0" fillId="0" borderId="69" xfId="0" applyFill="1" applyBorder="1" applyAlignment="1">
      <alignment horizontal="left"/>
    </xf>
    <xf numFmtId="0" fontId="53" fillId="0" borderId="55" xfId="0" applyFont="1" applyFill="1" applyBorder="1" applyAlignment="1">
      <alignment horizontal="center" vertical="center" wrapText="1"/>
    </xf>
    <xf numFmtId="0" fontId="53" fillId="0" borderId="56" xfId="0" applyFont="1" applyFill="1" applyBorder="1" applyAlignment="1">
      <alignment vertical="center" wrapText="1"/>
    </xf>
    <xf numFmtId="0" fontId="0" fillId="0" borderId="69" xfId="0" applyFill="1" applyBorder="1"/>
    <xf numFmtId="0" fontId="53" fillId="0" borderId="57" xfId="0" applyFont="1" applyFill="1" applyBorder="1" applyAlignment="1">
      <alignment horizontal="center" vertical="center" wrapText="1"/>
    </xf>
    <xf numFmtId="0" fontId="53" fillId="0" borderId="0" xfId="0" applyFont="1" applyFill="1" applyAlignment="1">
      <alignment vertical="center" wrapText="1"/>
    </xf>
    <xf numFmtId="0" fontId="53" fillId="0" borderId="58" xfId="0" applyFont="1" applyFill="1" applyBorder="1" applyAlignment="1">
      <alignment horizontal="center" vertical="center" wrapText="1"/>
    </xf>
    <xf numFmtId="0" fontId="53" fillId="0" borderId="59" xfId="0" applyFont="1" applyFill="1" applyBorder="1" applyAlignment="1">
      <alignment vertical="center" wrapText="1"/>
    </xf>
    <xf numFmtId="0" fontId="0" fillId="0" borderId="79" xfId="0" applyFill="1" applyBorder="1"/>
    <xf numFmtId="0" fontId="53" fillId="0" borderId="60" xfId="0" applyFont="1" applyFill="1" applyBorder="1" applyAlignment="1">
      <alignment horizontal="center" vertical="center" wrapText="1"/>
    </xf>
    <xf numFmtId="0" fontId="53" fillId="0" borderId="61" xfId="0" applyFont="1" applyFill="1" applyBorder="1" applyAlignment="1">
      <alignment vertical="center" wrapText="1"/>
    </xf>
    <xf numFmtId="0" fontId="53" fillId="0" borderId="62" xfId="0" applyFont="1" applyFill="1" applyBorder="1" applyAlignment="1">
      <alignment horizontal="center" vertical="center" wrapText="1"/>
    </xf>
    <xf numFmtId="0" fontId="53" fillId="0" borderId="63" xfId="0" applyFont="1" applyFill="1" applyBorder="1" applyAlignment="1">
      <alignment vertical="center" wrapText="1"/>
    </xf>
    <xf numFmtId="0" fontId="66" fillId="0" borderId="55" xfId="0" applyFont="1" applyFill="1" applyBorder="1" applyAlignment="1">
      <alignment horizontal="center" vertical="center" wrapText="1"/>
    </xf>
    <xf numFmtId="0" fontId="10" fillId="2" borderId="0" xfId="0" applyFont="1" applyFill="1" applyAlignment="1">
      <alignment vertical="center"/>
    </xf>
    <xf numFmtId="164" fontId="5" fillId="0" borderId="17" xfId="0" applyNumberFormat="1" applyFont="1" applyFill="1" applyBorder="1" applyAlignment="1">
      <alignment horizontal="left"/>
    </xf>
    <xf numFmtId="164" fontId="5" fillId="0" borderId="20" xfId="0" applyNumberFormat="1" applyFont="1" applyFill="1" applyBorder="1" applyAlignment="1">
      <alignment horizontal="left"/>
    </xf>
    <xf numFmtId="164" fontId="5" fillId="0" borderId="9" xfId="0" applyNumberFormat="1" applyFont="1" applyFill="1" applyBorder="1" applyAlignment="1">
      <alignment horizontal="left"/>
    </xf>
    <xf numFmtId="0" fontId="5" fillId="0" borderId="76" xfId="0" applyFont="1" applyFill="1" applyBorder="1" applyAlignment="1">
      <alignment horizontal="left" vertical="top" wrapText="1"/>
    </xf>
    <xf numFmtId="0" fontId="5" fillId="0" borderId="84" xfId="0" applyFont="1" applyFill="1" applyBorder="1" applyAlignment="1">
      <alignment horizontal="left" vertical="top" wrapText="1"/>
    </xf>
    <xf numFmtId="0" fontId="5" fillId="0" borderId="85" xfId="4" applyFont="1" applyFill="1" applyBorder="1" applyAlignment="1">
      <alignment vertical="top" wrapText="1"/>
    </xf>
    <xf numFmtId="0" fontId="5" fillId="0" borderId="15"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0" borderId="1" xfId="0" applyFont="1" applyFill="1" applyBorder="1"/>
    <xf numFmtId="0" fontId="10" fillId="0" borderId="0" xfId="0" applyFont="1" applyFill="1"/>
    <xf numFmtId="0" fontId="9" fillId="0" borderId="52" xfId="0" applyFont="1" applyFill="1" applyBorder="1" applyAlignment="1">
      <alignment horizontal="left" vertical="top" wrapText="1"/>
    </xf>
    <xf numFmtId="164" fontId="0" fillId="0" borderId="50" xfId="0" applyNumberFormat="1" applyFill="1" applyBorder="1" applyAlignment="1">
      <alignment horizontal="left" vertical="center"/>
    </xf>
    <xf numFmtId="164" fontId="0" fillId="0" borderId="31" xfId="0" applyNumberFormat="1" applyFill="1" applyBorder="1" applyAlignment="1">
      <alignment horizontal="left"/>
    </xf>
    <xf numFmtId="164" fontId="0" fillId="0" borderId="64" xfId="0" applyNumberFormat="1" applyFill="1" applyBorder="1" applyAlignment="1">
      <alignment horizontal="left"/>
    </xf>
    <xf numFmtId="164" fontId="24" fillId="0" borderId="69" xfId="4" applyNumberFormat="1" applyFont="1" applyFill="1" applyBorder="1" applyAlignment="1">
      <alignment horizontal="left"/>
    </xf>
    <xf numFmtId="0" fontId="21" fillId="0" borderId="51" xfId="4" applyFont="1" applyFill="1" applyBorder="1" applyAlignment="1">
      <alignment horizontal="center"/>
    </xf>
    <xf numFmtId="0" fontId="59" fillId="0" borderId="68" xfId="4" applyFont="1" applyFill="1" applyBorder="1" applyAlignment="1">
      <alignment horizontal="center" textRotation="255"/>
    </xf>
    <xf numFmtId="0" fontId="61" fillId="0" borderId="67" xfId="9" applyFont="1" applyFill="1" applyBorder="1"/>
    <xf numFmtId="0" fontId="24" fillId="0" borderId="69" xfId="4" applyFont="1" applyFill="1" applyBorder="1"/>
    <xf numFmtId="0" fontId="59" fillId="0" borderId="69" xfId="4" applyFont="1" applyFill="1" applyBorder="1"/>
    <xf numFmtId="0" fontId="59" fillId="0" borderId="68" xfId="4" applyFont="1" applyFill="1" applyBorder="1" applyAlignment="1">
      <alignment horizontal="center"/>
    </xf>
    <xf numFmtId="0" fontId="61" fillId="0" borderId="67" xfId="9" applyFont="1" applyFill="1" applyBorder="1" applyAlignment="1">
      <alignment wrapText="1"/>
    </xf>
    <xf numFmtId="0" fontId="24" fillId="0" borderId="51" xfId="4" applyFont="1" applyFill="1" applyBorder="1"/>
    <xf numFmtId="0" fontId="59" fillId="0" borderId="51" xfId="4" applyFont="1" applyFill="1" applyBorder="1"/>
    <xf numFmtId="0" fontId="59" fillId="0" borderId="66" xfId="4" applyFont="1" applyFill="1" applyBorder="1" applyAlignment="1">
      <alignment horizontal="center" textRotation="255"/>
    </xf>
    <xf numFmtId="0" fontId="61" fillId="0" borderId="65" xfId="9" applyFont="1" applyFill="1" applyBorder="1" applyAlignment="1">
      <alignment wrapText="1"/>
    </xf>
    <xf numFmtId="0" fontId="24" fillId="0" borderId="76" xfId="4" applyFont="1" applyFill="1" applyBorder="1"/>
    <xf numFmtId="0" fontId="59" fillId="0" borderId="76" xfId="4" applyFont="1" applyFill="1" applyBorder="1"/>
    <xf numFmtId="0" fontId="6" fillId="0" borderId="69" xfId="4" applyFill="1" applyBorder="1" applyAlignment="1">
      <alignment horizontal="center"/>
    </xf>
    <xf numFmtId="0" fontId="31" fillId="0" borderId="69" xfId="9" applyFont="1" applyFill="1" applyBorder="1" applyAlignment="1">
      <alignment wrapText="1"/>
    </xf>
    <xf numFmtId="0" fontId="0" fillId="0" borderId="69" xfId="14" applyFont="1" applyFill="1" applyBorder="1" applyAlignment="1">
      <alignment wrapText="1"/>
    </xf>
    <xf numFmtId="0" fontId="1" fillId="0" borderId="69" xfId="14" applyFill="1" applyBorder="1" applyAlignment="1">
      <alignment horizontal="center"/>
    </xf>
    <xf numFmtId="0" fontId="1" fillId="0" borderId="69" xfId="14" applyFill="1" applyBorder="1"/>
    <xf numFmtId="0" fontId="6" fillId="0" borderId="69" xfId="9" applyFill="1" applyBorder="1" applyAlignment="1">
      <alignment horizontal="center"/>
    </xf>
    <xf numFmtId="0" fontId="31" fillId="0" borderId="69" xfId="9" applyFont="1" applyFill="1" applyBorder="1"/>
    <xf numFmtId="0" fontId="5" fillId="0" borderId="2" xfId="0" applyFont="1" applyFill="1" applyBorder="1"/>
    <xf numFmtId="0" fontId="11" fillId="0" borderId="69" xfId="0" applyFont="1" applyBorder="1" applyAlignment="1">
      <alignment horizontal="center"/>
    </xf>
    <xf numFmtId="0" fontId="16" fillId="0" borderId="77" xfId="0" applyFont="1" applyBorder="1" applyAlignment="1">
      <alignment horizontal="left" vertical="center" wrapText="1"/>
    </xf>
    <xf numFmtId="0" fontId="16" fillId="0" borderId="78" xfId="0" applyFont="1" applyBorder="1" applyAlignment="1">
      <alignment horizontal="left" vertical="center" wrapText="1"/>
    </xf>
    <xf numFmtId="0" fontId="16" fillId="0" borderId="79" xfId="0" applyFont="1" applyBorder="1" applyAlignment="1">
      <alignment horizontal="left" vertical="center" wrapText="1"/>
    </xf>
    <xf numFmtId="0" fontId="16" fillId="0" borderId="69" xfId="0" applyFont="1" applyBorder="1" applyAlignment="1">
      <alignment horizontal="left" vertical="center" wrapText="1"/>
    </xf>
    <xf numFmtId="0" fontId="6" fillId="0" borderId="69" xfId="0" applyFont="1" applyBorder="1" applyAlignment="1">
      <alignment horizontal="left" vertical="center" wrapText="1"/>
    </xf>
    <xf numFmtId="0" fontId="6" fillId="0" borderId="69" xfId="0" applyFont="1" applyBorder="1" applyAlignment="1">
      <alignment vertical="center" wrapText="1"/>
    </xf>
    <xf numFmtId="0" fontId="6" fillId="0" borderId="77" xfId="0" applyFont="1" applyBorder="1" applyAlignment="1">
      <alignment horizontal="left" vertical="center" wrapText="1"/>
    </xf>
    <xf numFmtId="0" fontId="6" fillId="0" borderId="78" xfId="0" applyFont="1" applyBorder="1" applyAlignment="1">
      <alignment horizontal="left" vertical="center" wrapText="1"/>
    </xf>
    <xf numFmtId="0" fontId="6" fillId="0" borderId="79" xfId="0" applyFont="1" applyBorder="1" applyAlignment="1">
      <alignment horizontal="left" vertical="center" wrapText="1"/>
    </xf>
    <xf numFmtId="0" fontId="14" fillId="0" borderId="69" xfId="0" applyFont="1" applyBorder="1" applyAlignment="1">
      <alignment horizontal="center" vertical="center" wrapText="1"/>
    </xf>
    <xf numFmtId="0" fontId="11" fillId="0" borderId="52" xfId="0" applyFont="1" applyBorder="1" applyAlignment="1">
      <alignment horizontal="left" vertical="top" wrapText="1"/>
    </xf>
    <xf numFmtId="0" fontId="5" fillId="0" borderId="80" xfId="0" applyFont="1" applyBorder="1" applyAlignment="1">
      <alignment horizontal="center" vertical="center" textRotation="255" wrapText="1"/>
    </xf>
    <xf numFmtId="0" fontId="5" fillId="0" borderId="12" xfId="0" applyFont="1" applyBorder="1" applyAlignment="1">
      <alignment horizontal="center" vertical="center" textRotation="255" wrapText="1"/>
    </xf>
    <xf numFmtId="0" fontId="11" fillId="0" borderId="0" xfId="0" applyFont="1" applyAlignment="1">
      <alignment horizontal="left" vertical="center" wrapText="1"/>
    </xf>
    <xf numFmtId="0" fontId="11" fillId="0" borderId="52" xfId="0" applyFont="1" applyFill="1" applyBorder="1" applyAlignment="1">
      <alignment horizontal="left" vertical="top" wrapText="1"/>
    </xf>
    <xf numFmtId="0" fontId="11" fillId="0" borderId="80" xfId="0" applyFont="1" applyFill="1" applyBorder="1" applyAlignment="1">
      <alignment horizontal="center" vertical="center" textRotation="255" wrapText="1"/>
    </xf>
    <xf numFmtId="0" fontId="11" fillId="0" borderId="12" xfId="0" applyFont="1" applyFill="1" applyBorder="1" applyAlignment="1">
      <alignment horizontal="center" vertical="center" textRotation="255" wrapText="1"/>
    </xf>
    <xf numFmtId="0" fontId="24" fillId="0" borderId="52" xfId="0" applyFont="1" applyFill="1" applyBorder="1" applyAlignment="1">
      <alignment horizontal="left" vertical="center" wrapText="1"/>
    </xf>
    <xf numFmtId="0" fontId="9" fillId="0" borderId="0" xfId="0" applyFont="1" applyFill="1" applyAlignment="1">
      <alignment horizontal="left" vertical="center" wrapText="1"/>
    </xf>
    <xf numFmtId="0" fontId="5" fillId="0" borderId="46" xfId="0" applyFont="1" applyFill="1" applyBorder="1" applyAlignment="1">
      <alignment horizontal="center" vertical="top" wrapText="1"/>
    </xf>
    <xf numFmtId="0" fontId="5" fillId="0" borderId="43" xfId="0" applyFont="1" applyFill="1" applyBorder="1" applyAlignment="1">
      <alignment horizontal="center" vertical="top" wrapText="1"/>
    </xf>
    <xf numFmtId="0" fontId="11" fillId="0" borderId="32" xfId="0" applyFont="1" applyFill="1" applyBorder="1" applyAlignment="1">
      <alignment horizontal="center" wrapText="1"/>
    </xf>
    <xf numFmtId="0" fontId="11" fillId="0" borderId="52" xfId="0" applyFont="1" applyFill="1" applyBorder="1" applyAlignment="1">
      <alignment horizontal="center" wrapText="1"/>
    </xf>
    <xf numFmtId="0" fontId="10" fillId="0" borderId="0" xfId="0" applyFont="1" applyFill="1" applyAlignment="1">
      <alignment horizontal="left"/>
    </xf>
    <xf numFmtId="0" fontId="5" fillId="0" borderId="47" xfId="0" applyFont="1" applyFill="1" applyBorder="1" applyAlignment="1">
      <alignment horizontal="center" vertical="top" wrapText="1"/>
    </xf>
    <xf numFmtId="0" fontId="5" fillId="0" borderId="44" xfId="0" applyFont="1" applyFill="1" applyBorder="1" applyAlignment="1">
      <alignment horizontal="center" vertical="top" wrapText="1"/>
    </xf>
    <xf numFmtId="164" fontId="11" fillId="0" borderId="49" xfId="0" applyNumberFormat="1" applyFont="1" applyFill="1" applyBorder="1" applyAlignment="1">
      <alignment horizontal="center" vertical="center" textRotation="90" wrapText="1"/>
    </xf>
    <xf numFmtId="0" fontId="9" fillId="0" borderId="39" xfId="0" applyFont="1" applyFill="1" applyBorder="1" applyAlignment="1">
      <alignment horizontal="center" vertical="center" textRotation="90" wrapText="1"/>
    </xf>
    <xf numFmtId="0" fontId="0" fillId="0" borderId="39" xfId="0" applyFill="1" applyBorder="1" applyAlignment="1">
      <alignment wrapText="1"/>
    </xf>
    <xf numFmtId="0" fontId="5" fillId="0" borderId="11" xfId="0" applyFont="1" applyFill="1" applyBorder="1" applyAlignment="1">
      <alignment horizontal="left" vertical="top" wrapText="1"/>
    </xf>
    <xf numFmtId="0" fontId="5" fillId="0" borderId="33" xfId="0" applyFont="1" applyFill="1" applyBorder="1" applyAlignment="1">
      <alignment vertical="top" wrapText="1"/>
    </xf>
    <xf numFmtId="0" fontId="0" fillId="0" borderId="24" xfId="0" applyFill="1" applyBorder="1" applyAlignment="1">
      <alignment wrapText="1"/>
    </xf>
    <xf numFmtId="0" fontId="5" fillId="0" borderId="76" xfId="0" applyFont="1" applyFill="1" applyBorder="1" applyAlignment="1">
      <alignment vertical="top" wrapText="1"/>
    </xf>
    <xf numFmtId="0" fontId="0" fillId="0" borderId="31" xfId="0" applyFill="1" applyBorder="1" applyAlignment="1">
      <alignment wrapText="1"/>
    </xf>
    <xf numFmtId="0" fontId="5" fillId="0" borderId="11" xfId="0" applyFont="1" applyFill="1" applyBorder="1" applyAlignment="1">
      <alignment vertical="top" wrapText="1"/>
    </xf>
    <xf numFmtId="0" fontId="0" fillId="0" borderId="0" xfId="0" applyFill="1" applyAlignment="1">
      <alignment wrapText="1"/>
    </xf>
    <xf numFmtId="0" fontId="5" fillId="0" borderId="26" xfId="0" applyFont="1" applyFill="1" applyBorder="1" applyAlignment="1">
      <alignment horizontal="center" vertical="top" wrapText="1"/>
    </xf>
    <xf numFmtId="0" fontId="5" fillId="0" borderId="27"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11" fillId="0" borderId="52" xfId="0" applyFont="1" applyFill="1" applyBorder="1" applyAlignment="1">
      <alignment horizontal="center"/>
    </xf>
    <xf numFmtId="164" fontId="5" fillId="0" borderId="25" xfId="0" applyNumberFormat="1" applyFont="1" applyFill="1" applyBorder="1" applyAlignment="1">
      <alignment horizontal="left" wrapText="1"/>
    </xf>
    <xf numFmtId="0" fontId="5" fillId="0" borderId="82" xfId="0" applyFont="1" applyFill="1" applyBorder="1" applyAlignment="1">
      <alignment vertical="top" wrapText="1"/>
    </xf>
    <xf numFmtId="0" fontId="5" fillId="0" borderId="13" xfId="4" applyFont="1" applyBorder="1" applyAlignment="1">
      <alignment horizontal="center" vertical="center" textRotation="255"/>
    </xf>
    <xf numFmtId="0" fontId="5" fillId="0" borderId="14" xfId="4" applyFont="1" applyBorder="1" applyAlignment="1">
      <alignment horizontal="center" vertical="center" textRotation="255"/>
    </xf>
    <xf numFmtId="0" fontId="5" fillId="0" borderId="82" xfId="4" applyFont="1" applyBorder="1" applyAlignment="1">
      <alignment horizontal="center" vertical="center" textRotation="255"/>
    </xf>
    <xf numFmtId="164" fontId="11" fillId="0" borderId="17" xfId="1" applyNumberFormat="1" applyFont="1" applyBorder="1" applyAlignment="1">
      <alignment horizontal="left" vertical="top"/>
    </xf>
    <xf numFmtId="164" fontId="11" fillId="0" borderId="25" xfId="1" applyNumberFormat="1" applyFont="1" applyBorder="1" applyAlignment="1">
      <alignment horizontal="left" vertical="top"/>
    </xf>
    <xf numFmtId="0" fontId="43" fillId="0" borderId="33" xfId="1" applyFont="1" applyBorder="1" applyAlignment="1">
      <alignment horizontal="left" vertical="top" wrapText="1"/>
    </xf>
    <xf numFmtId="0" fontId="43" fillId="0" borderId="24" xfId="1" applyFont="1" applyBorder="1" applyAlignment="1">
      <alignment horizontal="left" vertical="top" wrapText="1"/>
    </xf>
    <xf numFmtId="0" fontId="5" fillId="0" borderId="84" xfId="1" applyFont="1" applyBorder="1" applyAlignment="1">
      <alignment horizontal="left" vertical="top" wrapText="1"/>
    </xf>
    <xf numFmtId="0" fontId="5" fillId="0" borderId="33" xfId="1" applyFont="1" applyBorder="1" applyAlignment="1">
      <alignment horizontal="left" vertical="top" wrapText="1"/>
    </xf>
    <xf numFmtId="164" fontId="11" fillId="0" borderId="20" xfId="1" applyNumberFormat="1" applyFont="1" applyBorder="1" applyAlignment="1">
      <alignment horizontal="left" vertical="top"/>
    </xf>
    <xf numFmtId="0" fontId="5" fillId="0" borderId="16" xfId="1" applyFont="1" applyBorder="1" applyAlignment="1">
      <alignment horizontal="left" vertical="top" wrapText="1"/>
    </xf>
    <xf numFmtId="0" fontId="5" fillId="0" borderId="23" xfId="1" applyFont="1" applyBorder="1" applyAlignment="1">
      <alignment horizontal="left" vertical="top" wrapText="1"/>
    </xf>
    <xf numFmtId="0" fontId="9" fillId="0" borderId="69" xfId="0" applyFont="1" applyFill="1" applyBorder="1" applyAlignment="1">
      <alignment horizontal="center" vertical="center" textRotation="180"/>
    </xf>
    <xf numFmtId="0" fontId="9" fillId="0" borderId="69" xfId="0" applyFont="1" applyFill="1" applyBorder="1" applyAlignment="1">
      <alignment horizontal="center" vertical="center"/>
    </xf>
    <xf numFmtId="0" fontId="2" fillId="0" borderId="76" xfId="4" applyFont="1" applyBorder="1" applyAlignment="1">
      <alignment horizontal="left" vertical="top" wrapText="1"/>
    </xf>
    <xf numFmtId="0" fontId="2" fillId="0" borderId="31" xfId="4" applyFont="1" applyBorder="1" applyAlignment="1">
      <alignment horizontal="left" vertical="top" wrapText="1"/>
    </xf>
    <xf numFmtId="0" fontId="2" fillId="0" borderId="15" xfId="4" applyFont="1" applyBorder="1" applyAlignment="1">
      <alignment horizontal="left" vertical="top" wrapText="1"/>
    </xf>
    <xf numFmtId="0" fontId="2" fillId="0" borderId="69" xfId="4" applyFont="1" applyBorder="1" applyAlignment="1">
      <alignment horizontal="left" vertical="top" wrapText="1"/>
    </xf>
    <xf numFmtId="0" fontId="2" fillId="2" borderId="69" xfId="4" applyFont="1" applyFill="1" applyBorder="1" applyAlignment="1">
      <alignment horizontal="left" vertical="top" wrapText="1"/>
    </xf>
    <xf numFmtId="0" fontId="11" fillId="0" borderId="0" xfId="0" applyFont="1" applyAlignment="1">
      <alignment horizontal="left" vertical="top" wrapText="1"/>
    </xf>
    <xf numFmtId="0" fontId="0" fillId="0" borderId="0" xfId="0" applyAlignment="1">
      <alignment horizontal="center"/>
    </xf>
    <xf numFmtId="0" fontId="11" fillId="0" borderId="0" xfId="0" applyFont="1" applyFill="1" applyAlignment="1">
      <alignment horizontal="left"/>
    </xf>
    <xf numFmtId="0" fontId="5" fillId="0" borderId="76"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81" xfId="0"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15" xfId="0" applyFont="1" applyFill="1" applyBorder="1" applyAlignment="1">
      <alignment vertical="top" wrapText="1"/>
    </xf>
    <xf numFmtId="0" fontId="5" fillId="0" borderId="69" xfId="0" applyFont="1" applyFill="1" applyBorder="1" applyAlignment="1">
      <alignment horizontal="left" vertical="top" wrapText="1"/>
    </xf>
    <xf numFmtId="0" fontId="0" fillId="0" borderId="69" xfId="0" applyFill="1" applyBorder="1" applyAlignment="1">
      <alignment horizontal="left" vertical="top" wrapText="1"/>
    </xf>
    <xf numFmtId="0" fontId="0" fillId="0" borderId="8" xfId="0" applyFill="1" applyBorder="1" applyAlignment="1">
      <alignment horizontal="left" vertical="top" wrapText="1"/>
    </xf>
    <xf numFmtId="0" fontId="9" fillId="0" borderId="52" xfId="0" applyFont="1" applyFill="1" applyBorder="1" applyAlignment="1">
      <alignment horizontal="left" vertical="top"/>
    </xf>
    <xf numFmtId="0" fontId="9" fillId="0" borderId="52" xfId="0" applyFont="1" applyFill="1" applyBorder="1" applyAlignment="1">
      <alignment horizontal="left" vertical="top" wrapText="1"/>
    </xf>
    <xf numFmtId="0" fontId="0" fillId="0" borderId="7" xfId="0" applyFill="1" applyBorder="1" applyAlignment="1">
      <alignment horizontal="left" vertical="top" wrapText="1"/>
    </xf>
    <xf numFmtId="0" fontId="24" fillId="0" borderId="86" xfId="4" applyFont="1" applyFill="1" applyBorder="1" applyAlignment="1">
      <alignment horizontal="center" textRotation="255"/>
    </xf>
    <xf numFmtId="164" fontId="24" fillId="0" borderId="87" xfId="4" applyNumberFormat="1" applyFont="1" applyFill="1" applyBorder="1" applyAlignment="1">
      <alignment horizontal="left" vertical="top" wrapText="1"/>
    </xf>
    <xf numFmtId="164" fontId="24" fillId="0" borderId="88" xfId="4" applyNumberFormat="1" applyFont="1" applyFill="1" applyBorder="1" applyAlignment="1">
      <alignment horizontal="left" vertical="top" wrapText="1"/>
    </xf>
    <xf numFmtId="0" fontId="24" fillId="0" borderId="75" xfId="4" applyFont="1" applyFill="1" applyBorder="1" applyAlignment="1">
      <alignment horizontal="left" vertical="top" wrapText="1"/>
    </xf>
    <xf numFmtId="0" fontId="24" fillId="0" borderId="74" xfId="4" applyFont="1" applyFill="1" applyBorder="1" applyAlignment="1">
      <alignment horizontal="left" vertical="top" wrapText="1"/>
    </xf>
    <xf numFmtId="0" fontId="24" fillId="0" borderId="73" xfId="4" applyFont="1" applyFill="1" applyBorder="1" applyAlignment="1">
      <alignment horizontal="left" vertical="top" wrapText="1"/>
    </xf>
    <xf numFmtId="0" fontId="24" fillId="0" borderId="72" xfId="4" applyFont="1" applyFill="1" applyBorder="1" applyAlignment="1">
      <alignment horizontal="left" vertical="top" wrapText="1"/>
    </xf>
    <xf numFmtId="0" fontId="24" fillId="0" borderId="71" xfId="4" applyFont="1" applyFill="1" applyBorder="1" applyAlignment="1">
      <alignment horizontal="left" vertical="top" wrapText="1"/>
    </xf>
    <xf numFmtId="0" fontId="24" fillId="0" borderId="70" xfId="4" applyFont="1" applyFill="1" applyBorder="1" applyAlignment="1">
      <alignment horizontal="left" vertical="top" wrapText="1"/>
    </xf>
    <xf numFmtId="0" fontId="24" fillId="0" borderId="69" xfId="4" applyFont="1" applyFill="1" applyBorder="1" applyAlignment="1">
      <alignment horizontal="left" vertical="top" wrapText="1"/>
    </xf>
    <xf numFmtId="0" fontId="11" fillId="0" borderId="52" xfId="0" applyFont="1" applyBorder="1" applyAlignment="1">
      <alignment horizontal="left" vertical="center" wrapText="1"/>
    </xf>
  </cellXfs>
  <cellStyles count="15">
    <cellStyle name="20% - Accent1" xfId="14" builtinId="30"/>
    <cellStyle name="Answer Codes" xfId="5" xr:uid="{00000000-0005-0000-0000-000000000000}"/>
    <cellStyle name="Bad" xfId="13" builtinId="27"/>
    <cellStyle name="Good 2" xfId="11" xr:uid="{00000000-0005-0000-0000-00000100000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A84BEF20-39F6-D240-8631-422F63846FED}"/>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a:t>
          </a:r>
          <a:endParaRPr lang="fr-FR" sz="2300" b="0"/>
        </a:p>
        <a:p>
          <a:pPr algn="ctr"/>
          <a:r>
            <a:rPr lang="fr-FR" sz="2000" b="0" i="1"/>
            <a:t>PHASE 3 ROUND 17</a:t>
          </a:r>
          <a:r>
            <a:rPr lang="fr-FR" sz="2000" b="0" i="1" baseline="0"/>
            <a:t> (SEVENTEENTH ROUND) </a:t>
          </a:r>
          <a:r>
            <a:rPr lang="fr-FR" sz="2000" b="0" i="1"/>
            <a:t>- JANUARY-FEBRUARY</a:t>
          </a:r>
          <a:r>
            <a:rPr lang="fr-FR" sz="2000" b="0" i="1" baseline="0"/>
            <a:t> 2024</a:t>
          </a:r>
          <a:endParaRPr lang="fr-FR" sz="2000" b="0" i="1"/>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8A9AFA19-58F7-5D4D-B3CD-8F4DB59DAC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410488AE-5ADC-7948-9F29-85E75B4709F0}"/>
            </a:ext>
          </a:extLst>
        </xdr:cNvPr>
        <xdr:cNvPicPr>
          <a:picLocks noChangeAspect="1"/>
        </xdr:cNvPicPr>
      </xdr:nvPicPr>
      <xdr:blipFill>
        <a:blip xmlns:r="http://schemas.openxmlformats.org/officeDocument/2006/relationships" r:embed="rId2"/>
        <a:stretch>
          <a:fillRect/>
        </a:stretch>
      </xdr:blipFill>
      <xdr:spPr>
        <a:xfrm>
          <a:off x="5710707" y="59223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2D71B8BE-4CCC-224D-9EA4-5B4E2D59BBEB}"/>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16</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7</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196056</xdr:colOff>
      <xdr:row>4</xdr:row>
      <xdr:rowOff>1322916</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11829256" y="2148416"/>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p>
        <a:p>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Other (Specify) .....................................96</a:t>
          </a:r>
        </a:p>
        <a:p>
          <a:endPar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17145</xdr:colOff>
      <xdr:row>4</xdr:row>
      <xdr:rowOff>1360171</xdr:rowOff>
    </xdr:from>
    <xdr:ext cx="4514850" cy="2285306"/>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7342736" y="2182785"/>
          <a:ext cx="4514850" cy="22853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ysClr val="windowText" lastClr="000000"/>
              </a:solidFill>
              <a:effectLst/>
              <a:latin typeface="Courier New" panose="02070309020205020404" pitchFamily="49" charset="0"/>
              <a:ea typeface="+mn-ea"/>
              <a:cs typeface="Courier New" panose="02070309020205020404" pitchFamily="49" charset="0"/>
            </a:rPr>
            <a:t>COVID 19 related service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(screening/diagnostic test, vacination,</a:t>
          </a:r>
          <a:r>
            <a:rPr lang="en-US" sz="10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1000">
              <a:solidFill>
                <a:sysClr val="windowText" lastClr="000000"/>
              </a:solidFill>
              <a:effectLst/>
              <a:latin typeface="Courier New" panose="02070309020205020404" pitchFamily="49" charset="0"/>
              <a:ea typeface="+mn-ea"/>
              <a:cs typeface="Courier New" panose="02070309020205020404" pitchFamily="49" charset="0"/>
            </a:rPr>
            <a:t>treatment)....1</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Family planning services..............................2</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Vaccination services (non-covid)......................3</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Maternal health /pregnancy care.......................4</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Outpatient health care (Non-COVID)....................5</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Inpatient care (Non-COVID)............................6</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ysClr val="windowText" lastClr="000000"/>
              </a:solidFill>
              <a:effectLst/>
              <a:latin typeface="Courier New" panose="02070309020205020404" pitchFamily="49" charset="0"/>
              <a:ea typeface="+mn-ea"/>
              <a:cs typeface="Courier New" panose="02070309020205020404" pitchFamily="49" charset="0"/>
            </a:rPr>
            <a:t>and all other assistive health products...............7</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26</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19</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18</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19</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20</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twoCellAnchor>
    <xdr:from>
      <xdr:col>9</xdr:col>
      <xdr:colOff>117697</xdr:colOff>
      <xdr:row>4</xdr:row>
      <xdr:rowOff>1193006</xdr:rowOff>
    </xdr:from>
    <xdr:to>
      <xdr:col>10</xdr:col>
      <xdr:colOff>685800</xdr:colOff>
      <xdr:row>9</xdr:row>
      <xdr:rowOff>230432</xdr:rowOff>
    </xdr:to>
    <xdr:sp macro="" textlink="" fLocksText="0">
      <xdr:nvSpPr>
        <xdr:cNvPr id="19" name="TextBox 3">
          <a:extLst>
            <a:ext uri="{FF2B5EF4-FFF2-40B4-BE49-F238E27FC236}">
              <a16:creationId xmlns:a16="http://schemas.microsoft.com/office/drawing/2014/main" id="{E0864FE1-E99C-4BF2-BB92-EB5CABDEB9F3}"/>
            </a:ext>
          </a:extLst>
        </xdr:cNvPr>
        <xdr:cNvSpPr>
          <a:spLocks noChangeArrowheads="1"/>
        </xdr:cNvSpPr>
      </xdr:nvSpPr>
      <xdr:spPr bwMode="auto">
        <a:xfrm>
          <a:off x="15751397" y="2018506"/>
          <a:ext cx="2828703" cy="4003126"/>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HOSPITAL..........1&gt;&gt;8</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 </a:t>
          </a:r>
          <a:r>
            <a:rPr lang="en-US" sz="1000" b="0" i="0" baseline="0">
              <a:effectLst/>
              <a:latin typeface="+mn-lt"/>
              <a:ea typeface="+mn-ea"/>
              <a:cs typeface="+mn-cs"/>
            </a:rPr>
            <a:t>&gt;&gt;8</a:t>
          </a:r>
          <a:endParaRPr lang="en-US" sz="800" b="0" i="0" u="none" strike="noStrike" baseline="0">
            <a:solidFill>
              <a:sysClr val="windowText" lastClr="000000"/>
            </a:solidFill>
            <a:latin typeface="Courier New" pitchFamily="49" charset="0"/>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487858</xdr:colOff>
      <xdr:row>4</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4</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4</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438150</xdr:colOff>
      <xdr:row>4</xdr:row>
      <xdr:rowOff>342900</xdr:rowOff>
    </xdr:from>
    <xdr:ext cx="1819275" cy="3467100"/>
    <xdr:sp macro="" textlink="">
      <xdr:nvSpPr>
        <xdr:cNvPr id="5" name="TextBox 1">
          <a:extLst>
            <a:ext uri="{FF2B5EF4-FFF2-40B4-BE49-F238E27FC236}">
              <a16:creationId xmlns:a16="http://schemas.microsoft.com/office/drawing/2014/main" id="{34F6FCE0-B945-4865-A984-9375058BB546}"/>
            </a:ext>
            <a:ext uri="{147F2762-F138-4A5C-976F-8EAC2B608ADB}">
              <a16:predDERef xmlns:a16="http://schemas.microsoft.com/office/drawing/2014/main" pred="{78074D2B-A122-4964-B838-2C8902BB90F0}"/>
            </a:ext>
          </a:extLst>
        </xdr:cNvPr>
        <xdr:cNvSpPr txBox="1"/>
      </xdr:nvSpPr>
      <xdr:spPr>
        <a:xfrm>
          <a:off x="6134100" y="1123950"/>
          <a:ext cx="1819275" cy="3467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BUY....9</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510988</xdr:colOff>
      <xdr:row>4</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4</xdr:col>
      <xdr:colOff>130901</xdr:colOff>
      <xdr:row>3</xdr:row>
      <xdr:rowOff>727920</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5680249" y="2169094"/>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oneCellAnchor>
    <xdr:from>
      <xdr:col>10</xdr:col>
      <xdr:colOff>1500188</xdr:colOff>
      <xdr:row>3</xdr:row>
      <xdr:rowOff>1620838</xdr:rowOff>
    </xdr:from>
    <xdr:ext cx="1500188" cy="460373"/>
    <xdr:sp macro="" textlink="">
      <xdr:nvSpPr>
        <xdr:cNvPr id="3" name="TextBox 2">
          <a:extLst>
            <a:ext uri="{FF2B5EF4-FFF2-40B4-BE49-F238E27FC236}">
              <a16:creationId xmlns:a16="http://schemas.microsoft.com/office/drawing/2014/main" id="{C4334DC9-315F-40F0-A360-52DFE4901D26}"/>
            </a:ext>
          </a:extLst>
        </xdr:cNvPr>
        <xdr:cNvSpPr txBox="1"/>
      </xdr:nvSpPr>
      <xdr:spPr>
        <a:xfrm>
          <a:off x="9952038" y="2992438"/>
          <a:ext cx="1500188" cy="460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Increase.........1 </a:t>
          </a:r>
        </a:p>
        <a:p>
          <a:r>
            <a:rPr lang="en-US" sz="800">
              <a:solidFill>
                <a:schemeClr val="tx1"/>
              </a:solidFill>
              <a:effectLst/>
              <a:latin typeface="Courier New" panose="02070309020205020404" pitchFamily="49" charset="0"/>
              <a:ea typeface="+mn-ea"/>
              <a:cs typeface="Courier New" panose="02070309020205020404" pitchFamily="49" charset="0"/>
            </a:rPr>
            <a:t>Stay the Same....2</a:t>
          </a:r>
        </a:p>
        <a:p>
          <a:r>
            <a:rPr lang="en-US" sz="800">
              <a:solidFill>
                <a:schemeClr val="tx1"/>
              </a:solidFill>
              <a:effectLst/>
              <a:latin typeface="Courier New" panose="02070309020205020404" pitchFamily="49" charset="0"/>
              <a:ea typeface="+mn-ea"/>
              <a:cs typeface="Courier New" panose="02070309020205020404" pitchFamily="49" charset="0"/>
            </a:rPr>
            <a:t>Decrease.........3</a:t>
          </a:r>
        </a:p>
      </xdr:txBody>
    </xdr:sp>
    <xdr:clientData/>
  </xdr:oneCellAnchor>
  <xdr:oneCellAnchor>
    <xdr:from>
      <xdr:col>7</xdr:col>
      <xdr:colOff>158751</xdr:colOff>
      <xdr:row>3</xdr:row>
      <xdr:rowOff>1682751</xdr:rowOff>
    </xdr:from>
    <xdr:ext cx="1047750" cy="208519"/>
    <xdr:sp macro="" textlink="">
      <xdr:nvSpPr>
        <xdr:cNvPr id="4" name="TextBox 3">
          <a:extLst>
            <a:ext uri="{FF2B5EF4-FFF2-40B4-BE49-F238E27FC236}">
              <a16:creationId xmlns:a16="http://schemas.microsoft.com/office/drawing/2014/main" id="{7E6F9052-61F5-42EA-871F-65E54B3DFB40}"/>
            </a:ext>
          </a:extLst>
        </xdr:cNvPr>
        <xdr:cNvSpPr txBox="1"/>
      </xdr:nvSpPr>
      <xdr:spPr>
        <a:xfrm>
          <a:off x="6330951" y="3054351"/>
          <a:ext cx="10477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THEN &gt;&gt; Q8</a:t>
          </a:r>
        </a:p>
      </xdr:txBody>
    </xdr:sp>
    <xdr:clientData/>
  </xdr:oneCellAnchor>
  <xdr:twoCellAnchor>
    <xdr:from>
      <xdr:col>2</xdr:col>
      <xdr:colOff>162477</xdr:colOff>
      <xdr:row>3</xdr:row>
      <xdr:rowOff>1143001</xdr:rowOff>
    </xdr:from>
    <xdr:to>
      <xdr:col>2</xdr:col>
      <xdr:colOff>916539</xdr:colOff>
      <xdr:row>3</xdr:row>
      <xdr:rowOff>1573697</xdr:rowOff>
    </xdr:to>
    <xdr:sp macro="" textlink="" fLocksText="0">
      <xdr:nvSpPr>
        <xdr:cNvPr id="5" name="TextBox 16">
          <a:extLst>
            <a:ext uri="{FF2B5EF4-FFF2-40B4-BE49-F238E27FC236}">
              <a16:creationId xmlns:a16="http://schemas.microsoft.com/office/drawing/2014/main" id="{726609AE-94B0-4B73-BB78-EC76BDBE9700}"/>
            </a:ext>
          </a:extLst>
        </xdr:cNvPr>
        <xdr:cNvSpPr>
          <a:spLocks noChangeArrowheads="1"/>
        </xdr:cNvSpPr>
      </xdr:nvSpPr>
      <xdr:spPr bwMode="auto">
        <a:xfrm>
          <a:off x="2133738" y="2584175"/>
          <a:ext cx="754062" cy="430696"/>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twoCellAnchor>
    <xdr:from>
      <xdr:col>3</xdr:col>
      <xdr:colOff>165653</xdr:colOff>
      <xdr:row>3</xdr:row>
      <xdr:rowOff>1424608</xdr:rowOff>
    </xdr:from>
    <xdr:to>
      <xdr:col>3</xdr:col>
      <xdr:colOff>916540</xdr:colOff>
      <xdr:row>4</xdr:row>
      <xdr:rowOff>294999</xdr:rowOff>
    </xdr:to>
    <xdr:sp macro="" textlink="" fLocksText="0">
      <xdr:nvSpPr>
        <xdr:cNvPr id="6" name="TextBox 16">
          <a:extLst>
            <a:ext uri="{FF2B5EF4-FFF2-40B4-BE49-F238E27FC236}">
              <a16:creationId xmlns:a16="http://schemas.microsoft.com/office/drawing/2014/main" id="{DA618607-75A5-494C-B8B6-9FDB7C7E7D24}"/>
            </a:ext>
          </a:extLst>
        </xdr:cNvPr>
        <xdr:cNvSpPr>
          <a:spLocks noChangeArrowheads="1"/>
        </xdr:cNvSpPr>
      </xdr:nvSpPr>
      <xdr:spPr bwMode="auto">
        <a:xfrm>
          <a:off x="4878457" y="2865782"/>
          <a:ext cx="750887" cy="452369"/>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cap="none" baseline="0">
              <a:solidFill>
                <a:srgbClr val="000000"/>
              </a:solidFill>
              <a:latin typeface="Courier New"/>
              <a:cs typeface="Courier New"/>
            </a:rPr>
            <a:t>YES...1 </a:t>
          </a:r>
        </a:p>
        <a:p>
          <a:pPr algn="l" rtl="0">
            <a:defRPr sz="1000"/>
          </a:pPr>
          <a:r>
            <a:rPr lang="en-US" sz="800" b="0" i="0" u="none" strike="noStrike" cap="none" baseline="0">
              <a:solidFill>
                <a:srgbClr val="000000"/>
              </a:solidFill>
              <a:latin typeface="Courier New"/>
              <a:cs typeface="Courier New"/>
            </a:rPr>
            <a:t>NO....2 &gt;&gt; </a:t>
          </a:r>
        </a:p>
        <a:p>
          <a:pPr algn="l" rtl="0">
            <a:defRPr sz="1000"/>
          </a:pPr>
          <a:r>
            <a:rPr lang="en-US" sz="800" b="0" i="0" u="none" strike="noStrike" cap="none" baseline="0">
              <a:solidFill>
                <a:srgbClr val="000000"/>
              </a:solidFill>
              <a:latin typeface="Courier New"/>
              <a:cs typeface="Courier New"/>
            </a:rPr>
            <a:t>NEXT ITEM</a:t>
          </a:r>
        </a:p>
        <a:p>
          <a:pPr algn="l" rtl="0">
            <a:defRPr sz="1000"/>
          </a:pPr>
          <a:r>
            <a:rPr lang="en-US" sz="800" b="0" i="0" u="none" strike="noStrike" cap="none" baseline="0">
              <a:solidFill>
                <a:srgbClr val="000000"/>
              </a:solidFill>
              <a:latin typeface="Courier New"/>
              <a:cs typeface="Courier New"/>
            </a:rPr>
            <a:t> </a:t>
          </a:r>
        </a:p>
      </xdr:txBody>
    </xdr:sp>
    <xdr:clientData/>
  </xdr:twoCellAnchor>
  <xdr:oneCellAnchor>
    <xdr:from>
      <xdr:col>6</xdr:col>
      <xdr:colOff>140805</xdr:colOff>
      <xdr:row>3</xdr:row>
      <xdr:rowOff>1200979</xdr:rowOff>
    </xdr:from>
    <xdr:ext cx="1047750" cy="324704"/>
    <xdr:sp macro="" textlink="">
      <xdr:nvSpPr>
        <xdr:cNvPr id="7" name="TextBox 6">
          <a:extLst>
            <a:ext uri="{FF2B5EF4-FFF2-40B4-BE49-F238E27FC236}">
              <a16:creationId xmlns:a16="http://schemas.microsoft.com/office/drawing/2014/main" id="{F48C9202-65D8-4A42-B4E3-009706291529}"/>
            </a:ext>
          </a:extLst>
        </xdr:cNvPr>
        <xdr:cNvSpPr txBox="1"/>
      </xdr:nvSpPr>
      <xdr:spPr>
        <a:xfrm>
          <a:off x="11189805" y="2642153"/>
          <a:ext cx="10477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6</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3</xdr:col>
      <xdr:colOff>47625</xdr:colOff>
      <xdr:row>4</xdr:row>
      <xdr:rowOff>171450</xdr:rowOff>
    </xdr:from>
    <xdr:to>
      <xdr:col>3</xdr:col>
      <xdr:colOff>2847975</xdr:colOff>
      <xdr:row>7</xdr:row>
      <xdr:rowOff>523875</xdr:rowOff>
    </xdr:to>
    <xdr:sp macro="" textlink="">
      <xdr:nvSpPr>
        <xdr:cNvPr id="2" name="TextBox 1">
          <a:extLst>
            <a:ext uri="{FF2B5EF4-FFF2-40B4-BE49-F238E27FC236}">
              <a16:creationId xmlns:a16="http://schemas.microsoft.com/office/drawing/2014/main" id="{E6A46E7E-D703-4365-A1A5-648F55110527}"/>
            </a:ext>
          </a:extLst>
        </xdr:cNvPr>
        <xdr:cNvSpPr txBox="1"/>
      </xdr:nvSpPr>
      <xdr:spPr>
        <a:xfrm>
          <a:off x="4543425" y="895350"/>
          <a:ext cx="2800350" cy="3400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Own production </a:t>
          </a:r>
        </a:p>
        <a:p>
          <a:pPr marL="0" marR="0" algn="l">
            <a:spcBef>
              <a:spcPts val="0"/>
            </a:spcBef>
            <a:spcAft>
              <a:spcPts val="0"/>
            </a:spcAft>
          </a:pPr>
          <a:r>
            <a:rPr lang="en-GB" sz="800">
              <a:effectLst/>
              <a:latin typeface="Courier New" panose="02070309020205020404" pitchFamily="49" charset="0"/>
              <a:ea typeface="Times New Roman" panose="02020603050405020304" pitchFamily="18" charset="0"/>
              <a:cs typeface="Courier New" panose="02070309020205020404" pitchFamily="49" charset="0"/>
            </a:rPr>
            <a:t>(crops, animal)........1</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Fishing / Hunting......2</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Gathering..............3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US" sz="800">
              <a:effectLst/>
              <a:latin typeface="Courier New" panose="02070309020205020404" pitchFamily="49" charset="0"/>
              <a:ea typeface="Times New Roman" panose="02020603050405020304" pitchFamily="18" charset="0"/>
              <a:cs typeface="Courier New" panose="02070309020205020404" pitchFamily="49" charset="0"/>
            </a:rPr>
            <a:t>Loan...................4</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with cash)...5</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market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(purchase on credit)...6</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begging for food..........7</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exchange labor or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items for food............8</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gift (food) from family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relatives or friends......9</a:t>
          </a:r>
          <a:r>
            <a:rPr lang="en-GB" sz="80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food aid from civil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society, NGOs, government, </a:t>
          </a:r>
        </a:p>
        <a:p>
          <a:pPr marL="0" marR="0" algn="l">
            <a:spcBef>
              <a:spcPts val="0"/>
            </a:spcBef>
            <a:spcAft>
              <a:spcPts val="0"/>
            </a:spcAft>
          </a:pPr>
          <a:r>
            <a:rPr lang="en-GB" sz="800">
              <a:effectLst/>
              <a:latin typeface="Courier New" panose="02070309020205020404" pitchFamily="49" charset="0"/>
              <a:ea typeface="Calibri" panose="020F0502020204030204" pitchFamily="34" charset="0"/>
              <a:cs typeface="Courier New" panose="02070309020205020404" pitchFamily="49" charset="0"/>
            </a:rPr>
            <a:t>WFP etc............... ..10</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a:p>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312511</xdr:colOff>
      <xdr:row>12</xdr:row>
      <xdr:rowOff>19503</xdr:rowOff>
    </xdr:from>
    <xdr:ext cx="1055544" cy="324704"/>
    <xdr:sp macro="" textlink="">
      <xdr:nvSpPr>
        <xdr:cNvPr id="2" name="TextBox 1">
          <a:extLst>
            <a:ext uri="{FF2B5EF4-FFF2-40B4-BE49-F238E27FC236}">
              <a16:creationId xmlns:a16="http://schemas.microsoft.com/office/drawing/2014/main" id="{5F446A87-8156-4F03-A013-D9CADB4BF853}"/>
            </a:ext>
          </a:extLst>
        </xdr:cNvPr>
        <xdr:cNvSpPr txBox="1"/>
      </xdr:nvSpPr>
      <xdr:spPr>
        <a:xfrm>
          <a:off x="312511" y="2229303"/>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419553</xdr:colOff>
      <xdr:row>12</xdr:row>
      <xdr:rowOff>907</xdr:rowOff>
    </xdr:from>
    <xdr:ext cx="1055544" cy="324704"/>
    <xdr:sp macro="" textlink="">
      <xdr:nvSpPr>
        <xdr:cNvPr id="3" name="TextBox 2">
          <a:extLst>
            <a:ext uri="{FF2B5EF4-FFF2-40B4-BE49-F238E27FC236}">
              <a16:creationId xmlns:a16="http://schemas.microsoft.com/office/drawing/2014/main" id="{DE029111-7651-4A3C-B604-83A67D89E9E6}"/>
            </a:ext>
          </a:extLst>
        </xdr:cNvPr>
        <xdr:cNvSpPr txBox="1"/>
      </xdr:nvSpPr>
      <xdr:spPr>
        <a:xfrm>
          <a:off x="1060903" y="221070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308882</xdr:colOff>
      <xdr:row>11</xdr:row>
      <xdr:rowOff>135164</xdr:rowOff>
    </xdr:from>
    <xdr:ext cx="1055544" cy="324704"/>
    <xdr:sp macro="" textlink="">
      <xdr:nvSpPr>
        <xdr:cNvPr id="4" name="TextBox 3">
          <a:extLst>
            <a:ext uri="{FF2B5EF4-FFF2-40B4-BE49-F238E27FC236}">
              <a16:creationId xmlns:a16="http://schemas.microsoft.com/office/drawing/2014/main" id="{EC1710B7-FE64-49BE-98FD-8E7408189430}"/>
            </a:ext>
          </a:extLst>
        </xdr:cNvPr>
        <xdr:cNvSpPr txBox="1"/>
      </xdr:nvSpPr>
      <xdr:spPr>
        <a:xfrm>
          <a:off x="1591582" y="2160814"/>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430893</xdr:colOff>
      <xdr:row>11</xdr:row>
      <xdr:rowOff>173265</xdr:rowOff>
    </xdr:from>
    <xdr:ext cx="1055544" cy="324704"/>
    <xdr:sp macro="" textlink="">
      <xdr:nvSpPr>
        <xdr:cNvPr id="5" name="TextBox 4">
          <a:extLst>
            <a:ext uri="{FF2B5EF4-FFF2-40B4-BE49-F238E27FC236}">
              <a16:creationId xmlns:a16="http://schemas.microsoft.com/office/drawing/2014/main" id="{BC44E1F3-5376-4D9A-8A36-C35D568F0B43}"/>
            </a:ext>
          </a:extLst>
        </xdr:cNvPr>
        <xdr:cNvSpPr txBox="1"/>
      </xdr:nvSpPr>
      <xdr:spPr>
        <a:xfrm>
          <a:off x="2354943" y="219891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CE74C1BC-88D3-4E73-BA91-3A43D3F429B5}"/>
            </a:ext>
          </a:extLst>
        </xdr:cNvPr>
        <xdr:cNvSpPr txBox="1"/>
      </xdr:nvSpPr>
      <xdr:spPr>
        <a:xfrm>
          <a:off x="2940050" y="21272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258536</xdr:colOff>
      <xdr:row>11</xdr:row>
      <xdr:rowOff>115207</xdr:rowOff>
    </xdr:from>
    <xdr:ext cx="1055544" cy="324704"/>
    <xdr:sp macro="" textlink="">
      <xdr:nvSpPr>
        <xdr:cNvPr id="7" name="TextBox 6">
          <a:extLst>
            <a:ext uri="{FF2B5EF4-FFF2-40B4-BE49-F238E27FC236}">
              <a16:creationId xmlns:a16="http://schemas.microsoft.com/office/drawing/2014/main" id="{A3BD8B49-B643-47CB-B4AC-E2F03F12A2DD}"/>
            </a:ext>
          </a:extLst>
        </xdr:cNvPr>
        <xdr:cNvSpPr txBox="1"/>
      </xdr:nvSpPr>
      <xdr:spPr>
        <a:xfrm>
          <a:off x="3465286" y="2140857"/>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352424</xdr:colOff>
      <xdr:row>12</xdr:row>
      <xdr:rowOff>6350</xdr:rowOff>
    </xdr:from>
    <xdr:ext cx="845003" cy="324704"/>
    <xdr:sp macro="" textlink="">
      <xdr:nvSpPr>
        <xdr:cNvPr id="8" name="TextBox 7">
          <a:extLst>
            <a:ext uri="{FF2B5EF4-FFF2-40B4-BE49-F238E27FC236}">
              <a16:creationId xmlns:a16="http://schemas.microsoft.com/office/drawing/2014/main" id="{05651FC5-BD4A-4ABA-9EE7-45CDB4048CB4}"/>
            </a:ext>
          </a:extLst>
        </xdr:cNvPr>
        <xdr:cNvSpPr txBox="1"/>
      </xdr:nvSpPr>
      <xdr:spPr>
        <a:xfrm>
          <a:off x="11598728" y="2734582"/>
          <a:ext cx="8450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NO..2&gt;&gt;8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209550</xdr:colOff>
      <xdr:row>11</xdr:row>
      <xdr:rowOff>127000</xdr:rowOff>
    </xdr:from>
    <xdr:ext cx="1055544" cy="440890"/>
    <xdr:sp macro="" textlink="">
      <xdr:nvSpPr>
        <xdr:cNvPr id="9" name="TextBox 8">
          <a:extLst>
            <a:ext uri="{FF2B5EF4-FFF2-40B4-BE49-F238E27FC236}">
              <a16:creationId xmlns:a16="http://schemas.microsoft.com/office/drawing/2014/main" id="{01DBBF1A-314A-4226-AD7F-92568CA13C48}"/>
            </a:ext>
          </a:extLst>
        </xdr:cNvPr>
        <xdr:cNvSpPr txBox="1"/>
      </xdr:nvSpPr>
      <xdr:spPr>
        <a:xfrm>
          <a:off x="14463032" y="2664732"/>
          <a:ext cx="105554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 NEXT SECTION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61232</xdr:colOff>
      <xdr:row>6</xdr:row>
      <xdr:rowOff>183695</xdr:rowOff>
    </xdr:from>
    <xdr:to>
      <xdr:col>6</xdr:col>
      <xdr:colOff>1306285</xdr:colOff>
      <xdr:row>11</xdr:row>
      <xdr:rowOff>81643</xdr:rowOff>
    </xdr:to>
    <xdr:sp macro="" textlink="">
      <xdr:nvSpPr>
        <xdr:cNvPr id="10" name="TextBox 9">
          <a:extLst>
            <a:ext uri="{FF2B5EF4-FFF2-40B4-BE49-F238E27FC236}">
              <a16:creationId xmlns:a16="http://schemas.microsoft.com/office/drawing/2014/main" id="{2FD77062-0727-4CB5-BBF9-63D70F7AD486}"/>
            </a:ext>
          </a:extLst>
        </xdr:cNvPr>
        <xdr:cNvSpPr txBox="1"/>
      </xdr:nvSpPr>
      <xdr:spPr>
        <a:xfrm>
          <a:off x="3909332" y="1288595"/>
          <a:ext cx="5783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7</xdr:col>
      <xdr:colOff>1707696</xdr:colOff>
      <xdr:row>6</xdr:row>
      <xdr:rowOff>102054</xdr:rowOff>
    </xdr:from>
    <xdr:to>
      <xdr:col>8</xdr:col>
      <xdr:colOff>1238249</xdr:colOff>
      <xdr:row>11</xdr:row>
      <xdr:rowOff>2</xdr:rowOff>
    </xdr:to>
    <xdr:sp macro="" textlink="">
      <xdr:nvSpPr>
        <xdr:cNvPr id="11" name="TextBox 10">
          <a:extLst>
            <a:ext uri="{FF2B5EF4-FFF2-40B4-BE49-F238E27FC236}">
              <a16:creationId xmlns:a16="http://schemas.microsoft.com/office/drawing/2014/main" id="{0C06D9B8-7332-47C7-B57A-5A163493CD5B}"/>
            </a:ext>
          </a:extLst>
        </xdr:cNvPr>
        <xdr:cNvSpPr txBox="1"/>
      </xdr:nvSpPr>
      <xdr:spPr>
        <a:xfrm>
          <a:off x="5130346" y="1206954"/>
          <a:ext cx="641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twoCellAnchor>
    <xdr:from>
      <xdr:col>10</xdr:col>
      <xdr:colOff>125186</xdr:colOff>
      <xdr:row>6</xdr:row>
      <xdr:rowOff>138792</xdr:rowOff>
    </xdr:from>
    <xdr:to>
      <xdr:col>10</xdr:col>
      <xdr:colOff>1476375</xdr:colOff>
      <xdr:row>11</xdr:row>
      <xdr:rowOff>74839</xdr:rowOff>
    </xdr:to>
    <xdr:sp macro="" textlink="">
      <xdr:nvSpPr>
        <xdr:cNvPr id="12" name="TextBox 11">
          <a:extLst>
            <a:ext uri="{FF2B5EF4-FFF2-40B4-BE49-F238E27FC236}">
              <a16:creationId xmlns:a16="http://schemas.microsoft.com/office/drawing/2014/main" id="{86FD6FF8-1080-4930-A946-C9A6A3EB8627}"/>
            </a:ext>
          </a:extLst>
        </xdr:cNvPr>
        <xdr:cNvSpPr txBox="1"/>
      </xdr:nvSpPr>
      <xdr:spPr>
        <a:xfrm>
          <a:off x="6538686" y="1243692"/>
          <a:ext cx="512989" cy="856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endParaRPr lang="en-US" sz="800" b="1">
            <a:solidFill>
              <a:schemeClr val="tx1"/>
            </a:solidFill>
            <a:latin typeface="Courier New" pitchFamily="49" charset="0"/>
            <a:ea typeface="+mn-ea"/>
            <a:cs typeface="Courier New" pitchFamily="49" charset="0"/>
          </a:endParaRPr>
        </a:p>
        <a:p>
          <a:endParaRPr lang="en-US" sz="1100" b="1"/>
        </a:p>
      </xdr:txBody>
    </xdr:sp>
    <xdr:clientData/>
  </xdr:twoCellAnchor>
  <xdr:twoCellAnchor>
    <xdr:from>
      <xdr:col>10</xdr:col>
      <xdr:colOff>125186</xdr:colOff>
      <xdr:row>6</xdr:row>
      <xdr:rowOff>138792</xdr:rowOff>
    </xdr:from>
    <xdr:to>
      <xdr:col>10</xdr:col>
      <xdr:colOff>1370239</xdr:colOff>
      <xdr:row>11</xdr:row>
      <xdr:rowOff>36740</xdr:rowOff>
    </xdr:to>
    <xdr:sp macro="" textlink="">
      <xdr:nvSpPr>
        <xdr:cNvPr id="13" name="TextBox 12">
          <a:extLst>
            <a:ext uri="{FF2B5EF4-FFF2-40B4-BE49-F238E27FC236}">
              <a16:creationId xmlns:a16="http://schemas.microsoft.com/office/drawing/2014/main" id="{87D9E656-41B3-4FCC-808D-2FCFC0A5045E}"/>
            </a:ext>
          </a:extLst>
        </xdr:cNvPr>
        <xdr:cNvSpPr txBox="1"/>
      </xdr:nvSpPr>
      <xdr:spPr>
        <a:xfrm>
          <a:off x="6538686" y="1243692"/>
          <a:ext cx="514803" cy="8186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Rarely (1 or 2 times...........1</a:t>
          </a:r>
          <a:r>
            <a:rPr lang="en-US" sz="800" b="0" baseline="0">
              <a:solidFill>
                <a:schemeClr val="tx1"/>
              </a:solidFill>
              <a:latin typeface="Courier New" pitchFamily="49" charset="0"/>
              <a:ea typeface="+mn-ea"/>
              <a:cs typeface="Courier New" pitchFamily="49" charset="0"/>
            </a:rPr>
            <a:t> </a:t>
          </a:r>
          <a:endParaRPr lang="en-US" sz="800" b="0">
            <a:solidFill>
              <a:schemeClr val="tx1"/>
            </a:solidFill>
            <a:latin typeface="Courier New" pitchFamily="49" charset="0"/>
            <a:ea typeface="+mn-ea"/>
            <a:cs typeface="Courier New" pitchFamily="49" charset="0"/>
          </a:endParaRP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Sometimes (3-10 times)..........2</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Often (more </a:t>
          </a:r>
        </a:p>
        <a:p>
          <a:pPr marL="0" marR="0" indent="0">
            <a:lnSpc>
              <a:spcPct val="107000"/>
            </a:lnSpc>
            <a:spcBef>
              <a:spcPts val="0"/>
            </a:spcBef>
            <a:spcAft>
              <a:spcPts val="0"/>
            </a:spcAft>
          </a:pPr>
          <a:r>
            <a:rPr lang="en-US" sz="800" b="0">
              <a:solidFill>
                <a:schemeClr val="tx1"/>
              </a:solidFill>
              <a:latin typeface="Courier New" pitchFamily="49" charset="0"/>
              <a:ea typeface="+mn-ea"/>
              <a:cs typeface="Courier New" pitchFamily="49" charset="0"/>
            </a:rPr>
            <a:t>than 10</a:t>
          </a:r>
          <a:r>
            <a:rPr lang="en-US" sz="800" b="0" baseline="0">
              <a:solidFill>
                <a:schemeClr val="tx1"/>
              </a:solidFill>
              <a:latin typeface="Courier New" pitchFamily="49" charset="0"/>
              <a:ea typeface="+mn-ea"/>
              <a:cs typeface="Courier New" pitchFamily="49" charset="0"/>
            </a:rPr>
            <a:t> </a:t>
          </a:r>
          <a:r>
            <a:rPr lang="en-US" sz="800" b="0">
              <a:solidFill>
                <a:schemeClr val="tx1"/>
              </a:solidFill>
              <a:latin typeface="Courier New" pitchFamily="49" charset="0"/>
              <a:ea typeface="+mn-ea"/>
              <a:cs typeface="Courier New" pitchFamily="49" charset="0"/>
            </a:rPr>
            <a:t>times)..3</a:t>
          </a:r>
        </a:p>
        <a:p>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565150</xdr:colOff>
      <xdr:row>4</xdr:row>
      <xdr:rowOff>1628775</xdr:rowOff>
    </xdr:from>
    <xdr:ext cx="962025" cy="590550"/>
    <xdr:sp macro="" textlink="">
      <xdr:nvSpPr>
        <xdr:cNvPr id="4" name="TextBox 3">
          <a:extLst>
            <a:ext uri="{FF2B5EF4-FFF2-40B4-BE49-F238E27FC236}">
              <a16:creationId xmlns:a16="http://schemas.microsoft.com/office/drawing/2014/main" id="{C31BB0F9-30CF-4338-BB48-DDEF0E3FB03F}"/>
            </a:ext>
            <a:ext uri="{147F2762-F138-4A5C-976F-8EAC2B608ADB}">
              <a16:predDERef xmlns:a16="http://schemas.microsoft.com/office/drawing/2014/main" pred="{89D11C75-8253-4414-9A7D-B7148DB2FE20}"/>
            </a:ext>
          </a:extLst>
        </xdr:cNvPr>
        <xdr:cNvSpPr txBox="1"/>
      </xdr:nvSpPr>
      <xdr:spPr>
        <a:xfrm>
          <a:off x="21621750" y="2365375"/>
          <a:ext cx="962025"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EBOLA VIRUS RELATED RECOMMENDATIONS..............</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1384403</xdr:colOff>
      <xdr:row>4</xdr:row>
      <xdr:rowOff>2314488</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41703" y="3051088"/>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243129</xdr:colOff>
      <xdr:row>4</xdr:row>
      <xdr:rowOff>716643</xdr:rowOff>
    </xdr:from>
    <xdr:to>
      <xdr:col>4</xdr:col>
      <xdr:colOff>4433452</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822058" y="1433286"/>
          <a:ext cx="4190323" cy="24760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EBOLA VIRUS RELATED</a:t>
          </a:r>
          <a:r>
            <a:rPr lang="en-US" sz="800">
              <a:solidFill>
                <a:sysClr val="windowText" lastClr="000000"/>
              </a:solidFill>
              <a:effectLst/>
              <a:latin typeface="Courier New" panose="02070309020205020404" pitchFamily="49" charset="0"/>
              <a:ea typeface="+mn-ea"/>
              <a:cs typeface="Courier New" panose="02070309020205020404" pitchFamily="49" charset="0"/>
            </a:rPr>
            <a:t>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1E8BF0B1-B2D5-490D-9538-133CBADEC008}"/>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E9610075-DCBF-4A25-9F64-7BFB8058F51D}"/>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6</xdr:col>
      <xdr:colOff>47624</xdr:colOff>
      <xdr:row>4</xdr:row>
      <xdr:rowOff>2257425</xdr:rowOff>
    </xdr:from>
    <xdr:to>
      <xdr:col>6</xdr:col>
      <xdr:colOff>1809749</xdr:colOff>
      <xdr:row>5</xdr:row>
      <xdr:rowOff>28575</xdr:rowOff>
    </xdr:to>
    <xdr:sp macro="" textlink="">
      <xdr:nvSpPr>
        <xdr:cNvPr id="4" name="TextBox 3">
          <a:extLst>
            <a:ext uri="{FF2B5EF4-FFF2-40B4-BE49-F238E27FC236}">
              <a16:creationId xmlns:a16="http://schemas.microsoft.com/office/drawing/2014/main" id="{9BAEA0C3-4ED2-4BAC-A749-88B89491DFE3}"/>
            </a:ext>
          </a:extLst>
        </xdr:cNvPr>
        <xdr:cNvSpPr txBox="1"/>
      </xdr:nvSpPr>
      <xdr:spPr>
        <a:xfrm>
          <a:off x="168116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8</xdr:col>
      <xdr:colOff>85725</xdr:colOff>
      <xdr:row>4</xdr:row>
      <xdr:rowOff>1857375</xdr:rowOff>
    </xdr:from>
    <xdr:to>
      <xdr:col>8</xdr:col>
      <xdr:colOff>1816100</xdr:colOff>
      <xdr:row>4</xdr:row>
      <xdr:rowOff>2647950</xdr:rowOff>
    </xdr:to>
    <xdr:sp macro="" textlink="">
      <xdr:nvSpPr>
        <xdr:cNvPr id="5" name="TextBox 9">
          <a:extLst>
            <a:ext uri="{FF2B5EF4-FFF2-40B4-BE49-F238E27FC236}">
              <a16:creationId xmlns:a16="http://schemas.microsoft.com/office/drawing/2014/main" id="{51A1924D-C5B2-421E-B7E3-BFF3BCECB4D9}"/>
            </a:ext>
          </a:extLst>
        </xdr:cNvPr>
        <xdr:cNvSpPr txBox="1"/>
      </xdr:nvSpPr>
      <xdr:spPr>
        <a:xfrm>
          <a:off x="21783675" y="2651125"/>
          <a:ext cx="167322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3C46332-43FB-48B1-ACBF-208F4C4341F4}"/>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F4E1A01E-30CD-418A-B322-A1675919D16E}"/>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81258E6E-4364-4AD0-93F4-2CB1598F23E2}"/>
            </a:ext>
          </a:extLst>
        </xdr:cNvPr>
        <xdr:cNvSpPr txBox="1"/>
      </xdr:nvSpPr>
      <xdr:spPr>
        <a:xfrm>
          <a:off x="7734300" y="2847975"/>
          <a:ext cx="1924050"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endParaRPr lang="en-US" sz="80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5</xdr:col>
      <xdr:colOff>66674</xdr:colOff>
      <xdr:row>4</xdr:row>
      <xdr:rowOff>1162050</xdr:rowOff>
    </xdr:from>
    <xdr:to>
      <xdr:col>6</xdr:col>
      <xdr:colOff>98424</xdr:colOff>
      <xdr:row>4</xdr:row>
      <xdr:rowOff>2838450</xdr:rowOff>
    </xdr:to>
    <xdr:sp macro="" textlink="">
      <xdr:nvSpPr>
        <xdr:cNvPr id="9" name="TextBox 8">
          <a:extLst>
            <a:ext uri="{FF2B5EF4-FFF2-40B4-BE49-F238E27FC236}">
              <a16:creationId xmlns:a16="http://schemas.microsoft.com/office/drawing/2014/main" id="{949F53C0-F8C0-4F8C-971F-12367EFE4E1D}"/>
            </a:ext>
          </a:extLst>
        </xdr:cNvPr>
        <xdr:cNvSpPr txBox="1"/>
      </xdr:nvSpPr>
      <xdr:spPr>
        <a:xfrm>
          <a:off x="13446124" y="1955800"/>
          <a:ext cx="3416300"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7</xdr:col>
      <xdr:colOff>63500</xdr:colOff>
      <xdr:row>4</xdr:row>
      <xdr:rowOff>1920875</xdr:rowOff>
    </xdr:from>
    <xdr:to>
      <xdr:col>8</xdr:col>
      <xdr:colOff>600075</xdr:colOff>
      <xdr:row>4</xdr:row>
      <xdr:rowOff>3038475</xdr:rowOff>
    </xdr:to>
    <xdr:sp macro="" textlink="">
      <xdr:nvSpPr>
        <xdr:cNvPr id="10" name="TextBox 9">
          <a:extLst>
            <a:ext uri="{FF2B5EF4-FFF2-40B4-BE49-F238E27FC236}">
              <a16:creationId xmlns:a16="http://schemas.microsoft.com/office/drawing/2014/main" id="{33109F4F-A32D-4674-9A58-B888E2E2EDE0}"/>
            </a:ext>
          </a:extLst>
        </xdr:cNvPr>
        <xdr:cNvSpPr txBox="1"/>
      </xdr:nvSpPr>
      <xdr:spPr>
        <a:xfrm>
          <a:off x="18726150" y="2714625"/>
          <a:ext cx="35718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1</xdr:col>
      <xdr:colOff>63970</xdr:colOff>
      <xdr:row>3</xdr:row>
      <xdr:rowOff>1610723</xdr:rowOff>
    </xdr:from>
    <xdr:ext cx="2207376" cy="1044798"/>
    <xdr:sp macro="" textlink="">
      <xdr:nvSpPr>
        <xdr:cNvPr id="2" name="TextBox 17">
          <a:extLst>
            <a:ext uri="{FF2B5EF4-FFF2-40B4-BE49-F238E27FC236}">
              <a16:creationId xmlns:a16="http://schemas.microsoft.com/office/drawing/2014/main" id="{E5EE9349-B5A3-44F2-A583-2B2AB5AF0034}"/>
            </a:ext>
          </a:extLst>
        </xdr:cNvPr>
        <xdr:cNvSpPr txBox="1"/>
      </xdr:nvSpPr>
      <xdr:spPr>
        <a:xfrm>
          <a:off x="1638770" y="2407648"/>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21981</xdr:colOff>
      <xdr:row>3</xdr:row>
      <xdr:rowOff>1355480</xdr:rowOff>
    </xdr:from>
    <xdr:ext cx="2207376" cy="1044798"/>
    <xdr:sp macro="" textlink="">
      <xdr:nvSpPr>
        <xdr:cNvPr id="4" name="TextBox 17">
          <a:extLst>
            <a:ext uri="{FF2B5EF4-FFF2-40B4-BE49-F238E27FC236}">
              <a16:creationId xmlns:a16="http://schemas.microsoft.com/office/drawing/2014/main" id="{3A7B1D67-FCF0-4123-A295-C5F3EE04478D}"/>
            </a:ext>
          </a:extLst>
        </xdr:cNvPr>
        <xdr:cNvSpPr txBox="1"/>
      </xdr:nvSpPr>
      <xdr:spPr>
        <a:xfrm>
          <a:off x="4546356" y="2155580"/>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2</xdr:col>
      <xdr:colOff>2351942</xdr:colOff>
      <xdr:row>3</xdr:row>
      <xdr:rowOff>1282212</xdr:rowOff>
    </xdr:from>
    <xdr:ext cx="2207376" cy="1044798"/>
    <xdr:sp macro="" textlink="">
      <xdr:nvSpPr>
        <xdr:cNvPr id="5" name="TextBox 17">
          <a:extLst>
            <a:ext uri="{FF2B5EF4-FFF2-40B4-BE49-F238E27FC236}">
              <a16:creationId xmlns:a16="http://schemas.microsoft.com/office/drawing/2014/main" id="{A11ED400-B1C0-45EE-9CBD-6CBDDBA82A92}"/>
            </a:ext>
          </a:extLst>
        </xdr:cNvPr>
        <xdr:cNvSpPr txBox="1"/>
      </xdr:nvSpPr>
      <xdr:spPr>
        <a:xfrm>
          <a:off x="6517542" y="2085487"/>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3</xdr:col>
      <xdr:colOff>2176096</xdr:colOff>
      <xdr:row>3</xdr:row>
      <xdr:rowOff>1260231</xdr:rowOff>
    </xdr:from>
    <xdr:ext cx="2207376" cy="1044798"/>
    <xdr:sp macro="" textlink="">
      <xdr:nvSpPr>
        <xdr:cNvPr id="6" name="TextBox 17">
          <a:extLst>
            <a:ext uri="{FF2B5EF4-FFF2-40B4-BE49-F238E27FC236}">
              <a16:creationId xmlns:a16="http://schemas.microsoft.com/office/drawing/2014/main" id="{257701ED-152A-4717-A4B4-34639677D340}"/>
            </a:ext>
          </a:extLst>
        </xdr:cNvPr>
        <xdr:cNvSpPr txBox="1"/>
      </xdr:nvSpPr>
      <xdr:spPr>
        <a:xfrm>
          <a:off x="8446721" y="2060331"/>
          <a:ext cx="2207376"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It was less than adequate for household needs...1</a:t>
          </a:r>
        </a:p>
        <a:p>
          <a:r>
            <a:rPr lang="en-US" sz="800" b="0" cap="none" baseline="0">
              <a:solidFill>
                <a:sysClr val="windowText" lastClr="000000"/>
              </a:solidFill>
              <a:latin typeface="Courier New" panose="02070309020205020404" pitchFamily="49" charset="0"/>
              <a:cs typeface="Courier New" panose="02070309020205020404" pitchFamily="49" charset="0"/>
            </a:rPr>
            <a:t>It was just adequate for household needs.......2</a:t>
          </a:r>
        </a:p>
        <a:p>
          <a:r>
            <a:rPr lang="en-US" sz="800" b="0" cap="none" baseline="0">
              <a:solidFill>
                <a:sysClr val="windowText" lastClr="000000"/>
              </a:solidFill>
              <a:latin typeface="Courier New" panose="02070309020205020404" pitchFamily="49" charset="0"/>
              <a:cs typeface="Courier New" panose="02070309020205020404" pitchFamily="49" charset="0"/>
            </a:rPr>
            <a:t>It was more than adequate for household needs...3</a:t>
          </a:r>
        </a:p>
      </xdr:txBody>
    </xdr:sp>
    <xdr:clientData/>
  </xdr:oneCellAnchor>
  <xdr:oneCellAnchor>
    <xdr:from>
      <xdr:col>5</xdr:col>
      <xdr:colOff>11479</xdr:colOff>
      <xdr:row>3</xdr:row>
      <xdr:rowOff>1153502</xdr:rowOff>
    </xdr:from>
    <xdr:ext cx="1248752" cy="1044798"/>
    <xdr:sp macro="" textlink="">
      <xdr:nvSpPr>
        <xdr:cNvPr id="7" name="TextBox 17">
          <a:extLst>
            <a:ext uri="{FF2B5EF4-FFF2-40B4-BE49-F238E27FC236}">
              <a16:creationId xmlns:a16="http://schemas.microsoft.com/office/drawing/2014/main" id="{B4D65367-D7B1-40D5-94A4-9F46A5CDEBC0}"/>
            </a:ext>
          </a:extLst>
        </xdr:cNvPr>
        <xdr:cNvSpPr txBox="1"/>
      </xdr:nvSpPr>
      <xdr:spPr>
        <a:xfrm>
          <a:off x="10447704" y="1950427"/>
          <a:ext cx="1248752" cy="10447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Well............1</a:t>
          </a:r>
        </a:p>
        <a:p>
          <a:r>
            <a:rPr lang="en-US" sz="800" b="0" cap="none" baseline="0">
              <a:solidFill>
                <a:sysClr val="windowText" lastClr="000000"/>
              </a:solidFill>
              <a:latin typeface="Courier New" panose="02070309020205020404" pitchFamily="49" charset="0"/>
              <a:cs typeface="Courier New" panose="02070309020205020404" pitchFamily="49" charset="0"/>
            </a:rPr>
            <a:t>Fairly well.....2</a:t>
          </a:r>
        </a:p>
        <a:p>
          <a:r>
            <a:rPr lang="en-US" sz="800" b="0" cap="none" baseline="0">
              <a:solidFill>
                <a:sysClr val="windowText" lastClr="000000"/>
              </a:solidFill>
              <a:latin typeface="Courier New" panose="02070309020205020404" pitchFamily="49" charset="0"/>
              <a:cs typeface="Courier New" panose="02070309020205020404" pitchFamily="49" charset="0"/>
            </a:rPr>
            <a:t>Fairly..........3</a:t>
          </a:r>
        </a:p>
        <a:p>
          <a:r>
            <a:rPr lang="en-US" sz="800" b="0" cap="none" baseline="0">
              <a:solidFill>
                <a:sysClr val="windowText" lastClr="000000"/>
              </a:solidFill>
              <a:latin typeface="Courier New" panose="02070309020205020404" pitchFamily="49" charset="0"/>
              <a:cs typeface="Courier New" panose="02070309020205020404" pitchFamily="49" charset="0"/>
            </a:rPr>
            <a:t>With difficulty.4</a:t>
          </a:r>
        </a:p>
      </xdr:txBody>
    </xdr:sp>
    <xdr:clientData/>
  </xdr:oneCellAnchor>
  <xdr:oneCellAnchor>
    <xdr:from>
      <xdr:col>0</xdr:col>
      <xdr:colOff>63500</xdr:colOff>
      <xdr:row>3</xdr:row>
      <xdr:rowOff>1333500</xdr:rowOff>
    </xdr:from>
    <xdr:ext cx="1492739" cy="440890"/>
    <xdr:sp macro="" textlink="">
      <xdr:nvSpPr>
        <xdr:cNvPr id="19" name="TextBox 110">
          <a:extLst>
            <a:ext uri="{FF2B5EF4-FFF2-40B4-BE49-F238E27FC236}">
              <a16:creationId xmlns:a16="http://schemas.microsoft.com/office/drawing/2014/main" id="{CD885D9E-BF21-4999-BB4D-8C03917D3D51}"/>
            </a:ext>
          </a:extLst>
        </xdr:cNvPr>
        <xdr:cNvSpPr txBox="1"/>
      </xdr:nvSpPr>
      <xdr:spPr>
        <a:xfrm>
          <a:off x="66675" y="2133600"/>
          <a:ext cx="1492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Q7</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0</xdr:colOff>
      <xdr:row>3</xdr:row>
      <xdr:rowOff>941294</xdr:rowOff>
    </xdr:from>
    <xdr:ext cx="1500188" cy="636711"/>
    <xdr:sp macro="" textlink="">
      <xdr:nvSpPr>
        <xdr:cNvPr id="20" name="TextBox 19">
          <a:extLst>
            <a:ext uri="{FF2B5EF4-FFF2-40B4-BE49-F238E27FC236}">
              <a16:creationId xmlns:a16="http://schemas.microsoft.com/office/drawing/2014/main" id="{494D24B5-D3EE-4797-9E77-32B8D44F66CD}"/>
            </a:ext>
          </a:extLst>
        </xdr:cNvPr>
        <xdr:cNvSpPr txBox="1"/>
      </xdr:nvSpPr>
      <xdr:spPr>
        <a:xfrm>
          <a:off x="13144500" y="1736912"/>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78442</xdr:colOff>
      <xdr:row>3</xdr:row>
      <xdr:rowOff>918882</xdr:rowOff>
    </xdr:from>
    <xdr:ext cx="1176618" cy="1120588"/>
    <xdr:sp macro="" textlink="">
      <xdr:nvSpPr>
        <xdr:cNvPr id="21" name="TextBox 17">
          <a:extLst>
            <a:ext uri="{FF2B5EF4-FFF2-40B4-BE49-F238E27FC236}">
              <a16:creationId xmlns:a16="http://schemas.microsoft.com/office/drawing/2014/main" id="{BAA7B794-FF34-4CB9-A978-850F55428437}"/>
            </a:ext>
          </a:extLst>
        </xdr:cNvPr>
        <xdr:cNvSpPr txBox="1"/>
      </xdr:nvSpPr>
      <xdr:spPr>
        <a:xfrm>
          <a:off x="11878236" y="1714500"/>
          <a:ext cx="1176618" cy="1120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none" baseline="0">
              <a:solidFill>
                <a:sysClr val="windowText" lastClr="000000"/>
              </a:solidFill>
              <a:latin typeface="Courier New" panose="02070309020205020404" pitchFamily="49" charset="0"/>
              <a:cs typeface="Courier New" panose="02070309020205020404" pitchFamily="49" charset="0"/>
            </a:rPr>
            <a:t>Increased.....1</a:t>
          </a:r>
        </a:p>
        <a:p>
          <a:r>
            <a:rPr lang="en-US" sz="800" b="0" cap="none" baseline="0">
              <a:solidFill>
                <a:sysClr val="windowText" lastClr="000000"/>
              </a:solidFill>
              <a:latin typeface="Courier New" panose="02070309020205020404" pitchFamily="49" charset="0"/>
              <a:cs typeface="Courier New" panose="02070309020205020404" pitchFamily="49" charset="0"/>
            </a:rPr>
            <a:t>Stayed the same..........2</a:t>
          </a:r>
        </a:p>
        <a:p>
          <a:r>
            <a:rPr lang="en-US" sz="800" b="0" cap="none" baseline="0">
              <a:solidFill>
                <a:sysClr val="windowText" lastClr="000000"/>
              </a:solidFill>
              <a:latin typeface="Courier New" panose="02070309020205020404" pitchFamily="49" charset="0"/>
              <a:cs typeface="Courier New" panose="02070309020205020404" pitchFamily="49" charset="0"/>
            </a:rPr>
            <a:t>Decreased.....3</a:t>
          </a:r>
        </a:p>
        <a:p>
          <a:r>
            <a:rPr lang="en-US" sz="800" b="0" cap="none" baseline="0">
              <a:solidFill>
                <a:sysClr val="windowText" lastClr="000000"/>
              </a:solidFill>
              <a:latin typeface="Courier New" panose="02070309020205020404" pitchFamily="49" charset="0"/>
              <a:cs typeface="Courier New" panose="02070309020205020404" pitchFamily="49" charset="0"/>
            </a:rPr>
            <a:t>Total loss/</a:t>
          </a:r>
        </a:p>
        <a:p>
          <a:r>
            <a:rPr lang="en-US" sz="800" b="0" cap="none" baseline="0">
              <a:solidFill>
                <a:sysClr val="windowText" lastClr="000000"/>
              </a:solidFill>
              <a:latin typeface="Courier New" panose="02070309020205020404" pitchFamily="49" charset="0"/>
              <a:cs typeface="Courier New" panose="02070309020205020404" pitchFamily="49" charset="0"/>
            </a:rPr>
            <a:t>No earnings....4</a:t>
          </a:r>
        </a:p>
      </xdr:txBody>
    </xdr:sp>
    <xdr:clientData/>
  </xdr:oneCellAnchor>
  <xdr:oneCellAnchor>
    <xdr:from>
      <xdr:col>7</xdr:col>
      <xdr:colOff>0</xdr:colOff>
      <xdr:row>3</xdr:row>
      <xdr:rowOff>941294</xdr:rowOff>
    </xdr:from>
    <xdr:ext cx="1500188" cy="636711"/>
    <xdr:sp macro="" textlink="">
      <xdr:nvSpPr>
        <xdr:cNvPr id="3" name="TextBox 2">
          <a:extLst>
            <a:ext uri="{FF2B5EF4-FFF2-40B4-BE49-F238E27FC236}">
              <a16:creationId xmlns:a16="http://schemas.microsoft.com/office/drawing/2014/main" id="{2E5F76F5-F3B9-4F34-BB35-82989E525BAF}"/>
            </a:ext>
          </a:extLst>
        </xdr:cNvPr>
        <xdr:cNvSpPr txBox="1"/>
      </xdr:nvSpPr>
      <xdr:spPr>
        <a:xfrm>
          <a:off x="13125450" y="174456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9</xdr:col>
      <xdr:colOff>0</xdr:colOff>
      <xdr:row>3</xdr:row>
      <xdr:rowOff>1380564</xdr:rowOff>
    </xdr:from>
    <xdr:ext cx="1500188" cy="636711"/>
    <xdr:sp macro="" textlink="">
      <xdr:nvSpPr>
        <xdr:cNvPr id="8" name="TextBox 7">
          <a:extLst>
            <a:ext uri="{FF2B5EF4-FFF2-40B4-BE49-F238E27FC236}">
              <a16:creationId xmlns:a16="http://schemas.microsoft.com/office/drawing/2014/main" id="{A1047E22-D2F8-45B4-ADBB-A17BFB502CA1}"/>
            </a:ext>
          </a:extLst>
        </xdr:cNvPr>
        <xdr:cNvSpPr txBox="1"/>
      </xdr:nvSpPr>
      <xdr:spPr>
        <a:xfrm>
          <a:off x="15563850"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10</xdr:col>
      <xdr:colOff>0</xdr:colOff>
      <xdr:row>3</xdr:row>
      <xdr:rowOff>1380564</xdr:rowOff>
    </xdr:from>
    <xdr:ext cx="1500188" cy="636711"/>
    <xdr:sp macro="" textlink="">
      <xdr:nvSpPr>
        <xdr:cNvPr id="9" name="TextBox 8">
          <a:extLst>
            <a:ext uri="{FF2B5EF4-FFF2-40B4-BE49-F238E27FC236}">
              <a16:creationId xmlns:a16="http://schemas.microsoft.com/office/drawing/2014/main" id="{65C7C1FF-1442-4D98-B32F-0B3A5662B92F}"/>
            </a:ext>
          </a:extLst>
        </xdr:cNvPr>
        <xdr:cNvSpPr txBox="1"/>
      </xdr:nvSpPr>
      <xdr:spPr>
        <a:xfrm>
          <a:off x="1713547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10</xdr:col>
      <xdr:colOff>0</xdr:colOff>
      <xdr:row>3</xdr:row>
      <xdr:rowOff>1380564</xdr:rowOff>
    </xdr:from>
    <xdr:ext cx="1500188" cy="636711"/>
    <xdr:sp macro="" textlink="">
      <xdr:nvSpPr>
        <xdr:cNvPr id="10" name="TextBox 9">
          <a:extLst>
            <a:ext uri="{FF2B5EF4-FFF2-40B4-BE49-F238E27FC236}">
              <a16:creationId xmlns:a16="http://schemas.microsoft.com/office/drawing/2014/main" id="{3F72F427-C25A-4D02-A708-A8C47E1869CF}"/>
            </a:ext>
          </a:extLst>
        </xdr:cNvPr>
        <xdr:cNvSpPr txBox="1"/>
      </xdr:nvSpPr>
      <xdr:spPr>
        <a:xfrm>
          <a:off x="1713547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11</xdr:col>
      <xdr:colOff>0</xdr:colOff>
      <xdr:row>3</xdr:row>
      <xdr:rowOff>1380564</xdr:rowOff>
    </xdr:from>
    <xdr:ext cx="1500188" cy="636711"/>
    <xdr:sp macro="" textlink="">
      <xdr:nvSpPr>
        <xdr:cNvPr id="11" name="TextBox 10">
          <a:extLst>
            <a:ext uri="{FF2B5EF4-FFF2-40B4-BE49-F238E27FC236}">
              <a16:creationId xmlns:a16="http://schemas.microsoft.com/office/drawing/2014/main" id="{583E6204-F7D1-4C45-A82D-236228912A09}"/>
            </a:ext>
          </a:extLst>
        </xdr:cNvPr>
        <xdr:cNvSpPr txBox="1"/>
      </xdr:nvSpPr>
      <xdr:spPr>
        <a:xfrm>
          <a:off x="1864042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12</xdr:col>
      <xdr:colOff>0</xdr:colOff>
      <xdr:row>3</xdr:row>
      <xdr:rowOff>1380564</xdr:rowOff>
    </xdr:from>
    <xdr:ext cx="1500188" cy="636711"/>
    <xdr:sp macro="" textlink="">
      <xdr:nvSpPr>
        <xdr:cNvPr id="12" name="TextBox 11">
          <a:extLst>
            <a:ext uri="{FF2B5EF4-FFF2-40B4-BE49-F238E27FC236}">
              <a16:creationId xmlns:a16="http://schemas.microsoft.com/office/drawing/2014/main" id="{EB24B207-9287-4D6F-8FDF-DDD718D3A776}"/>
            </a:ext>
          </a:extLst>
        </xdr:cNvPr>
        <xdr:cNvSpPr txBox="1"/>
      </xdr:nvSpPr>
      <xdr:spPr>
        <a:xfrm>
          <a:off x="19964400"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13</xdr:col>
      <xdr:colOff>0</xdr:colOff>
      <xdr:row>3</xdr:row>
      <xdr:rowOff>1380564</xdr:rowOff>
    </xdr:from>
    <xdr:ext cx="1500188" cy="636711"/>
    <xdr:sp macro="" textlink="">
      <xdr:nvSpPr>
        <xdr:cNvPr id="13" name="TextBox 12">
          <a:extLst>
            <a:ext uri="{FF2B5EF4-FFF2-40B4-BE49-F238E27FC236}">
              <a16:creationId xmlns:a16="http://schemas.microsoft.com/office/drawing/2014/main" id="{8361476D-47BB-47EA-9373-998FC447AC53}"/>
            </a:ext>
          </a:extLst>
        </xdr:cNvPr>
        <xdr:cNvSpPr txBox="1"/>
      </xdr:nvSpPr>
      <xdr:spPr>
        <a:xfrm>
          <a:off x="2149792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14</xdr:col>
      <xdr:colOff>0</xdr:colOff>
      <xdr:row>3</xdr:row>
      <xdr:rowOff>1380564</xdr:rowOff>
    </xdr:from>
    <xdr:ext cx="1500188" cy="636711"/>
    <xdr:sp macro="" textlink="">
      <xdr:nvSpPr>
        <xdr:cNvPr id="14" name="TextBox 13">
          <a:extLst>
            <a:ext uri="{FF2B5EF4-FFF2-40B4-BE49-F238E27FC236}">
              <a16:creationId xmlns:a16="http://schemas.microsoft.com/office/drawing/2014/main" id="{BFC8E8EA-D795-4FE8-880C-A9D07FF63F6B}"/>
            </a:ext>
          </a:extLst>
        </xdr:cNvPr>
        <xdr:cNvSpPr txBox="1"/>
      </xdr:nvSpPr>
      <xdr:spPr>
        <a:xfrm>
          <a:off x="22974300"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15</xdr:col>
      <xdr:colOff>0</xdr:colOff>
      <xdr:row>3</xdr:row>
      <xdr:rowOff>1380564</xdr:rowOff>
    </xdr:from>
    <xdr:ext cx="1500188" cy="636711"/>
    <xdr:sp macro="" textlink="">
      <xdr:nvSpPr>
        <xdr:cNvPr id="15" name="TextBox 14">
          <a:extLst>
            <a:ext uri="{FF2B5EF4-FFF2-40B4-BE49-F238E27FC236}">
              <a16:creationId xmlns:a16="http://schemas.microsoft.com/office/drawing/2014/main" id="{F8D15983-2064-459C-83AC-0C824E0A88AC}"/>
            </a:ext>
          </a:extLst>
        </xdr:cNvPr>
        <xdr:cNvSpPr txBox="1"/>
      </xdr:nvSpPr>
      <xdr:spPr>
        <a:xfrm>
          <a:off x="2429827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15</xdr:col>
      <xdr:colOff>0</xdr:colOff>
      <xdr:row>3</xdr:row>
      <xdr:rowOff>1380564</xdr:rowOff>
    </xdr:from>
    <xdr:ext cx="1500188" cy="636711"/>
    <xdr:sp macro="" textlink="">
      <xdr:nvSpPr>
        <xdr:cNvPr id="16" name="TextBox 15">
          <a:extLst>
            <a:ext uri="{FF2B5EF4-FFF2-40B4-BE49-F238E27FC236}">
              <a16:creationId xmlns:a16="http://schemas.microsoft.com/office/drawing/2014/main" id="{3801F0F0-740C-4484-84DC-D0D2148C9CBD}"/>
            </a:ext>
          </a:extLst>
        </xdr:cNvPr>
        <xdr:cNvSpPr txBox="1"/>
      </xdr:nvSpPr>
      <xdr:spPr>
        <a:xfrm>
          <a:off x="2429827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16</xdr:col>
      <xdr:colOff>0</xdr:colOff>
      <xdr:row>3</xdr:row>
      <xdr:rowOff>1380564</xdr:rowOff>
    </xdr:from>
    <xdr:ext cx="1500188" cy="636711"/>
    <xdr:sp macro="" textlink="">
      <xdr:nvSpPr>
        <xdr:cNvPr id="17" name="TextBox 16">
          <a:extLst>
            <a:ext uri="{FF2B5EF4-FFF2-40B4-BE49-F238E27FC236}">
              <a16:creationId xmlns:a16="http://schemas.microsoft.com/office/drawing/2014/main" id="{0F27843E-0A58-4785-97A3-2D800AB86E0B}"/>
            </a:ext>
          </a:extLst>
        </xdr:cNvPr>
        <xdr:cNvSpPr txBox="1"/>
      </xdr:nvSpPr>
      <xdr:spPr>
        <a:xfrm>
          <a:off x="25727025"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17</xdr:col>
      <xdr:colOff>0</xdr:colOff>
      <xdr:row>3</xdr:row>
      <xdr:rowOff>1380564</xdr:rowOff>
    </xdr:from>
    <xdr:ext cx="1500188" cy="636711"/>
    <xdr:sp macro="" textlink="">
      <xdr:nvSpPr>
        <xdr:cNvPr id="18" name="TextBox 17">
          <a:extLst>
            <a:ext uri="{FF2B5EF4-FFF2-40B4-BE49-F238E27FC236}">
              <a16:creationId xmlns:a16="http://schemas.microsoft.com/office/drawing/2014/main" id="{7C20E34D-8B85-423F-80C9-564E09F725B0}"/>
            </a:ext>
          </a:extLst>
        </xdr:cNvPr>
        <xdr:cNvSpPr txBox="1"/>
      </xdr:nvSpPr>
      <xdr:spPr>
        <a:xfrm>
          <a:off x="27489150" y="218383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Disagree.........1 </a:t>
          </a:r>
        </a:p>
        <a:p>
          <a:r>
            <a:rPr lang="en-US" sz="800">
              <a:solidFill>
                <a:schemeClr val="tx1"/>
              </a:solidFill>
              <a:effectLst/>
              <a:latin typeface="Courier New" panose="02070309020205020404" pitchFamily="49" charset="0"/>
              <a:ea typeface="+mn-ea"/>
              <a:cs typeface="Courier New" panose="02070309020205020404" pitchFamily="49" charset="0"/>
            </a:rPr>
            <a:t>Neither</a:t>
          </a:r>
          <a:r>
            <a:rPr lang="en-US" sz="800" baseline="0">
              <a:solidFill>
                <a:schemeClr val="tx1"/>
              </a:solidFill>
              <a:effectLst/>
              <a:latin typeface="Courier New" panose="02070309020205020404" pitchFamily="49" charset="0"/>
              <a:ea typeface="+mn-ea"/>
              <a:cs typeface="Courier New" panose="02070309020205020404" pitchFamily="49" charset="0"/>
            </a:rPr>
            <a:t> agree nor disagree</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Agree.............3</a:t>
          </a:r>
        </a:p>
      </xdr:txBody>
    </xdr:sp>
    <xdr:clientData/>
  </xdr:oneCellAnchor>
  <xdr:oneCellAnchor>
    <xdr:from>
      <xdr:col>7</xdr:col>
      <xdr:colOff>0</xdr:colOff>
      <xdr:row>3</xdr:row>
      <xdr:rowOff>941294</xdr:rowOff>
    </xdr:from>
    <xdr:ext cx="1500188" cy="636711"/>
    <xdr:sp macro="" textlink="">
      <xdr:nvSpPr>
        <xdr:cNvPr id="22" name="TextBox 21">
          <a:extLst>
            <a:ext uri="{FF2B5EF4-FFF2-40B4-BE49-F238E27FC236}">
              <a16:creationId xmlns:a16="http://schemas.microsoft.com/office/drawing/2014/main" id="{C0C93E36-F297-417D-8B27-0CF4D08111DA}"/>
            </a:ext>
          </a:extLst>
        </xdr:cNvPr>
        <xdr:cNvSpPr txBox="1"/>
      </xdr:nvSpPr>
      <xdr:spPr>
        <a:xfrm>
          <a:off x="13125450" y="1744569"/>
          <a:ext cx="1500188" cy="636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Very happy........1 </a:t>
          </a:r>
        </a:p>
        <a:p>
          <a:r>
            <a:rPr lang="en-US" sz="800">
              <a:solidFill>
                <a:schemeClr val="tx1"/>
              </a:solidFill>
              <a:effectLst/>
              <a:latin typeface="Courier New" panose="02070309020205020404" pitchFamily="49" charset="0"/>
              <a:ea typeface="+mn-ea"/>
              <a:cs typeface="Courier New" panose="02070309020205020404" pitchFamily="49" charset="0"/>
            </a:rPr>
            <a:t>Fairly happy......2</a:t>
          </a:r>
        </a:p>
        <a:p>
          <a:r>
            <a:rPr lang="en-US" sz="800">
              <a:solidFill>
                <a:schemeClr val="tx1"/>
              </a:solidFill>
              <a:effectLst/>
              <a:latin typeface="Courier New" panose="02070309020205020404" pitchFamily="49" charset="0"/>
              <a:ea typeface="+mn-ea"/>
              <a:cs typeface="Courier New" panose="02070309020205020404" pitchFamily="49" charset="0"/>
            </a:rPr>
            <a:t>Not very happy....3 </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Not at all happy..4</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A42B8FE3-93F5-4F6D-A807-A4BECFA60DE0}"/>
            </a:ext>
          </a:extLst>
        </xdr:cNvPr>
        <xdr:cNvSpPr>
          <a:spLocks noChangeArrowheads="1"/>
        </xdr:cNvSpPr>
      </xdr:nvSpPr>
      <xdr:spPr bwMode="auto">
        <a:xfrm>
          <a:off x="1049020" y="2002156"/>
          <a:ext cx="0" cy="16700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4</xdr:col>
      <xdr:colOff>9525</xdr:colOff>
      <xdr:row>2</xdr:row>
      <xdr:rowOff>185737</xdr:rowOff>
    </xdr:from>
    <xdr:to>
      <xdr:col>5</xdr:col>
      <xdr:colOff>0</xdr:colOff>
      <xdr:row>28</xdr:row>
      <xdr:rowOff>103187</xdr:rowOff>
    </xdr:to>
    <xdr:sp macro="" textlink="">
      <xdr:nvSpPr>
        <xdr:cNvPr id="3" name="TextBox 2">
          <a:extLst>
            <a:ext uri="{FF2B5EF4-FFF2-40B4-BE49-F238E27FC236}">
              <a16:creationId xmlns:a16="http://schemas.microsoft.com/office/drawing/2014/main" id="{151A9BEA-EC00-4577-A074-8270A92E3A03}"/>
            </a:ext>
          </a:extLst>
        </xdr:cNvPr>
        <xdr:cNvSpPr txBox="1"/>
      </xdr:nvSpPr>
      <xdr:spPr>
        <a:xfrm>
          <a:off x="2101850" y="544512"/>
          <a:ext cx="517525" cy="462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800" b="1" cap="all" baseline="0">
              <a:solidFill>
                <a:sysClr val="windowText" lastClr="000000"/>
              </a:solidFill>
              <a:latin typeface="Courier New" pitchFamily="49" charset="0"/>
              <a:cs typeface="Courier New" pitchFamily="49" charset="0"/>
            </a:rPr>
            <a:t>CODES FOR Q2.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ea typeface="+mn-ea"/>
              <a:cs typeface="Courier New" pitchFamily="49" charset="0"/>
            </a:rPr>
            <a:t>Sale of Household ASSETS/</a:t>
          </a:r>
          <a:r>
            <a:rPr lang="en-JM" sz="800" cap="all" baseline="0">
              <a:solidFill>
                <a:sysClr val="windowText" lastClr="000000"/>
              </a:solidFill>
              <a:latin typeface="Courier New" pitchFamily="49" charset="0"/>
              <a:cs typeface="Courier New" pitchFamily="49" charset="0"/>
            </a:rPr>
            <a:t>Durable goods....1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productive assets</a:t>
          </a:r>
          <a:r>
            <a:rPr kumimoji="0" lang="en-JM"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(AG AND NO-AG)</a:t>
          </a:r>
          <a:r>
            <a:rPr lang="en-JM" sz="800" cap="all" baseline="0">
              <a:solidFill>
                <a:sysClr val="windowText" lastClr="000000"/>
              </a:solidFill>
              <a:latin typeface="Courier New" pitchFamily="49" charset="0"/>
              <a:cs typeface="Courier New" pitchFamily="49" charset="0"/>
            </a:rPr>
            <a:t>...2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cattle or other laRge-sized </a:t>
          </a:r>
        </a:p>
        <a:p>
          <a:r>
            <a:rPr lang="en-JM" sz="800" cap="all" baseline="0">
              <a:solidFill>
                <a:sysClr val="windowText" lastClr="000000"/>
              </a:solidFill>
              <a:latin typeface="Courier New" pitchFamily="49" charset="0"/>
              <a:cs typeface="Courier New" pitchFamily="49" charset="0"/>
            </a:rPr>
            <a:t>livestock.................................3</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SALE of crop stock/food stock.............4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morTgage/sold house or land...............5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Engaged in additional income generating activities................................6</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one or more household members migrated to </a:t>
          </a:r>
        </a:p>
        <a:p>
          <a:r>
            <a:rPr lang="en-JM" sz="800" cap="all" baseline="0">
              <a:solidFill>
                <a:sysClr val="windowText" lastClr="000000"/>
              </a:solidFill>
              <a:latin typeface="Courier New" pitchFamily="49" charset="0"/>
              <a:cs typeface="Courier New" pitchFamily="49" charset="0"/>
            </a:rPr>
            <a:t>find job elsewhere........................7</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Friends &amp; family.8</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Borrowed from friends &amp; family............9</a:t>
          </a:r>
        </a:p>
        <a:p>
          <a:r>
            <a:rPr lang="en-JM" sz="800" cap="all" baseline="0">
              <a:solidFill>
                <a:sysClr val="windowText" lastClr="000000"/>
              </a:solidFill>
              <a:latin typeface="Courier New" pitchFamily="49" charset="0"/>
              <a:cs typeface="Courier New" pitchFamily="49" charset="0"/>
            </a:rPr>
            <a:t>BORROWED FROM MONEY LENDERS..............10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a loan from a financial institution.11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Credited purchases ......................12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Delayed payment obligations .............13</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Sold harvest in advance .................14</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Reduced food consumption ................15</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Reduced non-food Consumption including</a:t>
          </a:r>
        </a:p>
        <a:p>
          <a:r>
            <a:rPr lang="en-JM" sz="800" cap="all" baseline="0">
              <a:solidFill>
                <a:sysClr val="windowText" lastClr="000000"/>
              </a:solidFill>
              <a:latin typeface="Courier New" pitchFamily="49" charset="0"/>
              <a:cs typeface="Courier New" pitchFamily="49" charset="0"/>
            </a:rPr>
            <a:t> health and education....................16</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children out of school </a:t>
          </a:r>
        </a:p>
        <a:p>
          <a:r>
            <a:rPr lang="en-JM" sz="800" cap="all" baseline="0">
              <a:solidFill>
                <a:sysClr val="windowText" lastClr="000000"/>
              </a:solidFill>
              <a:latin typeface="Courier New" pitchFamily="49" charset="0"/>
              <a:cs typeface="Courier New" pitchFamily="49" charset="0"/>
            </a:rPr>
            <a:t>sent children to leave elsewhere </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Relied on savings .......................17</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NGO/religioous </a:t>
          </a:r>
        </a:p>
        <a:p>
          <a:r>
            <a:rPr lang="en-JM" sz="800" cap="all" baseline="0">
              <a:solidFill>
                <a:sysClr val="windowText" lastClr="000000"/>
              </a:solidFill>
              <a:latin typeface="Courier New" pitchFamily="49" charset="0"/>
              <a:cs typeface="Courier New" pitchFamily="49" charset="0"/>
            </a:rPr>
            <a:t>institutions ............................18</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Took advanced payment from employer .....19</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Received assistance from government......20</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Was covered by insurance policy .........21</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Did nothing .............................22</a:t>
          </a:r>
        </a:p>
        <a:p>
          <a:endParaRPr lang="en-JM" sz="800" cap="all" baseline="0">
            <a:solidFill>
              <a:sysClr val="windowText" lastClr="000000"/>
            </a:solidFill>
            <a:latin typeface="Courier New" pitchFamily="49" charset="0"/>
            <a:cs typeface="Courier New" pitchFamily="49" charset="0"/>
          </a:endParaRPr>
        </a:p>
        <a:p>
          <a:r>
            <a:rPr lang="en-JM" sz="800" cap="all" baseline="0">
              <a:solidFill>
                <a:sysClr val="windowText" lastClr="000000"/>
              </a:solidFill>
              <a:latin typeface="Courier New" pitchFamily="49" charset="0"/>
              <a:cs typeface="Courier New" pitchFamily="49" charset="0"/>
            </a:rPr>
            <a:t>Other (specify) ........................-96</a:t>
          </a:r>
        </a:p>
        <a:p>
          <a:endParaRPr lang="en-JM" sz="800" cap="all" baseline="0">
            <a:solidFill>
              <a:sysClr val="windowText" lastClr="000000"/>
            </a:solidFill>
            <a:latin typeface="Courier New" pitchFamily="49" charset="0"/>
            <a:cs typeface="Courier New" pitchFamily="49" charset="0"/>
          </a:endParaRP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nal%20LSMS%20HH%20ALBANIAN%20QUES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ow r="1">
          <cell r="B1" t="str">
            <v>MODULE 1: PERBERJA FAMILJARE</v>
          </cell>
        </row>
      </sheetData>
      <sheetData sheetId="4" refreshError="1">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34B99-6331-B54D-820F-8E3A21795705}">
  <dimension ref="A2:K43"/>
  <sheetViews>
    <sheetView showGridLines="0" tabSelected="1" view="pageBreakPreview" zoomScaleNormal="100" zoomScaleSheetLayoutView="100" workbookViewId="0">
      <selection activeCell="L9" sqref="L9"/>
    </sheetView>
  </sheetViews>
  <sheetFormatPr defaultColWidth="9.1796875" defaultRowHeight="14.5"/>
  <cols>
    <col min="1" max="1" width="22.1796875" style="1" customWidth="1"/>
    <col min="2" max="8" width="9.1796875" style="1"/>
    <col min="9" max="9" width="13.453125" style="1" customWidth="1"/>
    <col min="10" max="16384" width="9.1796875" style="1"/>
  </cols>
  <sheetData>
    <row r="2" spans="1:11" ht="18.75" customHeight="1"/>
    <row r="3" spans="1:11" ht="14.25" customHeight="1"/>
    <row r="5" spans="1:11" ht="18" customHeight="1">
      <c r="A5" s="167"/>
      <c r="B5" s="167"/>
    </row>
    <row r="6" spans="1:11" s="3" customFormat="1" ht="14.25" customHeight="1">
      <c r="A6" s="349" t="s">
        <v>0</v>
      </c>
      <c r="B6" s="349"/>
      <c r="C6" s="349"/>
      <c r="D6" s="349"/>
      <c r="E6" s="349"/>
      <c r="F6" s="349"/>
      <c r="G6" s="349"/>
      <c r="H6" s="349"/>
      <c r="I6" s="349"/>
      <c r="J6" s="349"/>
      <c r="K6" s="349"/>
    </row>
    <row r="7" spans="1:11" s="3" customFormat="1" ht="18" customHeight="1">
      <c r="A7" s="344" t="s">
        <v>1</v>
      </c>
      <c r="B7" s="344"/>
      <c r="C7" s="344"/>
      <c r="D7" s="344"/>
      <c r="E7" s="344"/>
      <c r="F7" s="344"/>
      <c r="G7" s="344"/>
      <c r="H7" s="344"/>
      <c r="I7" s="344"/>
      <c r="J7" s="344"/>
      <c r="K7" s="118"/>
    </row>
    <row r="8" spans="1:11" s="3" customFormat="1" ht="12.75" customHeight="1">
      <c r="A8" s="344" t="s">
        <v>2</v>
      </c>
      <c r="B8" s="344"/>
      <c r="C8" s="344"/>
      <c r="D8" s="344"/>
      <c r="E8" s="344"/>
      <c r="F8" s="344"/>
      <c r="G8" s="344"/>
      <c r="H8" s="344"/>
      <c r="I8" s="344"/>
      <c r="J8" s="344"/>
      <c r="K8" s="119"/>
    </row>
    <row r="9" spans="1:11" s="3" customFormat="1" ht="18" customHeight="1">
      <c r="A9" s="345" t="s">
        <v>3</v>
      </c>
      <c r="B9" s="345"/>
      <c r="C9" s="345"/>
      <c r="D9" s="345"/>
      <c r="E9" s="345"/>
      <c r="F9" s="345"/>
      <c r="G9" s="345"/>
      <c r="H9" s="345"/>
      <c r="I9" s="345"/>
      <c r="J9" s="345"/>
      <c r="K9" s="118"/>
    </row>
    <row r="10" spans="1:11" s="3" customFormat="1" ht="33" customHeight="1">
      <c r="A10" s="345" t="s">
        <v>4</v>
      </c>
      <c r="B10" s="345"/>
      <c r="C10" s="345"/>
      <c r="D10" s="345"/>
      <c r="E10" s="345"/>
      <c r="F10" s="345"/>
      <c r="G10" s="345"/>
      <c r="H10" s="345"/>
      <c r="I10" s="345"/>
      <c r="J10" s="345"/>
      <c r="K10" s="118"/>
    </row>
    <row r="11" spans="1:11" s="3" customFormat="1" ht="12.75" customHeight="1">
      <c r="A11" s="344" t="s">
        <v>5</v>
      </c>
      <c r="B11" s="344"/>
      <c r="C11" s="344"/>
      <c r="D11" s="344"/>
      <c r="E11" s="344"/>
      <c r="F11" s="344"/>
      <c r="G11" s="344"/>
      <c r="H11" s="344"/>
      <c r="I11" s="344"/>
      <c r="J11" s="344"/>
      <c r="K11" s="118"/>
    </row>
    <row r="12" spans="1:11" s="3" customFormat="1" ht="18.75" customHeight="1">
      <c r="A12" s="344" t="s">
        <v>6</v>
      </c>
      <c r="B12" s="344"/>
      <c r="C12" s="344"/>
      <c r="D12" s="344"/>
      <c r="E12" s="344"/>
      <c r="F12" s="344"/>
      <c r="G12" s="344"/>
      <c r="H12" s="344"/>
      <c r="I12" s="344"/>
      <c r="J12" s="344"/>
      <c r="K12" s="120"/>
    </row>
    <row r="13" spans="1:11" s="3" customFormat="1" ht="18" customHeight="1">
      <c r="A13" s="344" t="s">
        <v>7</v>
      </c>
      <c r="B13" s="344"/>
      <c r="C13" s="344"/>
      <c r="D13" s="344"/>
      <c r="E13" s="344"/>
      <c r="F13" s="344"/>
      <c r="G13" s="344"/>
      <c r="H13" s="344"/>
      <c r="I13" s="344"/>
      <c r="J13" s="344"/>
      <c r="K13" s="120"/>
    </row>
    <row r="14" spans="1:11" s="3" customFormat="1">
      <c r="A14" s="345" t="s">
        <v>8</v>
      </c>
      <c r="B14" s="345"/>
      <c r="C14" s="345"/>
      <c r="D14" s="345"/>
      <c r="E14" s="345"/>
      <c r="F14" s="345"/>
      <c r="G14" s="345"/>
      <c r="H14" s="345"/>
      <c r="I14" s="345"/>
      <c r="J14" s="345"/>
      <c r="K14" s="118"/>
    </row>
    <row r="15" spans="1:11" s="3" customFormat="1">
      <c r="A15" s="346" t="s">
        <v>9</v>
      </c>
      <c r="B15" s="347"/>
      <c r="C15" s="347"/>
      <c r="D15" s="347"/>
      <c r="E15" s="347"/>
      <c r="F15" s="347"/>
      <c r="G15" s="347"/>
      <c r="H15" s="347"/>
      <c r="I15" s="347"/>
      <c r="J15" s="348"/>
      <c r="K15" s="118"/>
    </row>
    <row r="16" spans="1:11" s="3" customFormat="1">
      <c r="A16" s="344" t="s">
        <v>10</v>
      </c>
      <c r="B16" s="344"/>
      <c r="C16" s="344"/>
      <c r="D16" s="344"/>
      <c r="E16" s="344"/>
      <c r="F16" s="344"/>
      <c r="G16" s="344"/>
      <c r="H16" s="344"/>
      <c r="I16" s="344"/>
      <c r="J16" s="344"/>
      <c r="K16" s="120"/>
    </row>
    <row r="17" spans="1:11" s="3" customFormat="1" ht="15" customHeight="1">
      <c r="A17" s="120" t="s">
        <v>11</v>
      </c>
      <c r="B17" s="118"/>
      <c r="C17" s="118"/>
      <c r="D17" s="118"/>
      <c r="E17" s="118"/>
      <c r="F17" s="118"/>
      <c r="G17" s="118"/>
      <c r="H17" s="118"/>
      <c r="I17" s="118"/>
      <c r="J17" s="121"/>
      <c r="K17" s="121"/>
    </row>
    <row r="18" spans="1:11" s="3" customFormat="1">
      <c r="A18" s="120" t="s">
        <v>12</v>
      </c>
      <c r="B18" s="118"/>
      <c r="C18" s="118"/>
      <c r="D18" s="118"/>
      <c r="E18" s="118"/>
      <c r="F18" s="118"/>
      <c r="G18" s="118"/>
      <c r="H18" s="118"/>
      <c r="I18" s="118"/>
      <c r="J18" s="118"/>
      <c r="K18" s="118"/>
    </row>
    <row r="19" spans="1:11" s="3" customFormat="1" ht="15.75" customHeight="1">
      <c r="A19" s="120" t="s">
        <v>13</v>
      </c>
      <c r="B19" s="118"/>
      <c r="C19" s="118"/>
      <c r="D19" s="118"/>
      <c r="E19" s="118"/>
      <c r="F19" s="118"/>
      <c r="G19" s="118"/>
      <c r="H19" s="118"/>
      <c r="I19" s="118"/>
      <c r="J19" s="118"/>
      <c r="K19" s="118"/>
    </row>
    <row r="20" spans="1:11" s="3" customFormat="1" ht="16.5" customHeight="1">
      <c r="A20" s="120" t="s">
        <v>14</v>
      </c>
      <c r="B20" s="118"/>
      <c r="C20" s="118"/>
      <c r="D20" s="118"/>
      <c r="E20" s="118"/>
      <c r="F20" s="118"/>
      <c r="G20" s="118"/>
      <c r="H20" s="118"/>
      <c r="I20" s="118"/>
      <c r="J20" s="118"/>
      <c r="K20" s="118"/>
    </row>
    <row r="21" spans="1:11" ht="15" customHeight="1">
      <c r="A21" s="344" t="s">
        <v>15</v>
      </c>
      <c r="B21" s="344"/>
      <c r="C21" s="344"/>
      <c r="D21" s="344"/>
      <c r="E21" s="344"/>
      <c r="F21" s="344"/>
      <c r="G21" s="344"/>
      <c r="H21" s="344"/>
      <c r="I21" s="344"/>
      <c r="J21" s="344"/>
      <c r="K21" s="120"/>
    </row>
    <row r="22" spans="1:11" ht="17.25" customHeight="1">
      <c r="A22" s="339" t="s">
        <v>16</v>
      </c>
      <c r="B22" s="339"/>
      <c r="C22" s="339"/>
      <c r="D22" s="339"/>
      <c r="E22" s="339"/>
      <c r="F22" s="339"/>
      <c r="G22" s="339"/>
      <c r="H22" s="339"/>
      <c r="I22" s="339"/>
      <c r="J22" s="339"/>
      <c r="K22" s="339"/>
    </row>
    <row r="23" spans="1:11">
      <c r="A23" s="340" t="s">
        <v>17</v>
      </c>
      <c r="B23" s="341"/>
      <c r="C23" s="341"/>
      <c r="D23" s="342"/>
      <c r="E23" s="122"/>
      <c r="F23" s="122"/>
      <c r="G23" s="122"/>
      <c r="I23" s="123" t="s">
        <v>18</v>
      </c>
      <c r="J23" s="124"/>
      <c r="K23" s="124"/>
    </row>
    <row r="24" spans="1:11">
      <c r="A24" s="343" t="s">
        <v>19</v>
      </c>
      <c r="B24" s="343"/>
      <c r="C24" s="343"/>
      <c r="D24" s="343"/>
      <c r="E24" s="125"/>
      <c r="F24" s="125"/>
      <c r="G24" s="125"/>
      <c r="H24" s="125"/>
      <c r="I24" s="125"/>
      <c r="J24" s="124"/>
      <c r="K24" s="124"/>
    </row>
    <row r="25" spans="1:11">
      <c r="A25" s="343" t="s">
        <v>20</v>
      </c>
      <c r="B25" s="343"/>
      <c r="C25" s="343"/>
      <c r="D25" s="343"/>
      <c r="E25" s="122"/>
      <c r="F25" s="122"/>
      <c r="G25" s="122"/>
      <c r="H25" s="125"/>
      <c r="I25" s="126" t="s">
        <v>21</v>
      </c>
      <c r="J25" s="124"/>
      <c r="K25" s="124"/>
    </row>
    <row r="26" spans="1:11">
      <c r="A26" s="343" t="s">
        <v>22</v>
      </c>
      <c r="B26" s="343"/>
      <c r="C26" s="343"/>
      <c r="D26" s="343"/>
      <c r="E26" s="125"/>
      <c r="F26" s="125"/>
      <c r="G26" s="125"/>
      <c r="H26" s="125"/>
      <c r="I26" s="125"/>
      <c r="J26" s="124"/>
      <c r="K26" s="124"/>
    </row>
    <row r="27" spans="1:11">
      <c r="A27" s="122" t="s">
        <v>23</v>
      </c>
      <c r="B27" s="122"/>
      <c r="C27" s="122"/>
      <c r="D27" s="122"/>
      <c r="E27" s="125"/>
      <c r="F27" s="125"/>
      <c r="G27" s="125"/>
      <c r="H27" s="125"/>
      <c r="I27" s="125"/>
      <c r="J27" s="124"/>
      <c r="K27" s="124"/>
    </row>
    <row r="32" spans="1:11">
      <c r="A32" s="168"/>
    </row>
    <row r="33" spans="1:1">
      <c r="A33" s="169"/>
    </row>
    <row r="34" spans="1:1">
      <c r="A34" s="170"/>
    </row>
    <row r="35" spans="1:1">
      <c r="A35" s="169"/>
    </row>
    <row r="36" spans="1:1">
      <c r="A36" s="171"/>
    </row>
    <row r="37" spans="1:1">
      <c r="A37" s="169"/>
    </row>
    <row r="38" spans="1:1">
      <c r="A38" s="169"/>
    </row>
    <row r="39" spans="1:1" ht="20">
      <c r="A39" s="172"/>
    </row>
    <row r="40" spans="1:1">
      <c r="A40" s="169"/>
    </row>
    <row r="41" spans="1:1">
      <c r="A41" s="169"/>
    </row>
    <row r="42" spans="1:1">
      <c r="A42" s="169"/>
    </row>
    <row r="43" spans="1:1">
      <c r="A43" s="169"/>
    </row>
  </sheetData>
  <mergeCells count="17">
    <mergeCell ref="A21:J21"/>
    <mergeCell ref="A6:K6"/>
    <mergeCell ref="A7:J7"/>
    <mergeCell ref="A8:J8"/>
    <mergeCell ref="A9:J9"/>
    <mergeCell ref="A10:J10"/>
    <mergeCell ref="A11:J11"/>
    <mergeCell ref="A12:J12"/>
    <mergeCell ref="A13:J13"/>
    <mergeCell ref="A14:J14"/>
    <mergeCell ref="A15:J15"/>
    <mergeCell ref="A16:J16"/>
    <mergeCell ref="A22:K22"/>
    <mergeCell ref="A23:D23"/>
    <mergeCell ref="A24:D24"/>
    <mergeCell ref="A25:D25"/>
    <mergeCell ref="A26:D26"/>
  </mergeCells>
  <pageMargins left="0.7" right="0.7" top="0.75" bottom="0.75" header="0.3" footer="0.3"/>
  <pageSetup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
  <sheetViews>
    <sheetView showGridLines="0" view="pageBreakPreview" zoomScaleNormal="100" zoomScaleSheetLayoutView="100" workbookViewId="0">
      <selection activeCell="O5" sqref="O5"/>
    </sheetView>
  </sheetViews>
  <sheetFormatPr defaultColWidth="9.1796875" defaultRowHeight="14.5"/>
  <cols>
    <col min="1" max="1" width="4.453125" style="6" customWidth="1"/>
    <col min="2" max="3" width="22.453125" style="6" customWidth="1"/>
    <col min="4" max="4" width="14" style="6" customWidth="1"/>
    <col min="5" max="5" width="23" style="1" customWidth="1"/>
    <col min="6" max="6" width="36.453125" style="1" customWidth="1"/>
    <col min="7" max="11" width="26.81640625" style="1" customWidth="1"/>
    <col min="12" max="12" width="34.453125" style="1" customWidth="1"/>
    <col min="13" max="14" width="44.453125" style="1" customWidth="1"/>
    <col min="15" max="15" width="19" style="1" customWidth="1"/>
    <col min="16" max="16" width="18.1796875" style="1" customWidth="1"/>
    <col min="17" max="17" width="24.81640625" style="1" customWidth="1"/>
    <col min="18" max="18" width="17.1796875" style="1" customWidth="1"/>
    <col min="19" max="19" width="16.81640625" style="1" customWidth="1"/>
    <col min="20" max="20" width="16.1796875" style="1" customWidth="1"/>
    <col min="21" max="16384" width="9.1796875" style="1"/>
  </cols>
  <sheetData>
    <row r="1" spans="1:20" ht="32.25" customHeight="1">
      <c r="A1" s="33" t="s">
        <v>24</v>
      </c>
      <c r="B1" s="7"/>
      <c r="C1" s="7"/>
      <c r="D1" s="1"/>
    </row>
    <row r="2" spans="1:20" ht="32.25" customHeight="1">
      <c r="A2" s="33"/>
      <c r="B2" s="353" t="s">
        <v>25</v>
      </c>
      <c r="C2" s="353"/>
      <c r="D2" s="353"/>
      <c r="E2" s="353"/>
      <c r="F2" s="353"/>
    </row>
    <row r="3" spans="1:20" ht="15" thickBot="1">
      <c r="A3" s="350" t="s">
        <v>26</v>
      </c>
      <c r="B3" s="350"/>
      <c r="C3" s="350"/>
      <c r="D3" s="350"/>
      <c r="E3" s="350"/>
      <c r="F3" s="350"/>
      <c r="G3" s="350"/>
      <c r="H3" s="104"/>
      <c r="I3" s="104"/>
      <c r="J3" s="104"/>
      <c r="K3" s="104"/>
      <c r="L3" s="105"/>
      <c r="T3" s="8"/>
    </row>
    <row r="4" spans="1:20" s="34" customFormat="1">
      <c r="A4" s="351" t="s">
        <v>27</v>
      </c>
      <c r="B4" s="173">
        <v>1</v>
      </c>
      <c r="C4" s="24" t="s">
        <v>28</v>
      </c>
      <c r="D4" s="24">
        <v>2</v>
      </c>
      <c r="E4" s="24">
        <v>3</v>
      </c>
      <c r="F4" s="24">
        <v>4</v>
      </c>
      <c r="G4" s="173">
        <f>F4+1</f>
        <v>5</v>
      </c>
      <c r="H4" s="4" t="s">
        <v>29</v>
      </c>
      <c r="I4" s="4" t="s">
        <v>30</v>
      </c>
      <c r="J4" s="4" t="s">
        <v>31</v>
      </c>
      <c r="K4" s="4" t="s">
        <v>32</v>
      </c>
      <c r="L4" s="24">
        <f>G4+1</f>
        <v>6</v>
      </c>
      <c r="M4" s="24" t="s">
        <v>323</v>
      </c>
      <c r="N4" s="24" t="s">
        <v>324</v>
      </c>
      <c r="O4" s="24">
        <f>8</f>
        <v>8</v>
      </c>
      <c r="P4" s="24">
        <f>O4+1</f>
        <v>9</v>
      </c>
      <c r="Q4" s="24">
        <f>P4+1</f>
        <v>10</v>
      </c>
      <c r="R4" s="24" t="s">
        <v>33</v>
      </c>
      <c r="S4" s="25" t="s">
        <v>34</v>
      </c>
    </row>
    <row r="5" spans="1:20" ht="309.75" customHeight="1">
      <c r="A5" s="352"/>
      <c r="B5" s="174" t="s">
        <v>35</v>
      </c>
      <c r="C5" s="116" t="s">
        <v>36</v>
      </c>
      <c r="D5" s="116" t="s">
        <v>37</v>
      </c>
      <c r="E5" s="127" t="s">
        <v>38</v>
      </c>
      <c r="F5" s="127" t="s">
        <v>325</v>
      </c>
      <c r="G5" s="177" t="s">
        <v>39</v>
      </c>
      <c r="H5" s="127" t="s">
        <v>40</v>
      </c>
      <c r="I5" s="127" t="s">
        <v>41</v>
      </c>
      <c r="J5" s="127" t="s">
        <v>42</v>
      </c>
      <c r="K5" s="127" t="s">
        <v>43</v>
      </c>
      <c r="L5" s="127" t="s">
        <v>44</v>
      </c>
      <c r="M5" s="128" t="s">
        <v>326</v>
      </c>
      <c r="N5" s="128" t="s">
        <v>327</v>
      </c>
      <c r="O5" s="127" t="s">
        <v>45</v>
      </c>
      <c r="P5" s="127" t="s">
        <v>46</v>
      </c>
      <c r="Q5" s="127" t="s">
        <v>47</v>
      </c>
      <c r="R5" s="127" t="s">
        <v>48</v>
      </c>
      <c r="S5" s="35" t="s">
        <v>49</v>
      </c>
    </row>
    <row r="6" spans="1:20" ht="21.75" customHeight="1">
      <c r="A6" s="36">
        <v>1</v>
      </c>
      <c r="B6" s="175"/>
      <c r="C6" s="129"/>
      <c r="D6" s="129"/>
      <c r="E6" s="127"/>
      <c r="F6" s="127"/>
      <c r="G6" s="177"/>
      <c r="H6" s="127"/>
      <c r="I6" s="127"/>
      <c r="J6" s="127"/>
      <c r="K6" s="127"/>
      <c r="L6" s="127"/>
      <c r="M6" s="127"/>
      <c r="N6" s="127"/>
      <c r="O6" s="127"/>
      <c r="P6" s="127"/>
      <c r="Q6" s="127"/>
      <c r="R6" s="127"/>
      <c r="S6" s="37"/>
    </row>
    <row r="7" spans="1:20" ht="21.75" customHeight="1">
      <c r="A7" s="36">
        <v>2</v>
      </c>
      <c r="B7" s="175"/>
      <c r="C7" s="129"/>
      <c r="D7" s="129"/>
      <c r="E7" s="127"/>
      <c r="F7" s="127"/>
      <c r="G7" s="177"/>
      <c r="H7" s="127"/>
      <c r="I7" s="127"/>
      <c r="J7" s="127"/>
      <c r="K7" s="127"/>
      <c r="L7" s="127"/>
      <c r="M7" s="127"/>
      <c r="N7" s="127"/>
      <c r="O7" s="127"/>
      <c r="P7" s="127"/>
      <c r="Q7" s="127"/>
      <c r="R7" s="127"/>
      <c r="S7" s="37"/>
    </row>
    <row r="8" spans="1:20" ht="21.75" customHeight="1">
      <c r="A8" s="36">
        <v>3</v>
      </c>
      <c r="B8" s="175"/>
      <c r="C8" s="129"/>
      <c r="D8" s="129"/>
      <c r="E8" s="127"/>
      <c r="F8" s="127"/>
      <c r="G8" s="177"/>
      <c r="H8" s="127"/>
      <c r="I8" s="127"/>
      <c r="J8" s="127"/>
      <c r="K8" s="127"/>
      <c r="L8" s="127"/>
      <c r="M8" s="127"/>
      <c r="N8" s="127"/>
      <c r="O8" s="127"/>
      <c r="P8" s="127"/>
      <c r="Q8" s="127"/>
      <c r="R8" s="127"/>
      <c r="S8" s="37"/>
    </row>
    <row r="9" spans="1:20" ht="21.75" customHeight="1">
      <c r="A9" s="36">
        <v>4</v>
      </c>
      <c r="B9" s="175"/>
      <c r="C9" s="129"/>
      <c r="D9" s="129"/>
      <c r="E9" s="127"/>
      <c r="F9" s="127"/>
      <c r="G9" s="177"/>
      <c r="H9" s="127"/>
      <c r="I9" s="127"/>
      <c r="J9" s="127"/>
      <c r="K9" s="127"/>
      <c r="L9" s="127"/>
      <c r="M9" s="127"/>
      <c r="N9" s="127"/>
      <c r="O9" s="127"/>
      <c r="P9" s="127"/>
      <c r="Q9" s="127"/>
      <c r="R9" s="127"/>
      <c r="S9" s="37"/>
    </row>
    <row r="10" spans="1:20" ht="21.75" customHeight="1" thickBot="1">
      <c r="A10" s="38">
        <v>5</v>
      </c>
      <c r="B10" s="176"/>
      <c r="C10" s="39"/>
      <c r="D10" s="39"/>
      <c r="E10" s="5"/>
      <c r="F10" s="5"/>
      <c r="G10" s="178"/>
      <c r="H10" s="5"/>
      <c r="I10" s="5"/>
      <c r="J10" s="5"/>
      <c r="K10" s="5"/>
      <c r="L10" s="5"/>
      <c r="M10" s="5"/>
      <c r="N10" s="5"/>
      <c r="O10" s="5"/>
      <c r="P10" s="5"/>
      <c r="Q10" s="5"/>
      <c r="R10" s="5"/>
      <c r="S10" s="40"/>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C4" sqref="C4"/>
    </sheetView>
  </sheetViews>
  <sheetFormatPr defaultColWidth="9.1796875" defaultRowHeight="14.5"/>
  <cols>
    <col min="1" max="1" width="3.81640625" style="1" customWidth="1"/>
    <col min="2" max="2" width="30" style="6" customWidth="1"/>
    <col min="3" max="3" width="19.1796875" style="6" customWidth="1"/>
    <col min="4" max="4" width="19.81640625" style="6" customWidth="1"/>
    <col min="5" max="5" width="25.453125" style="1" customWidth="1"/>
    <col min="6" max="6" width="36.81640625" style="1" customWidth="1"/>
    <col min="7" max="7" width="16.1796875" style="1" customWidth="1"/>
    <col min="8" max="16384" width="9.1796875" style="1"/>
  </cols>
  <sheetData>
    <row r="1" spans="1:7" ht="18.5">
      <c r="A1" s="179" t="s">
        <v>50</v>
      </c>
      <c r="B1" s="179"/>
      <c r="C1" s="180"/>
      <c r="D1" s="180"/>
      <c r="E1" s="181"/>
      <c r="F1" s="181"/>
    </row>
    <row r="2" spans="1:7" ht="29.5" customHeight="1" thickBot="1">
      <c r="A2" s="354" t="s">
        <v>51</v>
      </c>
      <c r="B2" s="354"/>
      <c r="C2" s="354"/>
      <c r="D2" s="354"/>
      <c r="E2" s="354"/>
      <c r="F2" s="354"/>
      <c r="G2" s="8"/>
    </row>
    <row r="3" spans="1:7" s="9" customFormat="1">
      <c r="A3" s="355" t="s">
        <v>52</v>
      </c>
      <c r="B3" s="182" t="s">
        <v>53</v>
      </c>
      <c r="C3" s="183">
        <v>12</v>
      </c>
      <c r="D3" s="183">
        <f>C3+1</f>
        <v>13</v>
      </c>
      <c r="E3" s="183">
        <f>D3+1</f>
        <v>14</v>
      </c>
      <c r="F3" s="183">
        <f>E3+1</f>
        <v>15</v>
      </c>
    </row>
    <row r="4" spans="1:7" ht="216" customHeight="1">
      <c r="A4" s="356"/>
      <c r="B4" s="184" t="s">
        <v>54</v>
      </c>
      <c r="C4" s="174" t="s">
        <v>55</v>
      </c>
      <c r="D4" s="174" t="s">
        <v>56</v>
      </c>
      <c r="E4" s="185" t="s">
        <v>57</v>
      </c>
      <c r="F4" s="177" t="s">
        <v>58</v>
      </c>
    </row>
    <row r="5" spans="1:7" ht="21.75" customHeight="1">
      <c r="A5" s="186">
        <v>1</v>
      </c>
      <c r="B5" s="187"/>
      <c r="C5" s="188"/>
      <c r="D5" s="188"/>
      <c r="E5" s="189"/>
      <c r="F5" s="189"/>
    </row>
    <row r="6" spans="1:7" ht="21.75" customHeight="1">
      <c r="A6" s="186">
        <v>2</v>
      </c>
      <c r="B6" s="190"/>
      <c r="C6" s="175"/>
      <c r="D6" s="175"/>
      <c r="E6" s="191"/>
      <c r="F6" s="177"/>
    </row>
    <row r="7" spans="1:7" ht="21.75" customHeight="1">
      <c r="A7" s="186">
        <v>3</v>
      </c>
      <c r="B7" s="190"/>
      <c r="C7" s="175"/>
      <c r="D7" s="175"/>
      <c r="E7" s="191"/>
      <c r="F7" s="177"/>
    </row>
    <row r="8" spans="1:7" ht="21.75" customHeight="1">
      <c r="A8" s="186">
        <v>4</v>
      </c>
      <c r="B8" s="190"/>
      <c r="C8" s="175"/>
      <c r="D8" s="175"/>
      <c r="E8" s="191"/>
      <c r="F8" s="177"/>
    </row>
    <row r="9" spans="1:7" ht="21.75" customHeight="1" thickBot="1">
      <c r="A9" s="192">
        <v>5</v>
      </c>
      <c r="B9" s="193"/>
      <c r="C9" s="176"/>
      <c r="D9" s="176"/>
      <c r="E9" s="194"/>
      <c r="F9" s="178"/>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view="pageBreakPreview" zoomScaleNormal="100" zoomScaleSheetLayoutView="100" workbookViewId="0">
      <selection activeCell="C5" sqref="A1:K15"/>
    </sheetView>
  </sheetViews>
  <sheetFormatPr defaultColWidth="8.81640625" defaultRowHeight="14.5"/>
  <cols>
    <col min="1" max="1" width="4.81640625" style="15" customWidth="1"/>
    <col min="2" max="2" width="47.453125" style="14" customWidth="1"/>
    <col min="3" max="5" width="20.453125" style="14" customWidth="1"/>
    <col min="6" max="6" width="63.1796875" style="14" customWidth="1"/>
    <col min="7" max="7" width="24.453125" style="14" customWidth="1"/>
    <col min="8" max="8" width="37.1796875" style="55" customWidth="1"/>
    <col min="9" max="9" width="13.453125" style="15" customWidth="1"/>
    <col min="10" max="11" width="41.81640625" style="15" customWidth="1"/>
    <col min="12" max="16384" width="8.81640625" style="16"/>
  </cols>
  <sheetData>
    <row r="1" spans="1:118" ht="25.5" customHeight="1">
      <c r="A1" s="195" t="s">
        <v>59</v>
      </c>
      <c r="B1" s="196"/>
      <c r="C1" s="196"/>
      <c r="D1" s="196"/>
      <c r="E1" s="196"/>
      <c r="F1" s="196"/>
      <c r="G1" s="196"/>
      <c r="H1" s="197"/>
      <c r="I1" s="197"/>
      <c r="J1" s="197"/>
      <c r="K1" s="197"/>
    </row>
    <row r="2" spans="1:118" ht="29.25" customHeight="1">
      <c r="A2" s="358" t="s">
        <v>60</v>
      </c>
      <c r="B2" s="358"/>
      <c r="C2" s="358"/>
      <c r="D2" s="358"/>
      <c r="E2" s="358"/>
      <c r="F2" s="358"/>
      <c r="G2" s="358"/>
      <c r="H2" s="197"/>
      <c r="I2" s="197"/>
      <c r="J2" s="197"/>
      <c r="K2" s="197"/>
    </row>
    <row r="3" spans="1:118" ht="49" customHeight="1">
      <c r="A3" s="357" t="s">
        <v>61</v>
      </c>
      <c r="B3" s="357"/>
      <c r="C3" s="357"/>
      <c r="D3" s="357"/>
      <c r="E3" s="357"/>
      <c r="F3" s="357"/>
      <c r="G3" s="357"/>
      <c r="H3" s="198" t="s">
        <v>62</v>
      </c>
      <c r="I3" s="199"/>
      <c r="J3" s="199"/>
      <c r="K3" s="199"/>
    </row>
    <row r="4" spans="1:118" ht="15" customHeight="1">
      <c r="A4" s="200" t="s">
        <v>63</v>
      </c>
      <c r="B4" s="56"/>
      <c r="C4" s="56">
        <v>1</v>
      </c>
      <c r="D4" s="56">
        <f>C4+1</f>
        <v>2</v>
      </c>
      <c r="E4" s="56">
        <f>D4+1</f>
        <v>3</v>
      </c>
      <c r="F4" s="56">
        <f>4</f>
        <v>4</v>
      </c>
      <c r="G4" s="56" t="s">
        <v>64</v>
      </c>
      <c r="H4" s="56">
        <f>F4+1</f>
        <v>5</v>
      </c>
      <c r="I4" s="56">
        <f t="shared" ref="I4:K4" si="0">H4+1</f>
        <v>6</v>
      </c>
      <c r="J4" s="201">
        <f>I4+1</f>
        <v>7</v>
      </c>
      <c r="K4" s="202">
        <f t="shared" si="0"/>
        <v>8</v>
      </c>
    </row>
    <row r="5" spans="1:118" ht="300.75" customHeight="1">
      <c r="A5" s="203" t="s">
        <v>65</v>
      </c>
      <c r="B5" s="204" t="s">
        <v>66</v>
      </c>
      <c r="C5" s="204" t="s">
        <v>67</v>
      </c>
      <c r="D5" s="204" t="s">
        <v>68</v>
      </c>
      <c r="E5" s="204" t="s">
        <v>69</v>
      </c>
      <c r="F5" s="204" t="s">
        <v>70</v>
      </c>
      <c r="G5" s="204" t="s">
        <v>71</v>
      </c>
      <c r="H5" s="205" t="s">
        <v>72</v>
      </c>
      <c r="I5" s="205" t="s">
        <v>73</v>
      </c>
      <c r="J5" s="206" t="s">
        <v>74</v>
      </c>
      <c r="K5" s="207" t="s">
        <v>75</v>
      </c>
    </row>
    <row r="6" spans="1:118" s="18" customFormat="1">
      <c r="A6" s="208">
        <v>1</v>
      </c>
      <c r="B6" s="209"/>
      <c r="C6" s="210"/>
      <c r="D6" s="210"/>
      <c r="E6" s="210"/>
      <c r="F6" s="211"/>
      <c r="G6" s="210"/>
      <c r="H6" s="210"/>
      <c r="I6" s="210"/>
      <c r="J6" s="212"/>
      <c r="K6" s="213"/>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row>
    <row r="7" spans="1:118" s="18" customFormat="1" ht="21.75" customHeight="1">
      <c r="A7" s="214">
        <v>2</v>
      </c>
      <c r="B7" s="209"/>
      <c r="C7" s="215"/>
      <c r="D7" s="215"/>
      <c r="E7" s="215"/>
      <c r="F7" s="210"/>
      <c r="G7" s="210"/>
      <c r="H7" s="210"/>
      <c r="I7" s="210"/>
      <c r="J7" s="216"/>
      <c r="K7" s="2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row>
    <row r="8" spans="1:118" s="18" customFormat="1" ht="21.75" customHeight="1">
      <c r="A8" s="214">
        <v>3</v>
      </c>
      <c r="B8" s="209"/>
      <c r="C8" s="215"/>
      <c r="D8" s="215"/>
      <c r="E8" s="215"/>
      <c r="F8" s="210"/>
      <c r="G8" s="210"/>
      <c r="H8" s="210"/>
      <c r="I8" s="210"/>
      <c r="J8" s="216"/>
      <c r="K8" s="2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row>
    <row r="9" spans="1:118" s="18" customFormat="1" ht="21.75" customHeight="1">
      <c r="A9" s="214">
        <v>4</v>
      </c>
      <c r="B9" s="215"/>
      <c r="C9" s="215"/>
      <c r="D9" s="215"/>
      <c r="E9" s="215"/>
      <c r="F9" s="210"/>
      <c r="G9" s="210"/>
      <c r="H9" s="210"/>
      <c r="I9" s="210"/>
      <c r="J9" s="216"/>
      <c r="K9" s="2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row>
    <row r="10" spans="1:118" s="18" customFormat="1" ht="21.75" customHeight="1">
      <c r="A10" s="214">
        <v>5</v>
      </c>
      <c r="B10" s="215"/>
      <c r="C10" s="215"/>
      <c r="D10" s="215"/>
      <c r="E10" s="215"/>
      <c r="F10" s="210"/>
      <c r="G10" s="210"/>
      <c r="H10" s="210"/>
      <c r="I10" s="210"/>
      <c r="J10" s="216"/>
      <c r="K10" s="2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row>
    <row r="11" spans="1:118" s="18" customFormat="1" ht="21.75" customHeight="1">
      <c r="A11" s="214">
        <v>6</v>
      </c>
      <c r="B11" s="215"/>
      <c r="C11" s="215"/>
      <c r="D11" s="215"/>
      <c r="E11" s="215"/>
      <c r="F11" s="210"/>
      <c r="G11" s="210"/>
      <c r="H11" s="210"/>
      <c r="I11" s="210"/>
      <c r="J11" s="216"/>
      <c r="K11" s="2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row>
    <row r="12" spans="1:118" s="18" customFormat="1" ht="21.75" customHeight="1">
      <c r="A12" s="214">
        <v>7</v>
      </c>
      <c r="B12" s="215"/>
      <c r="C12" s="215"/>
      <c r="D12" s="215"/>
      <c r="E12" s="215"/>
      <c r="F12" s="210"/>
      <c r="G12" s="210"/>
      <c r="H12" s="210"/>
      <c r="I12" s="210"/>
      <c r="J12" s="216"/>
      <c r="K12" s="2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row>
    <row r="13" spans="1:118" s="18" customFormat="1" ht="21.75" customHeight="1">
      <c r="A13" s="214">
        <v>8</v>
      </c>
      <c r="B13" s="215"/>
      <c r="C13" s="215"/>
      <c r="D13" s="215"/>
      <c r="E13" s="215"/>
      <c r="F13" s="210"/>
      <c r="G13" s="210"/>
      <c r="H13" s="210"/>
      <c r="I13" s="210"/>
      <c r="J13" s="216"/>
      <c r="K13" s="2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row>
    <row r="14" spans="1:118" s="18" customFormat="1" ht="21.75" customHeight="1">
      <c r="A14" s="214">
        <v>9</v>
      </c>
      <c r="B14" s="215"/>
      <c r="C14" s="215"/>
      <c r="D14" s="215"/>
      <c r="E14" s="215"/>
      <c r="F14" s="210"/>
      <c r="G14" s="210"/>
      <c r="H14" s="210"/>
      <c r="I14" s="210"/>
      <c r="J14" s="216"/>
      <c r="K14" s="2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row>
    <row r="15" spans="1:118" ht="21.75" customHeight="1">
      <c r="A15" s="218">
        <v>10</v>
      </c>
      <c r="B15" s="219"/>
      <c r="C15" s="219"/>
      <c r="D15" s="219"/>
      <c r="E15" s="219"/>
      <c r="F15" s="219"/>
      <c r="G15" s="219"/>
      <c r="H15" s="220"/>
      <c r="I15" s="220"/>
      <c r="J15" s="221"/>
      <c r="K15" s="222"/>
    </row>
    <row r="16" spans="1:118">
      <c r="B16" s="57"/>
      <c r="C16" s="57"/>
    </row>
    <row r="59" ht="17.25" customHeight="1"/>
    <row r="60" ht="15.75" customHeight="1"/>
    <row r="88" spans="1:1" ht="409.6">
      <c r="A88" s="19" t="s">
        <v>76</v>
      </c>
    </row>
  </sheetData>
  <mergeCells count="2">
    <mergeCell ref="A3:G3"/>
    <mergeCell ref="A2:G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B22"/>
  <sheetViews>
    <sheetView view="pageBreakPreview" topLeftCell="P1" zoomScaleNormal="100" zoomScaleSheetLayoutView="100" workbookViewId="0">
      <selection activeCell="I5" sqref="I5"/>
    </sheetView>
  </sheetViews>
  <sheetFormatPr defaultColWidth="9.453125" defaultRowHeight="14.5"/>
  <cols>
    <col min="1" max="1" width="9.453125" style="181"/>
    <col min="2" max="2" width="7.453125" style="224" customWidth="1"/>
    <col min="3" max="3" width="26.453125" style="181" customWidth="1"/>
    <col min="4" max="4" width="8.453125" style="181" customWidth="1"/>
    <col min="5" max="5" width="65.1796875" style="181" customWidth="1"/>
    <col min="6" max="7" width="9.453125" style="181"/>
    <col min="8" max="8" width="16.453125" style="181" customWidth="1"/>
    <col min="9" max="9" width="52.453125" style="181" customWidth="1"/>
    <col min="10" max="10" width="29.6328125" style="181" customWidth="1"/>
    <col min="11" max="15" width="18.453125" style="181" customWidth="1"/>
    <col min="16" max="16" width="15.453125" style="181" customWidth="1"/>
    <col min="17" max="17" width="14.81640625" style="181" customWidth="1"/>
    <col min="18" max="18" width="8.453125" style="181" customWidth="1"/>
    <col min="19" max="19" width="21" style="181" customWidth="1"/>
    <col min="20" max="20" width="21.453125" style="181" customWidth="1"/>
    <col min="21" max="21" width="19.81640625" style="181" customWidth="1"/>
    <col min="22" max="22" width="20.1796875" style="181" customWidth="1"/>
    <col min="23" max="23" width="12.81640625" style="181" customWidth="1"/>
    <col min="24" max="24" width="7" style="181" customWidth="1"/>
    <col min="25" max="25" width="19.453125" style="181" customWidth="1"/>
    <col min="26" max="26" width="8.453125" style="181" customWidth="1"/>
    <col min="27" max="27" width="35.453125" style="181" customWidth="1"/>
    <col min="28" max="28" width="6.81640625" style="181" customWidth="1"/>
    <col min="29" max="16384" width="9.453125" style="181"/>
  </cols>
  <sheetData>
    <row r="1" spans="1:28" ht="18.5">
      <c r="A1" s="363" t="s">
        <v>328</v>
      </c>
      <c r="B1" s="363"/>
      <c r="C1" s="363"/>
      <c r="D1" s="363"/>
      <c r="E1" s="363"/>
      <c r="F1" s="363"/>
      <c r="G1" s="363"/>
      <c r="H1" s="363"/>
      <c r="I1" s="363"/>
      <c r="J1" s="223"/>
      <c r="K1" s="223"/>
      <c r="L1" s="223"/>
      <c r="M1" s="223"/>
      <c r="N1" s="223"/>
      <c r="O1" s="223"/>
      <c r="P1" s="223"/>
      <c r="Q1" s="223"/>
      <c r="R1" s="223"/>
    </row>
    <row r="2" spans="1:28">
      <c r="A2" s="181" t="s">
        <v>77</v>
      </c>
      <c r="J2" s="223"/>
      <c r="K2" s="223"/>
      <c r="L2" s="223"/>
      <c r="M2" s="223"/>
      <c r="N2" s="223"/>
      <c r="O2" s="223"/>
      <c r="P2" s="223"/>
      <c r="Q2" s="223"/>
      <c r="R2" s="223"/>
    </row>
    <row r="3" spans="1:28" ht="15" thickBot="1">
      <c r="A3" s="181" t="s">
        <v>78</v>
      </c>
      <c r="J3" s="223"/>
      <c r="K3" s="361"/>
      <c r="L3" s="361"/>
      <c r="M3" s="361"/>
      <c r="N3" s="361"/>
      <c r="O3" s="361"/>
      <c r="P3" s="361"/>
      <c r="Q3" s="362"/>
      <c r="R3" s="225"/>
      <c r="S3" s="381"/>
      <c r="T3" s="381"/>
      <c r="U3" s="381"/>
      <c r="V3" s="381"/>
      <c r="W3" s="381"/>
      <c r="X3" s="381"/>
      <c r="Y3" s="381"/>
      <c r="Z3" s="381"/>
      <c r="AA3" s="381"/>
    </row>
    <row r="4" spans="1:28" s="233" customFormat="1" ht="15" customHeight="1">
      <c r="A4" s="366" t="s">
        <v>79</v>
      </c>
      <c r="B4" s="366" t="s">
        <v>80</v>
      </c>
      <c r="C4" s="226">
        <v>3</v>
      </c>
      <c r="D4" s="366" t="s">
        <v>81</v>
      </c>
      <c r="E4" s="226">
        <v>4</v>
      </c>
      <c r="F4" s="366" t="s">
        <v>79</v>
      </c>
      <c r="G4" s="366" t="s">
        <v>82</v>
      </c>
      <c r="H4" s="227">
        <v>5</v>
      </c>
      <c r="I4" s="228">
        <v>6</v>
      </c>
      <c r="J4" s="228">
        <v>7</v>
      </c>
      <c r="K4" s="229">
        <v>8</v>
      </c>
      <c r="L4" s="382">
        <v>9</v>
      </c>
      <c r="M4" s="382"/>
      <c r="N4" s="382"/>
      <c r="O4" s="382"/>
      <c r="P4" s="382"/>
      <c r="Q4" s="382"/>
      <c r="R4" s="366" t="s">
        <v>83</v>
      </c>
      <c r="S4" s="230">
        <v>10</v>
      </c>
      <c r="T4" s="230">
        <v>11</v>
      </c>
      <c r="U4" s="230">
        <v>12</v>
      </c>
      <c r="V4" s="229">
        <v>13</v>
      </c>
      <c r="W4" s="231">
        <v>14</v>
      </c>
      <c r="X4" s="366" t="s">
        <v>84</v>
      </c>
      <c r="Y4" s="231">
        <v>15</v>
      </c>
      <c r="Z4" s="366" t="s">
        <v>85</v>
      </c>
      <c r="AA4" s="232">
        <v>16</v>
      </c>
      <c r="AB4" s="366" t="s">
        <v>86</v>
      </c>
    </row>
    <row r="5" spans="1:28" ht="170.5" customHeight="1">
      <c r="A5" s="367"/>
      <c r="B5" s="367"/>
      <c r="C5" s="234" t="s">
        <v>87</v>
      </c>
      <c r="D5" s="367"/>
      <c r="E5" s="278" t="s">
        <v>329</v>
      </c>
      <c r="F5" s="367"/>
      <c r="G5" s="367"/>
      <c r="H5" s="235" t="s">
        <v>88</v>
      </c>
      <c r="I5" s="189" t="s">
        <v>330</v>
      </c>
      <c r="J5" s="189" t="s">
        <v>89</v>
      </c>
      <c r="K5" s="189" t="s">
        <v>90</v>
      </c>
      <c r="L5" s="369" t="s">
        <v>91</v>
      </c>
      <c r="M5" s="369"/>
      <c r="N5" s="369"/>
      <c r="O5" s="369"/>
      <c r="P5" s="369"/>
      <c r="Q5" s="369"/>
      <c r="R5" s="368"/>
      <c r="S5" s="370" t="s">
        <v>92</v>
      </c>
      <c r="T5" s="370" t="s">
        <v>93</v>
      </c>
      <c r="U5" s="370" t="s">
        <v>94</v>
      </c>
      <c r="V5" s="372" t="s">
        <v>95</v>
      </c>
      <c r="W5" s="374" t="s">
        <v>96</v>
      </c>
      <c r="X5" s="368"/>
      <c r="Y5" s="374" t="s">
        <v>97</v>
      </c>
      <c r="Z5" s="368"/>
      <c r="AA5" s="383" t="s">
        <v>98</v>
      </c>
      <c r="AB5" s="368"/>
    </row>
    <row r="6" spans="1:28" ht="15" customHeight="1">
      <c r="A6" s="367"/>
      <c r="B6" s="367"/>
      <c r="C6" s="236"/>
      <c r="D6" s="367"/>
      <c r="E6" s="236"/>
      <c r="F6" s="367"/>
      <c r="G6" s="367"/>
      <c r="H6" s="237"/>
      <c r="I6" s="364"/>
      <c r="J6" s="364"/>
      <c r="K6" s="359"/>
      <c r="L6" s="379" t="s">
        <v>99</v>
      </c>
      <c r="M6" s="376" t="s">
        <v>100</v>
      </c>
      <c r="N6" s="376"/>
      <c r="O6" s="376" t="s">
        <v>101</v>
      </c>
      <c r="P6" s="376"/>
      <c r="Q6" s="377" t="s">
        <v>102</v>
      </c>
      <c r="R6" s="368"/>
      <c r="S6" s="371"/>
      <c r="T6" s="371"/>
      <c r="U6" s="371"/>
      <c r="V6" s="373"/>
      <c r="W6" s="375"/>
      <c r="X6" s="368"/>
      <c r="Y6" s="375"/>
      <c r="Z6" s="368"/>
      <c r="AA6" s="368"/>
      <c r="AB6" s="368"/>
    </row>
    <row r="7" spans="1:28" ht="166.5" customHeight="1">
      <c r="A7" s="367"/>
      <c r="B7" s="367"/>
      <c r="C7" s="238"/>
      <c r="D7" s="367"/>
      <c r="E7" s="238"/>
      <c r="F7" s="367"/>
      <c r="G7" s="367"/>
      <c r="H7" s="239"/>
      <c r="I7" s="365"/>
      <c r="J7" s="365"/>
      <c r="K7" s="360"/>
      <c r="L7" s="380"/>
      <c r="M7" s="240" t="s">
        <v>103</v>
      </c>
      <c r="N7" s="240" t="s">
        <v>104</v>
      </c>
      <c r="O7" s="240" t="s">
        <v>105</v>
      </c>
      <c r="P7" s="240" t="s">
        <v>106</v>
      </c>
      <c r="Q7" s="378"/>
      <c r="R7" s="368"/>
      <c r="S7" s="371"/>
      <c r="T7" s="371"/>
      <c r="U7" s="371"/>
      <c r="V7" s="373"/>
      <c r="W7" s="375"/>
      <c r="X7" s="368"/>
      <c r="Y7" s="375"/>
      <c r="Z7" s="368"/>
      <c r="AA7" s="368"/>
      <c r="AB7" s="368"/>
    </row>
    <row r="8" spans="1:28" s="255" customFormat="1" ht="20" customHeight="1">
      <c r="A8" s="241"/>
      <c r="B8" s="242"/>
      <c r="C8" s="243"/>
      <c r="D8" s="244"/>
      <c r="E8" s="245"/>
      <c r="F8" s="241"/>
      <c r="G8" s="241"/>
      <c r="H8" s="246"/>
      <c r="I8" s="177"/>
      <c r="J8" s="177"/>
      <c r="K8" s="247"/>
      <c r="L8" s="248"/>
      <c r="M8" s="247"/>
      <c r="N8" s="247"/>
      <c r="O8" s="247"/>
      <c r="P8" s="247"/>
      <c r="Q8" s="249"/>
      <c r="R8" s="250"/>
      <c r="S8" s="251"/>
      <c r="T8" s="248"/>
      <c r="U8" s="248"/>
      <c r="V8" s="247"/>
      <c r="W8" s="252"/>
      <c r="X8" s="250"/>
      <c r="Y8" s="252"/>
      <c r="Z8" s="250"/>
      <c r="AA8" s="253"/>
      <c r="AB8" s="254"/>
    </row>
    <row r="9" spans="1:28" s="255" customFormat="1" ht="20" customHeight="1">
      <c r="A9" s="241"/>
      <c r="B9" s="242"/>
      <c r="C9" s="243"/>
      <c r="D9" s="244"/>
      <c r="E9" s="245"/>
      <c r="F9" s="241"/>
      <c r="G9" s="241"/>
      <c r="H9" s="246"/>
      <c r="I9" s="177"/>
      <c r="J9" s="177"/>
      <c r="K9" s="247"/>
      <c r="L9" s="248"/>
      <c r="M9" s="247"/>
      <c r="N9" s="247"/>
      <c r="O9" s="247"/>
      <c r="P9" s="247"/>
      <c r="Q9" s="249"/>
      <c r="R9" s="256"/>
      <c r="S9" s="257"/>
      <c r="T9" s="257"/>
      <c r="U9" s="257"/>
      <c r="V9" s="258"/>
      <c r="W9" s="259"/>
      <c r="X9" s="256"/>
      <c r="Y9" s="259"/>
      <c r="Z9" s="256"/>
      <c r="AA9" s="260"/>
      <c r="AB9" s="260"/>
    </row>
    <row r="10" spans="1:28" s="255" customFormat="1" ht="20" customHeight="1">
      <c r="A10" s="241"/>
      <c r="B10" s="242"/>
      <c r="C10" s="243"/>
      <c r="D10" s="244"/>
      <c r="E10" s="245"/>
      <c r="F10" s="241"/>
      <c r="G10" s="241"/>
      <c r="H10" s="246"/>
      <c r="I10" s="177"/>
      <c r="J10" s="177"/>
      <c r="K10" s="247"/>
      <c r="L10" s="248"/>
      <c r="M10" s="247"/>
      <c r="N10" s="247"/>
      <c r="O10" s="247"/>
      <c r="P10" s="247"/>
      <c r="Q10" s="249"/>
      <c r="R10" s="261"/>
      <c r="S10" s="248"/>
      <c r="T10" s="248"/>
      <c r="U10" s="248"/>
      <c r="V10" s="247"/>
      <c r="W10" s="252"/>
      <c r="X10" s="261"/>
      <c r="Y10" s="252"/>
      <c r="Z10" s="261"/>
      <c r="AA10" s="253"/>
      <c r="AB10" s="253"/>
    </row>
    <row r="11" spans="1:28" s="255" customFormat="1" ht="20" customHeight="1">
      <c r="A11" s="241"/>
      <c r="B11" s="242"/>
      <c r="C11" s="243"/>
      <c r="D11" s="244"/>
      <c r="E11" s="245"/>
      <c r="F11" s="241"/>
      <c r="G11" s="241"/>
      <c r="H11" s="246"/>
      <c r="I11" s="177"/>
      <c r="J11" s="177"/>
      <c r="K11" s="247"/>
      <c r="L11" s="248"/>
      <c r="M11" s="247"/>
      <c r="N11" s="247"/>
      <c r="O11" s="247"/>
      <c r="P11" s="247"/>
      <c r="Q11" s="249"/>
      <c r="R11" s="261"/>
      <c r="S11" s="248"/>
      <c r="T11" s="248"/>
      <c r="U11" s="248"/>
      <c r="V11" s="247"/>
      <c r="W11" s="252"/>
      <c r="X11" s="261"/>
      <c r="Y11" s="252"/>
      <c r="Z11" s="261"/>
      <c r="AA11" s="253"/>
      <c r="AB11" s="253"/>
    </row>
    <row r="12" spans="1:28" s="255" customFormat="1" ht="20" customHeight="1">
      <c r="A12" s="241"/>
      <c r="B12" s="242"/>
      <c r="C12" s="243"/>
      <c r="D12" s="244"/>
      <c r="E12" s="245"/>
      <c r="F12" s="241"/>
      <c r="G12" s="241"/>
      <c r="H12" s="246"/>
      <c r="I12" s="177"/>
      <c r="J12" s="177"/>
      <c r="K12" s="247"/>
      <c r="L12" s="248"/>
      <c r="M12" s="247"/>
      <c r="N12" s="247"/>
      <c r="O12" s="247"/>
      <c r="P12" s="247"/>
      <c r="Q12" s="249"/>
      <c r="R12" s="261"/>
      <c r="S12" s="248"/>
      <c r="T12" s="248"/>
      <c r="U12" s="248"/>
      <c r="V12" s="247"/>
      <c r="W12" s="252"/>
      <c r="X12" s="261"/>
      <c r="Y12" s="252"/>
      <c r="Z12" s="261"/>
      <c r="AA12" s="253"/>
      <c r="AB12" s="253"/>
    </row>
    <row r="13" spans="1:28" s="255" customFormat="1" ht="20" customHeight="1">
      <c r="A13" s="241"/>
      <c r="B13" s="242"/>
      <c r="C13" s="243"/>
      <c r="D13" s="244"/>
      <c r="E13" s="245"/>
      <c r="F13" s="241"/>
      <c r="G13" s="241"/>
      <c r="H13" s="246"/>
      <c r="I13" s="177"/>
      <c r="J13" s="177"/>
      <c r="K13" s="247"/>
      <c r="L13" s="248"/>
      <c r="M13" s="247"/>
      <c r="N13" s="247"/>
      <c r="O13" s="247"/>
      <c r="P13" s="247"/>
      <c r="Q13" s="249"/>
      <c r="R13" s="261"/>
      <c r="S13" s="248"/>
      <c r="T13" s="248"/>
      <c r="U13" s="248"/>
      <c r="V13" s="247"/>
      <c r="W13" s="252"/>
      <c r="X13" s="261"/>
      <c r="Y13" s="252"/>
      <c r="Z13" s="261"/>
      <c r="AA13" s="253"/>
      <c r="AB13" s="253"/>
    </row>
    <row r="14" spans="1:28" s="255" customFormat="1" ht="20" customHeight="1">
      <c r="A14" s="241"/>
      <c r="B14" s="242"/>
      <c r="C14" s="243"/>
      <c r="D14" s="244"/>
      <c r="E14" s="245"/>
      <c r="F14" s="241"/>
      <c r="G14" s="241"/>
      <c r="H14" s="246"/>
      <c r="I14" s="177"/>
      <c r="J14" s="177"/>
      <c r="K14" s="247"/>
      <c r="L14" s="248"/>
      <c r="M14" s="247"/>
      <c r="N14" s="247"/>
      <c r="O14" s="247"/>
      <c r="P14" s="247"/>
      <c r="Q14" s="249"/>
      <c r="R14" s="261"/>
      <c r="S14" s="248"/>
      <c r="T14" s="248"/>
      <c r="U14" s="248"/>
      <c r="V14" s="247"/>
      <c r="W14" s="252"/>
      <c r="X14" s="261"/>
      <c r="Y14" s="252"/>
      <c r="Z14" s="261"/>
      <c r="AA14" s="253"/>
      <c r="AB14" s="253"/>
    </row>
    <row r="15" spans="1:28" s="255" customFormat="1" ht="20" customHeight="1">
      <c r="A15" s="241"/>
      <c r="B15" s="242"/>
      <c r="C15" s="243"/>
      <c r="D15" s="244"/>
      <c r="E15" s="245"/>
      <c r="F15" s="241"/>
      <c r="G15" s="241"/>
      <c r="H15" s="246"/>
      <c r="I15" s="177"/>
      <c r="J15" s="177"/>
      <c r="K15" s="247"/>
      <c r="L15" s="248"/>
      <c r="M15" s="247"/>
      <c r="N15" s="247"/>
      <c r="O15" s="247"/>
      <c r="P15" s="247"/>
      <c r="Q15" s="249"/>
      <c r="R15" s="261"/>
      <c r="S15" s="248"/>
      <c r="T15" s="248"/>
      <c r="U15" s="248"/>
      <c r="V15" s="247"/>
      <c r="W15" s="252"/>
      <c r="X15" s="261"/>
      <c r="Y15" s="252"/>
      <c r="Z15" s="261"/>
      <c r="AA15" s="253"/>
      <c r="AB15" s="253"/>
    </row>
    <row r="16" spans="1:28" s="255" customFormat="1" ht="20" customHeight="1" thickBot="1">
      <c r="A16" s="262"/>
      <c r="B16" s="263"/>
      <c r="C16" s="264"/>
      <c r="D16" s="265"/>
      <c r="E16" s="266"/>
      <c r="F16" s="262"/>
      <c r="G16" s="262"/>
      <c r="H16" s="267"/>
      <c r="I16" s="178"/>
      <c r="J16" s="178"/>
      <c r="K16" s="268"/>
      <c r="L16" s="269"/>
      <c r="M16" s="268"/>
      <c r="N16" s="268"/>
      <c r="O16" s="268"/>
      <c r="P16" s="268"/>
      <c r="Q16" s="270"/>
      <c r="R16" s="271"/>
      <c r="S16" s="269"/>
      <c r="T16" s="269"/>
      <c r="U16" s="269"/>
      <c r="V16" s="268"/>
      <c r="W16" s="272"/>
      <c r="X16" s="271"/>
      <c r="Y16" s="272"/>
      <c r="Z16" s="271"/>
      <c r="AA16" s="273"/>
      <c r="AB16" s="273"/>
    </row>
    <row r="17" spans="2:5" s="275" customFormat="1">
      <c r="B17" s="274"/>
      <c r="E17" s="276"/>
    </row>
    <row r="18" spans="2:5">
      <c r="C18" s="223"/>
      <c r="D18" s="223"/>
      <c r="E18" s="277"/>
    </row>
    <row r="19" spans="2:5">
      <c r="E19" s="277"/>
    </row>
    <row r="20" spans="2:5">
      <c r="E20" s="277"/>
    </row>
    <row r="21" spans="2:5">
      <c r="E21" s="277"/>
    </row>
    <row r="22" spans="2:5">
      <c r="E22" s="277"/>
    </row>
  </sheetData>
  <mergeCells count="28">
    <mergeCell ref="S3:AA3"/>
    <mergeCell ref="L4:Q4"/>
    <mergeCell ref="R4:R7"/>
    <mergeCell ref="X4:X7"/>
    <mergeCell ref="Z4:Z7"/>
    <mergeCell ref="AA5:AA7"/>
    <mergeCell ref="AB4:AB7"/>
    <mergeCell ref="L5:Q5"/>
    <mergeCell ref="S5:S7"/>
    <mergeCell ref="T5:T7"/>
    <mergeCell ref="U5:U7"/>
    <mergeCell ref="V5:V7"/>
    <mergeCell ref="W5:W7"/>
    <mergeCell ref="Y5:Y7"/>
    <mergeCell ref="M6:N6"/>
    <mergeCell ref="O6:P6"/>
    <mergeCell ref="Q6:Q7"/>
    <mergeCell ref="L6:L7"/>
    <mergeCell ref="K6:K7"/>
    <mergeCell ref="K3:Q3"/>
    <mergeCell ref="A1:I1"/>
    <mergeCell ref="I6:I7"/>
    <mergeCell ref="J6:J7"/>
    <mergeCell ref="A4:A7"/>
    <mergeCell ref="B4:B7"/>
    <mergeCell ref="D4:D7"/>
    <mergeCell ref="F4:F7"/>
    <mergeCell ref="G4:G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F27"/>
  <sheetViews>
    <sheetView showGridLines="0" view="pageBreakPreview" zoomScaleNormal="90" zoomScaleSheetLayoutView="100" workbookViewId="0">
      <selection activeCell="B11" sqref="B11"/>
    </sheetView>
  </sheetViews>
  <sheetFormatPr defaultColWidth="9.1796875" defaultRowHeight="14.5"/>
  <cols>
    <col min="1" max="1" width="3.453125" style="58" bestFit="1" customWidth="1"/>
    <col min="2" max="2" width="42.6328125" style="58" customWidth="1"/>
    <col min="3" max="5" width="39.36328125" style="58" customWidth="1"/>
    <col min="6" max="6" width="50.453125" style="58" customWidth="1"/>
    <col min="7" max="16384" width="9.1796875" style="58"/>
  </cols>
  <sheetData>
    <row r="1" spans="1:6" ht="18.5">
      <c r="B1" s="13" t="s">
        <v>107</v>
      </c>
      <c r="C1" s="59"/>
      <c r="D1" s="59"/>
      <c r="E1" s="59"/>
      <c r="F1" s="59"/>
    </row>
    <row r="3" spans="1:6" ht="15" thickBot="1"/>
    <row r="4" spans="1:6" s="60" customFormat="1">
      <c r="A4" s="279"/>
      <c r="B4" s="280" t="s">
        <v>108</v>
      </c>
      <c r="C4" s="183" t="s">
        <v>109</v>
      </c>
      <c r="D4" s="183" t="s">
        <v>110</v>
      </c>
      <c r="E4" s="183" t="s">
        <v>64</v>
      </c>
      <c r="F4" s="183" t="s">
        <v>111</v>
      </c>
    </row>
    <row r="5" spans="1:6" ht="181.25" customHeight="1">
      <c r="A5" s="281" t="s">
        <v>112</v>
      </c>
      <c r="B5" s="282" t="s">
        <v>331</v>
      </c>
      <c r="C5" s="174" t="s">
        <v>113</v>
      </c>
      <c r="D5" s="174" t="s">
        <v>114</v>
      </c>
      <c r="E5" s="174" t="s">
        <v>115</v>
      </c>
      <c r="F5" s="174" t="s">
        <v>116</v>
      </c>
    </row>
    <row r="6" spans="1:6">
      <c r="A6" s="283">
        <v>1</v>
      </c>
      <c r="B6" s="284" t="s">
        <v>117</v>
      </c>
      <c r="C6" s="175"/>
      <c r="D6" s="175"/>
      <c r="E6" s="175"/>
      <c r="F6" s="175"/>
    </row>
    <row r="7" spans="1:6">
      <c r="A7" s="283">
        <v>2</v>
      </c>
      <c r="B7" s="284" t="s">
        <v>118</v>
      </c>
      <c r="C7" s="284"/>
      <c r="D7" s="284"/>
      <c r="E7" s="284"/>
      <c r="F7" s="284"/>
    </row>
    <row r="8" spans="1:6">
      <c r="A8" s="283">
        <v>3</v>
      </c>
      <c r="B8" s="284" t="s">
        <v>119</v>
      </c>
      <c r="C8" s="175"/>
      <c r="D8" s="175"/>
      <c r="E8" s="175"/>
      <c r="F8" s="175"/>
    </row>
    <row r="9" spans="1:6">
      <c r="A9" s="283">
        <v>4</v>
      </c>
      <c r="B9" s="284" t="s">
        <v>120</v>
      </c>
      <c r="C9" s="284"/>
      <c r="D9" s="284"/>
      <c r="E9" s="284"/>
      <c r="F9" s="284"/>
    </row>
    <row r="10" spans="1:6">
      <c r="A10" s="283">
        <v>5</v>
      </c>
      <c r="B10" s="284" t="s">
        <v>121</v>
      </c>
      <c r="C10" s="175"/>
      <c r="D10" s="175"/>
      <c r="E10" s="175"/>
      <c r="F10" s="175"/>
    </row>
    <row r="11" spans="1:6">
      <c r="A11" s="285">
        <v>6</v>
      </c>
      <c r="B11" s="284" t="s">
        <v>122</v>
      </c>
      <c r="C11" s="175"/>
      <c r="D11" s="175"/>
      <c r="E11" s="175"/>
      <c r="F11" s="175"/>
    </row>
    <row r="12" spans="1:6">
      <c r="A12" s="285">
        <v>7</v>
      </c>
      <c r="B12" s="284" t="s">
        <v>123</v>
      </c>
      <c r="C12" s="175"/>
      <c r="D12" s="175"/>
      <c r="E12" s="175"/>
      <c r="F12" s="175"/>
    </row>
    <row r="13" spans="1:6">
      <c r="A13" s="285">
        <v>8</v>
      </c>
      <c r="B13" s="284" t="s">
        <v>124</v>
      </c>
      <c r="C13" s="284"/>
      <c r="D13" s="284"/>
      <c r="E13" s="284"/>
      <c r="F13" s="284"/>
    </row>
    <row r="14" spans="1:6">
      <c r="A14" s="285">
        <v>9</v>
      </c>
      <c r="B14" s="284" t="s">
        <v>125</v>
      </c>
      <c r="C14" s="284"/>
      <c r="D14" s="284"/>
      <c r="E14" s="284"/>
      <c r="F14" s="284"/>
    </row>
    <row r="15" spans="1:6">
      <c r="A15" s="286">
        <v>10</v>
      </c>
      <c r="B15" s="284" t="s">
        <v>126</v>
      </c>
      <c r="C15" s="284"/>
      <c r="D15" s="284"/>
      <c r="E15" s="284"/>
      <c r="F15" s="284"/>
    </row>
    <row r="16" spans="1:6">
      <c r="A16" s="286">
        <v>11</v>
      </c>
      <c r="B16" s="284" t="s">
        <v>127</v>
      </c>
      <c r="C16" s="284"/>
      <c r="D16" s="284"/>
      <c r="E16" s="284"/>
      <c r="F16" s="284"/>
    </row>
    <row r="17" spans="1:6">
      <c r="A17" s="284">
        <v>12</v>
      </c>
      <c r="B17" s="284" t="s">
        <v>128</v>
      </c>
      <c r="C17" s="284"/>
      <c r="D17" s="284"/>
      <c r="E17" s="284"/>
      <c r="F17" s="284"/>
    </row>
    <row r="18" spans="1:6">
      <c r="A18" s="284">
        <v>13</v>
      </c>
      <c r="B18" s="284" t="s">
        <v>129</v>
      </c>
      <c r="C18" s="284"/>
      <c r="D18" s="284"/>
      <c r="E18" s="284"/>
      <c r="F18" s="284"/>
    </row>
    <row r="19" spans="1:6">
      <c r="A19" s="284">
        <v>14</v>
      </c>
      <c r="B19" s="284" t="s">
        <v>130</v>
      </c>
      <c r="C19" s="284"/>
      <c r="D19" s="284"/>
      <c r="E19" s="284"/>
      <c r="F19" s="284"/>
    </row>
    <row r="20" spans="1:6">
      <c r="A20" s="284">
        <v>15</v>
      </c>
      <c r="B20" s="284" t="s">
        <v>131</v>
      </c>
      <c r="C20" s="284"/>
      <c r="D20" s="284"/>
      <c r="E20" s="284"/>
      <c r="F20" s="284"/>
    </row>
    <row r="21" spans="1:6">
      <c r="A21" s="284">
        <v>16</v>
      </c>
      <c r="B21" s="284" t="s">
        <v>132</v>
      </c>
      <c r="C21" s="284"/>
      <c r="D21" s="284"/>
      <c r="E21" s="284"/>
      <c r="F21" s="284"/>
    </row>
    <row r="22" spans="1:6">
      <c r="A22" s="284">
        <v>17</v>
      </c>
      <c r="B22" s="284" t="s">
        <v>133</v>
      </c>
      <c r="C22" s="284"/>
      <c r="D22" s="284"/>
      <c r="E22" s="284"/>
      <c r="F22" s="284"/>
    </row>
    <row r="23" spans="1:6">
      <c r="A23" s="284">
        <v>18</v>
      </c>
      <c r="B23" s="284" t="s">
        <v>134</v>
      </c>
      <c r="C23" s="284"/>
      <c r="D23" s="284"/>
      <c r="E23" s="284"/>
      <c r="F23" s="284"/>
    </row>
    <row r="24" spans="1:6">
      <c r="A24" s="284">
        <v>19</v>
      </c>
      <c r="B24" s="284" t="s">
        <v>135</v>
      </c>
      <c r="C24" s="284"/>
      <c r="D24" s="284"/>
      <c r="E24" s="284"/>
      <c r="F24" s="284"/>
    </row>
    <row r="25" spans="1:6">
      <c r="A25" s="284">
        <v>20</v>
      </c>
      <c r="B25" s="284" t="s">
        <v>136</v>
      </c>
      <c r="C25" s="284"/>
      <c r="D25" s="284"/>
      <c r="E25" s="284"/>
      <c r="F25" s="284"/>
    </row>
    <row r="26" spans="1:6">
      <c r="A26" s="284">
        <v>21</v>
      </c>
      <c r="B26" s="284" t="s">
        <v>137</v>
      </c>
      <c r="C26" s="284"/>
      <c r="D26" s="284"/>
      <c r="E26" s="284"/>
      <c r="F26" s="284"/>
    </row>
    <row r="27" spans="1:6">
      <c r="A27" s="284">
        <v>22</v>
      </c>
      <c r="B27" s="284" t="s">
        <v>138</v>
      </c>
      <c r="C27" s="284"/>
      <c r="D27" s="284"/>
      <c r="E27" s="284"/>
      <c r="F27" s="284"/>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M30"/>
  <sheetViews>
    <sheetView showGridLines="0" view="pageBreakPreview" topLeftCell="A3" zoomScale="115" zoomScaleNormal="100" zoomScaleSheetLayoutView="115" workbookViewId="0">
      <selection activeCell="A13" sqref="A13"/>
    </sheetView>
  </sheetViews>
  <sheetFormatPr defaultColWidth="9.453125" defaultRowHeight="14.5"/>
  <cols>
    <col min="1" max="1" width="28.1796875" style="64" bestFit="1" customWidth="1"/>
    <col min="2" max="2" width="4.1796875" style="63" bestFit="1" customWidth="1"/>
    <col min="3" max="3" width="26.81640625" style="62" customWidth="1"/>
    <col min="4" max="4" width="24.36328125" style="62" customWidth="1"/>
    <col min="5" max="5" width="11.453125" style="62" customWidth="1"/>
    <col min="6" max="6" width="15.453125" style="62" customWidth="1"/>
    <col min="7" max="7" width="20.453125" style="62" customWidth="1"/>
    <col min="8" max="8" width="20.1796875" style="62" customWidth="1"/>
    <col min="9" max="10" width="9.453125" style="61"/>
    <col min="11" max="11" width="14.453125" style="61" customWidth="1"/>
    <col min="12" max="12" width="18.6328125" style="61" customWidth="1"/>
    <col min="13" max="13" width="20" style="61" customWidth="1"/>
    <col min="14" max="20" width="9.453125" style="61"/>
    <col min="21" max="21" width="22" style="61" customWidth="1"/>
    <col min="22" max="16384" width="9.453125" style="61"/>
  </cols>
  <sheetData>
    <row r="1" spans="1:13" s="69" customFormat="1" ht="19.25" customHeight="1">
      <c r="A1" s="71" t="s">
        <v>139</v>
      </c>
      <c r="B1" s="63"/>
      <c r="C1" s="62"/>
      <c r="D1" s="62"/>
      <c r="E1" s="62"/>
      <c r="F1" s="62"/>
      <c r="G1" s="62"/>
      <c r="H1" s="62"/>
    </row>
    <row r="2" spans="1:13" s="69" customFormat="1" ht="19.25" customHeight="1" thickBot="1">
      <c r="A2" s="70"/>
      <c r="B2" s="63"/>
      <c r="C2" s="62"/>
      <c r="D2" s="62"/>
      <c r="E2" s="62"/>
      <c r="F2" s="62"/>
      <c r="G2" s="62"/>
      <c r="H2" s="62"/>
    </row>
    <row r="3" spans="1:13" s="66" customFormat="1" ht="17" customHeight="1">
      <c r="A3" s="131"/>
      <c r="B3" s="384" t="s">
        <v>140</v>
      </c>
      <c r="C3" s="68">
        <v>1</v>
      </c>
      <c r="D3" s="77">
        <v>2</v>
      </c>
      <c r="E3" s="387">
        <v>3</v>
      </c>
      <c r="F3" s="388"/>
      <c r="G3" s="75">
        <v>4</v>
      </c>
      <c r="H3" s="132">
        <v>5</v>
      </c>
      <c r="I3" s="388">
        <v>6</v>
      </c>
      <c r="J3" s="393"/>
      <c r="K3" s="81">
        <v>7</v>
      </c>
      <c r="L3" s="82">
        <v>8</v>
      </c>
      <c r="M3" s="83">
        <v>9</v>
      </c>
    </row>
    <row r="4" spans="1:13" s="66" customFormat="1" ht="124.5" customHeight="1" thickBot="1">
      <c r="A4" s="67" t="s">
        <v>141</v>
      </c>
      <c r="B4" s="385"/>
      <c r="C4" s="389" t="s">
        <v>142</v>
      </c>
      <c r="D4" s="78" t="s">
        <v>143</v>
      </c>
      <c r="E4" s="391" t="s">
        <v>144</v>
      </c>
      <c r="F4" s="392"/>
      <c r="G4" s="79" t="s">
        <v>145</v>
      </c>
      <c r="H4" s="80" t="s">
        <v>146</v>
      </c>
      <c r="I4" s="394" t="s">
        <v>147</v>
      </c>
      <c r="J4" s="395"/>
      <c r="K4" s="133" t="s">
        <v>148</v>
      </c>
      <c r="L4" s="84" t="s">
        <v>149</v>
      </c>
      <c r="M4" s="134" t="s">
        <v>150</v>
      </c>
    </row>
    <row r="5" spans="1:13" s="66" customFormat="1" ht="45.75" customHeight="1">
      <c r="A5" s="73"/>
      <c r="B5" s="386"/>
      <c r="C5" s="390"/>
      <c r="D5" s="76"/>
      <c r="E5" s="135" t="s">
        <v>151</v>
      </c>
      <c r="F5" s="135" t="s">
        <v>152</v>
      </c>
      <c r="G5" s="136"/>
      <c r="H5" s="136" t="s">
        <v>153</v>
      </c>
      <c r="I5" s="137" t="s">
        <v>151</v>
      </c>
      <c r="J5" s="85" t="s">
        <v>152</v>
      </c>
      <c r="K5" s="86" t="s">
        <v>153</v>
      </c>
      <c r="L5" s="87"/>
      <c r="M5" s="88" t="s">
        <v>153</v>
      </c>
    </row>
    <row r="6" spans="1:13" s="66" customFormat="1" ht="17" customHeight="1">
      <c r="A6" s="138" t="s">
        <v>112</v>
      </c>
      <c r="B6" s="139"/>
      <c r="C6" s="140"/>
      <c r="D6" s="140"/>
      <c r="E6" s="140"/>
      <c r="F6" s="140"/>
      <c r="G6" s="140"/>
      <c r="H6" s="140"/>
      <c r="I6" s="140"/>
      <c r="J6" s="140"/>
      <c r="K6" s="141"/>
      <c r="L6" s="141"/>
      <c r="M6" s="141"/>
    </row>
    <row r="7" spans="1:13" s="66" customFormat="1" ht="17" customHeight="1">
      <c r="A7" s="142" t="s">
        <v>117</v>
      </c>
      <c r="B7" s="143">
        <v>1</v>
      </c>
      <c r="C7" s="130"/>
      <c r="D7" s="130"/>
      <c r="E7" s="144" t="s">
        <v>154</v>
      </c>
      <c r="F7" s="145"/>
      <c r="G7" s="146"/>
      <c r="H7" s="146"/>
      <c r="I7" s="140"/>
      <c r="J7" s="140"/>
      <c r="K7" s="140"/>
      <c r="L7" s="140"/>
      <c r="M7" s="140"/>
    </row>
    <row r="8" spans="1:13" s="66" customFormat="1" ht="17" customHeight="1">
      <c r="A8" s="142" t="s">
        <v>118</v>
      </c>
      <c r="B8" s="143">
        <v>2</v>
      </c>
      <c r="C8" s="130"/>
      <c r="D8" s="130"/>
      <c r="E8" s="144" t="s">
        <v>154</v>
      </c>
      <c r="F8" s="145"/>
      <c r="G8" s="146"/>
      <c r="H8" s="146"/>
      <c r="I8" s="140"/>
      <c r="J8" s="140"/>
      <c r="K8" s="140"/>
      <c r="L8" s="140"/>
      <c r="M8" s="140"/>
    </row>
    <row r="9" spans="1:13" s="66" customFormat="1" ht="17" customHeight="1">
      <c r="A9" s="142" t="s">
        <v>119</v>
      </c>
      <c r="B9" s="143">
        <v>3</v>
      </c>
      <c r="C9" s="130"/>
      <c r="D9" s="130"/>
      <c r="E9" s="144" t="s">
        <v>154</v>
      </c>
      <c r="F9" s="145"/>
      <c r="G9" s="146"/>
      <c r="H9" s="146"/>
      <c r="I9" s="140"/>
      <c r="J9" s="140"/>
      <c r="K9" s="140"/>
      <c r="L9" s="140"/>
      <c r="M9" s="140"/>
    </row>
    <row r="10" spans="1:13" s="66" customFormat="1" ht="17" customHeight="1">
      <c r="A10" s="142" t="s">
        <v>120</v>
      </c>
      <c r="B10" s="143">
        <v>4</v>
      </c>
      <c r="C10" s="130"/>
      <c r="D10" s="130"/>
      <c r="E10" s="144" t="s">
        <v>154</v>
      </c>
      <c r="F10" s="145"/>
      <c r="G10" s="146"/>
      <c r="H10" s="146"/>
      <c r="I10" s="140"/>
      <c r="J10" s="140"/>
      <c r="K10" s="140"/>
      <c r="L10" s="140"/>
      <c r="M10" s="140"/>
    </row>
    <row r="11" spans="1:13" s="66" customFormat="1" ht="17" customHeight="1">
      <c r="A11" s="142" t="s">
        <v>121</v>
      </c>
      <c r="B11" s="143">
        <v>5</v>
      </c>
      <c r="C11" s="130"/>
      <c r="D11" s="130"/>
      <c r="E11" s="144" t="s">
        <v>155</v>
      </c>
      <c r="F11" s="145"/>
      <c r="G11" s="146"/>
      <c r="H11" s="146"/>
      <c r="I11" s="140"/>
      <c r="J11" s="140"/>
      <c r="K11" s="140"/>
      <c r="L11" s="140"/>
      <c r="M11" s="140"/>
    </row>
    <row r="12" spans="1:13" s="66" customFormat="1" ht="17" customHeight="1">
      <c r="A12" s="142" t="s">
        <v>122</v>
      </c>
      <c r="B12" s="143">
        <v>6</v>
      </c>
      <c r="C12" s="130"/>
      <c r="D12" s="130"/>
      <c r="E12" s="144" t="s">
        <v>156</v>
      </c>
      <c r="F12" s="145"/>
      <c r="G12" s="146"/>
      <c r="H12" s="146"/>
      <c r="I12" s="140"/>
      <c r="J12" s="140"/>
      <c r="K12" s="140"/>
      <c r="L12" s="140"/>
      <c r="M12" s="140"/>
    </row>
    <row r="13" spans="1:13" s="66" customFormat="1" ht="17" customHeight="1">
      <c r="A13" s="142" t="s">
        <v>124</v>
      </c>
      <c r="B13" s="143">
        <v>8</v>
      </c>
      <c r="C13" s="130"/>
      <c r="D13" s="130"/>
      <c r="E13" s="144" t="s">
        <v>157</v>
      </c>
      <c r="F13" s="142" t="s">
        <v>158</v>
      </c>
      <c r="G13" s="147"/>
      <c r="H13" s="147"/>
      <c r="I13" s="140"/>
      <c r="J13" s="140"/>
      <c r="K13" s="140"/>
      <c r="L13" s="140"/>
      <c r="M13" s="140"/>
    </row>
    <row r="14" spans="1:13" s="66" customFormat="1" ht="17" customHeight="1">
      <c r="A14" s="142" t="s">
        <v>125</v>
      </c>
      <c r="B14" s="143">
        <v>9</v>
      </c>
      <c r="C14" s="130"/>
      <c r="D14" s="130"/>
      <c r="E14" s="144" t="s">
        <v>159</v>
      </c>
      <c r="F14" s="142"/>
      <c r="G14" s="147"/>
      <c r="H14" s="147"/>
      <c r="I14" s="140"/>
      <c r="J14" s="140"/>
      <c r="K14" s="140"/>
      <c r="L14" s="140"/>
      <c r="M14" s="140"/>
    </row>
    <row r="15" spans="1:13" s="66" customFormat="1" ht="17" customHeight="1">
      <c r="A15" s="142" t="s">
        <v>160</v>
      </c>
      <c r="B15" s="143">
        <v>10</v>
      </c>
      <c r="C15" s="130"/>
      <c r="D15" s="130"/>
      <c r="E15" s="144" t="s">
        <v>157</v>
      </c>
      <c r="F15" s="142" t="s">
        <v>158</v>
      </c>
      <c r="G15" s="147"/>
      <c r="H15" s="147"/>
      <c r="I15" s="140"/>
      <c r="J15" s="140"/>
      <c r="K15" s="140"/>
      <c r="L15" s="140"/>
      <c r="M15" s="140"/>
    </row>
    <row r="16" spans="1:13" s="66" customFormat="1" ht="17" customHeight="1">
      <c r="A16" s="142" t="s">
        <v>127</v>
      </c>
      <c r="B16" s="148">
        <v>11</v>
      </c>
      <c r="C16" s="130"/>
      <c r="D16" s="130"/>
      <c r="E16" s="144" t="s">
        <v>154</v>
      </c>
      <c r="F16" s="149"/>
      <c r="G16" s="150"/>
      <c r="H16" s="150"/>
      <c r="I16" s="140"/>
      <c r="J16" s="140"/>
      <c r="K16" s="140"/>
      <c r="L16" s="140"/>
      <c r="M16" s="140"/>
    </row>
    <row r="17" spans="1:13" s="66" customFormat="1" ht="17" customHeight="1">
      <c r="A17" s="142" t="s">
        <v>161</v>
      </c>
      <c r="B17" s="143">
        <v>21</v>
      </c>
      <c r="C17" s="130"/>
      <c r="D17" s="130"/>
      <c r="E17" s="144" t="s">
        <v>162</v>
      </c>
      <c r="F17" s="142" t="s">
        <v>158</v>
      </c>
      <c r="G17" s="147"/>
      <c r="H17" s="147"/>
      <c r="I17" s="140"/>
      <c r="J17" s="140"/>
      <c r="K17" s="140"/>
      <c r="L17" s="140"/>
      <c r="M17" s="140"/>
    </row>
    <row r="18" spans="1:13" s="66" customFormat="1" ht="17" customHeight="1">
      <c r="A18" s="142" t="s">
        <v>163</v>
      </c>
      <c r="B18" s="143">
        <v>22</v>
      </c>
      <c r="C18" s="130"/>
      <c r="D18" s="130"/>
      <c r="E18" s="144" t="s">
        <v>162</v>
      </c>
      <c r="F18" s="142" t="s">
        <v>158</v>
      </c>
      <c r="G18" s="147"/>
      <c r="H18" s="147"/>
      <c r="I18" s="140"/>
      <c r="J18" s="140"/>
      <c r="K18" s="140"/>
      <c r="L18" s="140"/>
      <c r="M18" s="140"/>
    </row>
    <row r="19" spans="1:13" s="66" customFormat="1" ht="17" customHeight="1">
      <c r="A19" s="142" t="s">
        <v>128</v>
      </c>
      <c r="B19" s="148">
        <v>12</v>
      </c>
      <c r="C19" s="130"/>
      <c r="D19" s="130"/>
      <c r="E19" s="144" t="s">
        <v>154</v>
      </c>
      <c r="F19" s="149"/>
      <c r="G19" s="150"/>
      <c r="H19" s="150"/>
      <c r="I19" s="140"/>
      <c r="J19" s="140"/>
      <c r="K19" s="140"/>
      <c r="L19" s="140"/>
      <c r="M19" s="140"/>
    </row>
    <row r="20" spans="1:13" s="66" customFormat="1" ht="17" customHeight="1">
      <c r="A20" s="142" t="s">
        <v>129</v>
      </c>
      <c r="B20" s="143">
        <v>13</v>
      </c>
      <c r="C20" s="130"/>
      <c r="D20" s="130"/>
      <c r="E20" s="144" t="s">
        <v>164</v>
      </c>
      <c r="F20" s="142" t="s">
        <v>158</v>
      </c>
      <c r="G20" s="147"/>
      <c r="H20" s="147"/>
      <c r="I20" s="140"/>
      <c r="J20" s="140"/>
      <c r="K20" s="140"/>
      <c r="L20" s="140"/>
      <c r="M20" s="140"/>
    </row>
    <row r="21" spans="1:13" s="66" customFormat="1" ht="17" customHeight="1">
      <c r="A21" s="142" t="s">
        <v>130</v>
      </c>
      <c r="B21" s="143">
        <v>14</v>
      </c>
      <c r="C21" s="130"/>
      <c r="D21" s="130"/>
      <c r="E21" s="144" t="s">
        <v>165</v>
      </c>
      <c r="F21" s="142"/>
      <c r="G21" s="147"/>
      <c r="H21" s="147"/>
      <c r="I21" s="140"/>
      <c r="J21" s="140"/>
      <c r="K21" s="140"/>
      <c r="L21" s="140"/>
      <c r="M21" s="140"/>
    </row>
    <row r="22" spans="1:13" s="66" customFormat="1" ht="17" customHeight="1">
      <c r="A22" s="142" t="s">
        <v>132</v>
      </c>
      <c r="B22" s="143">
        <v>16</v>
      </c>
      <c r="C22" s="130"/>
      <c r="D22" s="130"/>
      <c r="E22" s="144" t="s">
        <v>166</v>
      </c>
      <c r="F22" s="142" t="s">
        <v>158</v>
      </c>
      <c r="G22" s="147"/>
      <c r="H22" s="147"/>
      <c r="I22" s="140"/>
      <c r="J22" s="140"/>
      <c r="K22" s="140"/>
      <c r="L22" s="140"/>
      <c r="M22" s="140"/>
    </row>
    <row r="23" spans="1:13" s="66" customFormat="1" ht="17" customHeight="1">
      <c r="A23" s="142" t="s">
        <v>133</v>
      </c>
      <c r="B23" s="151">
        <v>17</v>
      </c>
      <c r="C23" s="130"/>
      <c r="D23" s="130"/>
      <c r="E23" s="144" t="s">
        <v>154</v>
      </c>
      <c r="F23" s="149"/>
      <c r="G23" s="150"/>
      <c r="H23" s="150"/>
      <c r="I23" s="140"/>
      <c r="J23" s="140"/>
      <c r="K23" s="140"/>
      <c r="L23" s="140"/>
      <c r="M23" s="140"/>
    </row>
    <row r="24" spans="1:13" s="65" customFormat="1" ht="17" customHeight="1">
      <c r="A24" s="142" t="s">
        <v>134</v>
      </c>
      <c r="B24" s="143">
        <v>18</v>
      </c>
      <c r="C24" s="130"/>
      <c r="D24" s="130"/>
      <c r="E24" s="144" t="s">
        <v>155</v>
      </c>
      <c r="F24" s="149"/>
      <c r="G24" s="150"/>
      <c r="H24" s="150"/>
      <c r="I24" s="152"/>
      <c r="J24" s="152"/>
      <c r="K24" s="152"/>
      <c r="L24" s="152"/>
      <c r="M24" s="152"/>
    </row>
    <row r="25" spans="1:13" s="65" customFormat="1" ht="17" customHeight="1">
      <c r="A25" s="142" t="s">
        <v>135</v>
      </c>
      <c r="B25" s="143">
        <v>19</v>
      </c>
      <c r="C25" s="130"/>
      <c r="D25" s="130"/>
      <c r="E25" s="144" t="s">
        <v>167</v>
      </c>
      <c r="F25" s="144" t="s">
        <v>168</v>
      </c>
      <c r="G25" s="153"/>
      <c r="H25" s="153"/>
      <c r="I25" s="152"/>
      <c r="J25" s="152"/>
      <c r="K25" s="152"/>
      <c r="L25" s="152"/>
      <c r="M25" s="152"/>
    </row>
    <row r="26" spans="1:13" s="65" customFormat="1" ht="17" customHeight="1">
      <c r="A26" s="142" t="s">
        <v>136</v>
      </c>
      <c r="B26" s="143">
        <v>20</v>
      </c>
      <c r="C26" s="130"/>
      <c r="D26" s="130"/>
      <c r="E26" s="144" t="s">
        <v>169</v>
      </c>
      <c r="F26" s="144" t="s">
        <v>170</v>
      </c>
      <c r="G26" s="153"/>
      <c r="H26" s="153"/>
      <c r="I26" s="152"/>
      <c r="J26" s="152"/>
      <c r="K26" s="152"/>
      <c r="L26" s="152"/>
      <c r="M26" s="152"/>
    </row>
    <row r="27" spans="1:13">
      <c r="A27" s="142" t="s">
        <v>171</v>
      </c>
      <c r="B27" s="143">
        <v>23</v>
      </c>
      <c r="C27" s="130"/>
      <c r="D27" s="130"/>
      <c r="E27" s="144" t="s">
        <v>172</v>
      </c>
      <c r="F27" s="154"/>
      <c r="G27" s="153"/>
      <c r="H27" s="153"/>
      <c r="I27" s="155"/>
      <c r="J27" s="155"/>
      <c r="K27" s="155"/>
      <c r="L27" s="155"/>
      <c r="M27" s="155"/>
    </row>
    <row r="28" spans="1:13">
      <c r="A28" s="142" t="s">
        <v>173</v>
      </c>
      <c r="B28" s="143">
        <v>24</v>
      </c>
      <c r="C28" s="130"/>
      <c r="D28" s="130"/>
      <c r="E28" s="144" t="s">
        <v>155</v>
      </c>
      <c r="F28" s="156"/>
      <c r="G28" s="157"/>
      <c r="H28" s="157"/>
      <c r="I28" s="155"/>
      <c r="J28" s="155"/>
      <c r="K28" s="155"/>
      <c r="L28" s="155"/>
      <c r="M28" s="155"/>
    </row>
    <row r="29" spans="1:13">
      <c r="A29" s="142" t="s">
        <v>174</v>
      </c>
      <c r="B29" s="143">
        <v>22</v>
      </c>
      <c r="C29" s="130"/>
      <c r="D29" s="130"/>
      <c r="E29" s="144" t="s">
        <v>155</v>
      </c>
      <c r="F29" s="156"/>
      <c r="G29" s="157"/>
      <c r="H29" s="157"/>
      <c r="I29" s="155"/>
      <c r="J29" s="155"/>
      <c r="K29" s="155"/>
      <c r="L29" s="155"/>
      <c r="M29" s="155"/>
    </row>
    <row r="30" spans="1:13">
      <c r="A30" s="142" t="s">
        <v>175</v>
      </c>
      <c r="B30" s="143">
        <v>25</v>
      </c>
      <c r="C30" s="158"/>
      <c r="D30" s="158"/>
      <c r="E30" s="144" t="s">
        <v>155</v>
      </c>
      <c r="F30" s="156"/>
      <c r="G30" s="157"/>
      <c r="H30" s="157"/>
      <c r="I30" s="155"/>
      <c r="J30" s="155"/>
      <c r="K30" s="155"/>
      <c r="L30" s="155"/>
      <c r="M30" s="155"/>
    </row>
  </sheetData>
  <mergeCells count="6">
    <mergeCell ref="B3:B5"/>
    <mergeCell ref="E3:F3"/>
    <mergeCell ref="C4:C5"/>
    <mergeCell ref="E4:F4"/>
    <mergeCell ref="I3:J3"/>
    <mergeCell ref="I4:J4"/>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511F3-5B1C-4FF5-8CA2-11A0FF2C4460}">
  <dimension ref="A1:D21"/>
  <sheetViews>
    <sheetView view="pageBreakPreview" zoomScaleNormal="130" zoomScaleSheetLayoutView="100" workbookViewId="0">
      <selection activeCell="B8" sqref="B8"/>
    </sheetView>
  </sheetViews>
  <sheetFormatPr defaultColWidth="8.81640625" defaultRowHeight="14.5"/>
  <cols>
    <col min="2" max="2" width="35.6328125" customWidth="1"/>
    <col min="3" max="3" width="22.453125" customWidth="1"/>
    <col min="4" max="4" width="50.6328125" customWidth="1"/>
  </cols>
  <sheetData>
    <row r="1" spans="1:4">
      <c r="A1" s="275" t="s">
        <v>332</v>
      </c>
      <c r="B1" s="255"/>
      <c r="C1" s="255"/>
      <c r="D1" s="255"/>
    </row>
    <row r="2" spans="1:4">
      <c r="A2" s="255" t="s">
        <v>176</v>
      </c>
      <c r="B2" s="255"/>
      <c r="C2" s="255"/>
      <c r="D2" s="255"/>
    </row>
    <row r="3" spans="1:4">
      <c r="A3" s="255"/>
      <c r="B3" s="255"/>
      <c r="C3" s="255"/>
      <c r="D3" s="255"/>
    </row>
    <row r="4" spans="1:4">
      <c r="A4" s="396" t="s">
        <v>140</v>
      </c>
      <c r="B4" s="397" t="s">
        <v>177</v>
      </c>
      <c r="C4" s="287">
        <v>1</v>
      </c>
      <c r="D4" s="287">
        <v>2</v>
      </c>
    </row>
    <row r="5" spans="1:4" ht="187.5" customHeight="1" thickBot="1">
      <c r="A5" s="396"/>
      <c r="B5" s="397"/>
      <c r="C5" s="185" t="s">
        <v>178</v>
      </c>
      <c r="D5" s="185" t="s">
        <v>179</v>
      </c>
    </row>
    <row r="6" spans="1:4" ht="32" thickBot="1">
      <c r="A6" s="288">
        <v>1</v>
      </c>
      <c r="B6" s="289" t="s">
        <v>180</v>
      </c>
      <c r="C6" s="290"/>
      <c r="D6" s="290"/>
    </row>
    <row r="7" spans="1:4" ht="21.5" thickBot="1">
      <c r="A7" s="291">
        <v>2</v>
      </c>
      <c r="B7" s="292" t="s">
        <v>181</v>
      </c>
      <c r="C7" s="290"/>
      <c r="D7" s="290"/>
    </row>
    <row r="8" spans="1:4" ht="53" thickBot="1">
      <c r="A8" s="293">
        <v>3</v>
      </c>
      <c r="B8" s="294" t="s">
        <v>182</v>
      </c>
      <c r="C8" s="295"/>
      <c r="D8" s="290"/>
    </row>
    <row r="9" spans="1:4" ht="63.5" thickBot="1">
      <c r="A9" s="296">
        <v>4</v>
      </c>
      <c r="B9" s="297" t="s">
        <v>183</v>
      </c>
      <c r="C9" s="290"/>
      <c r="D9" s="290"/>
    </row>
    <row r="10" spans="1:4" ht="26.5" thickBot="1">
      <c r="A10" s="300">
        <v>4.0999999999999996</v>
      </c>
      <c r="B10" s="289" t="s">
        <v>184</v>
      </c>
      <c r="C10" s="290"/>
      <c r="D10" s="290"/>
    </row>
    <row r="11" spans="1:4" ht="26.5" thickBot="1">
      <c r="A11" s="296">
        <v>4.2</v>
      </c>
      <c r="B11" s="297" t="s">
        <v>185</v>
      </c>
      <c r="C11" s="290"/>
      <c r="D11" s="290"/>
    </row>
    <row r="12" spans="1:4" ht="37" thickBot="1">
      <c r="A12" s="296">
        <v>4.3</v>
      </c>
      <c r="B12" s="297" t="s">
        <v>186</v>
      </c>
      <c r="C12" s="290"/>
      <c r="D12" s="290"/>
    </row>
    <row r="13" spans="1:4" ht="15" thickBot="1">
      <c r="A13" s="296">
        <v>4.4000000000000004</v>
      </c>
      <c r="B13" s="297" t="s">
        <v>187</v>
      </c>
      <c r="C13" s="290"/>
      <c r="D13" s="290"/>
    </row>
    <row r="14" spans="1:4" ht="42.5" thickBot="1">
      <c r="A14" s="296">
        <v>5</v>
      </c>
      <c r="B14" s="297" t="s">
        <v>188</v>
      </c>
      <c r="C14" s="290"/>
      <c r="D14" s="290"/>
    </row>
    <row r="15" spans="1:4" ht="27.5" customHeight="1" thickBot="1">
      <c r="A15" s="300">
        <v>5.0999999999999996</v>
      </c>
      <c r="B15" s="289" t="s">
        <v>189</v>
      </c>
      <c r="C15" s="290"/>
      <c r="D15" s="290"/>
    </row>
    <row r="16" spans="1:4" ht="21.5" thickBot="1">
      <c r="A16" s="296">
        <v>5.2</v>
      </c>
      <c r="B16" s="297" t="s">
        <v>190</v>
      </c>
      <c r="C16" s="290"/>
      <c r="D16" s="290"/>
    </row>
    <row r="17" spans="1:4" ht="42.5" thickBot="1">
      <c r="A17" s="296">
        <v>6</v>
      </c>
      <c r="B17" s="297" t="s">
        <v>191</v>
      </c>
      <c r="C17" s="290"/>
      <c r="D17" s="290"/>
    </row>
    <row r="18" spans="1:4" ht="21.5" thickBot="1">
      <c r="A18" s="300">
        <v>6.1</v>
      </c>
      <c r="B18" s="289" t="s">
        <v>192</v>
      </c>
      <c r="C18" s="290"/>
      <c r="D18" s="290"/>
    </row>
    <row r="19" spans="1:4" ht="21.5" thickBot="1">
      <c r="A19" s="296">
        <v>7</v>
      </c>
      <c r="B19" s="297" t="s">
        <v>193</v>
      </c>
      <c r="C19" s="290"/>
      <c r="D19" s="290"/>
    </row>
    <row r="20" spans="1:4" ht="21.5" thickBot="1">
      <c r="A20" s="291">
        <v>8</v>
      </c>
      <c r="B20" s="292" t="s">
        <v>194</v>
      </c>
      <c r="C20" s="290"/>
      <c r="D20" s="290"/>
    </row>
    <row r="21" spans="1:4" ht="42.5" thickBot="1">
      <c r="A21" s="298">
        <v>9</v>
      </c>
      <c r="B21" s="299" t="s">
        <v>195</v>
      </c>
      <c r="C21" s="290"/>
      <c r="D21" s="290"/>
    </row>
  </sheetData>
  <mergeCells count="2">
    <mergeCell ref="A4:A5"/>
    <mergeCell ref="B4:B5"/>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A52B1-CF80-4C50-82D5-1A38584CF70F}">
  <dimension ref="A1:K18"/>
  <sheetViews>
    <sheetView view="pageBreakPreview" zoomScaleNormal="140" zoomScaleSheetLayoutView="100" workbookViewId="0">
      <selection activeCell="C21" sqref="C21"/>
    </sheetView>
  </sheetViews>
  <sheetFormatPr defaultColWidth="9.1796875" defaultRowHeight="14.5"/>
  <cols>
    <col min="1" max="5" width="25.453125" style="58" customWidth="1"/>
    <col min="6" max="6" width="19.453125" style="58" customWidth="1"/>
    <col min="7" max="7" width="22.36328125" style="58" customWidth="1"/>
    <col min="8" max="8" width="25.6328125" style="58" customWidth="1"/>
    <col min="9" max="9" width="19.453125" style="58" customWidth="1"/>
    <col min="10" max="10" width="24.453125" style="58" customWidth="1"/>
    <col min="11" max="11" width="24.6328125" style="58" customWidth="1"/>
    <col min="12" max="16384" width="9.1796875" style="58"/>
  </cols>
  <sheetData>
    <row r="1" spans="1:11" ht="32.5" customHeight="1">
      <c r="A1" s="301" t="s">
        <v>333</v>
      </c>
      <c r="B1" s="74"/>
      <c r="C1" s="74"/>
      <c r="D1" s="74"/>
      <c r="E1" s="74"/>
      <c r="F1" s="74"/>
      <c r="G1" s="74"/>
      <c r="H1" s="74"/>
      <c r="I1" s="74"/>
      <c r="J1" s="74"/>
    </row>
    <row r="2" spans="1:11" ht="32.5" customHeight="1">
      <c r="A2" s="403" t="s">
        <v>176</v>
      </c>
      <c r="B2" s="403"/>
      <c r="C2" s="403"/>
      <c r="D2" s="403"/>
      <c r="E2" s="74"/>
      <c r="F2" s="74"/>
      <c r="G2" s="74"/>
      <c r="H2" s="74"/>
      <c r="I2" s="74"/>
      <c r="J2" s="74"/>
    </row>
    <row r="3" spans="1:11" ht="15.5">
      <c r="A3" s="91" t="s">
        <v>196</v>
      </c>
      <c r="B3" s="74"/>
      <c r="C3" s="74"/>
      <c r="D3" s="74"/>
      <c r="E3" s="74"/>
      <c r="F3" s="74"/>
      <c r="G3" s="181" t="s">
        <v>197</v>
      </c>
      <c r="H3" s="181"/>
      <c r="I3" s="181" t="s">
        <v>197</v>
      </c>
      <c r="J3" s="181"/>
      <c r="K3" s="181" t="s">
        <v>197</v>
      </c>
    </row>
    <row r="4" spans="1:11">
      <c r="A4" s="159">
        <v>1</v>
      </c>
      <c r="B4" s="159">
        <v>2</v>
      </c>
      <c r="C4" s="159">
        <v>3</v>
      </c>
      <c r="D4" s="159">
        <v>4</v>
      </c>
      <c r="E4" s="159">
        <v>5</v>
      </c>
      <c r="F4" s="160">
        <v>6</v>
      </c>
      <c r="G4" s="160" t="s">
        <v>198</v>
      </c>
      <c r="H4" s="160">
        <v>7</v>
      </c>
      <c r="I4" s="160" t="s">
        <v>199</v>
      </c>
      <c r="J4" s="160">
        <v>8</v>
      </c>
      <c r="K4" s="160" t="s">
        <v>200</v>
      </c>
    </row>
    <row r="5" spans="1:11">
      <c r="A5" s="402" t="s">
        <v>201</v>
      </c>
      <c r="B5" s="402" t="s">
        <v>202</v>
      </c>
      <c r="C5" s="402" t="s">
        <v>203</v>
      </c>
      <c r="D5" s="402" t="s">
        <v>204</v>
      </c>
      <c r="E5" s="402" t="s">
        <v>205</v>
      </c>
      <c r="F5" s="401" t="s">
        <v>206</v>
      </c>
      <c r="G5" s="398" t="s">
        <v>207</v>
      </c>
      <c r="H5" s="401" t="s">
        <v>208</v>
      </c>
      <c r="I5" s="398" t="s">
        <v>207</v>
      </c>
      <c r="J5" s="401" t="s">
        <v>209</v>
      </c>
      <c r="K5" s="398" t="s">
        <v>207</v>
      </c>
    </row>
    <row r="6" spans="1:11">
      <c r="A6" s="402"/>
      <c r="B6" s="402"/>
      <c r="C6" s="402"/>
      <c r="D6" s="402"/>
      <c r="E6" s="402"/>
      <c r="F6" s="401"/>
      <c r="G6" s="399"/>
      <c r="H6" s="401"/>
      <c r="I6" s="399"/>
      <c r="J6" s="401"/>
      <c r="K6" s="399"/>
    </row>
    <row r="7" spans="1:11">
      <c r="A7" s="402"/>
      <c r="B7" s="402"/>
      <c r="C7" s="402"/>
      <c r="D7" s="402"/>
      <c r="E7" s="402"/>
      <c r="F7" s="401"/>
      <c r="G7" s="399"/>
      <c r="H7" s="401"/>
      <c r="I7" s="399"/>
      <c r="J7" s="401"/>
      <c r="K7" s="399"/>
    </row>
    <row r="8" spans="1:11">
      <c r="A8" s="402"/>
      <c r="B8" s="402"/>
      <c r="C8" s="402"/>
      <c r="D8" s="402"/>
      <c r="E8" s="402"/>
      <c r="F8" s="401"/>
      <c r="G8" s="399"/>
      <c r="H8" s="401"/>
      <c r="I8" s="399"/>
      <c r="J8" s="401"/>
      <c r="K8" s="399"/>
    </row>
    <row r="9" spans="1:11">
      <c r="A9" s="402"/>
      <c r="B9" s="402"/>
      <c r="C9" s="402"/>
      <c r="D9" s="402"/>
      <c r="E9" s="402"/>
      <c r="F9" s="401"/>
      <c r="G9" s="399"/>
      <c r="H9" s="401"/>
      <c r="I9" s="399"/>
      <c r="J9" s="401"/>
      <c r="K9" s="399"/>
    </row>
    <row r="10" spans="1:11">
      <c r="A10" s="402"/>
      <c r="B10" s="402"/>
      <c r="C10" s="402"/>
      <c r="D10" s="402"/>
      <c r="E10" s="402"/>
      <c r="F10" s="401"/>
      <c r="G10" s="399"/>
      <c r="H10" s="401"/>
      <c r="I10" s="399"/>
      <c r="J10" s="401"/>
      <c r="K10" s="399"/>
    </row>
    <row r="11" spans="1:11">
      <c r="A11" s="402"/>
      <c r="B11" s="402"/>
      <c r="C11" s="402"/>
      <c r="D11" s="402"/>
      <c r="E11" s="402"/>
      <c r="F11" s="401"/>
      <c r="G11" s="399"/>
      <c r="H11" s="401"/>
      <c r="I11" s="399"/>
      <c r="J11" s="401"/>
      <c r="K11" s="399"/>
    </row>
    <row r="12" spans="1:11">
      <c r="A12" s="402"/>
      <c r="B12" s="402"/>
      <c r="C12" s="402"/>
      <c r="D12" s="402"/>
      <c r="E12" s="402"/>
      <c r="F12" s="401"/>
      <c r="G12" s="399"/>
      <c r="H12" s="401"/>
      <c r="I12" s="399"/>
      <c r="J12" s="401"/>
      <c r="K12" s="399"/>
    </row>
    <row r="13" spans="1:11">
      <c r="A13" s="402"/>
      <c r="B13" s="402"/>
      <c r="C13" s="402"/>
      <c r="D13" s="402"/>
      <c r="E13" s="402"/>
      <c r="F13" s="401"/>
      <c r="G13" s="399"/>
      <c r="H13" s="401"/>
      <c r="I13" s="399"/>
      <c r="J13" s="401"/>
      <c r="K13" s="399"/>
    </row>
    <row r="14" spans="1:11">
      <c r="A14" s="402"/>
      <c r="B14" s="402"/>
      <c r="C14" s="402"/>
      <c r="D14" s="402"/>
      <c r="E14" s="402"/>
      <c r="F14" s="401"/>
      <c r="G14" s="400"/>
      <c r="H14" s="401"/>
      <c r="I14" s="400"/>
      <c r="J14" s="401"/>
      <c r="K14" s="400"/>
    </row>
    <row r="15" spans="1:11" ht="38.5" customHeight="1">
      <c r="A15" s="161"/>
      <c r="B15" s="162"/>
      <c r="C15" s="162"/>
      <c r="D15" s="162"/>
      <c r="E15" s="162"/>
      <c r="F15" s="124"/>
      <c r="G15" s="124"/>
      <c r="H15" s="124"/>
      <c r="I15" s="124"/>
      <c r="J15" s="124"/>
      <c r="K15" s="124"/>
    </row>
    <row r="16" spans="1:11">
      <c r="A16" s="90"/>
      <c r="B16" s="90"/>
      <c r="C16" s="90"/>
      <c r="D16" s="90"/>
      <c r="E16" s="90"/>
    </row>
    <row r="18" spans="1:1">
      <c r="A18" s="89"/>
    </row>
  </sheetData>
  <mergeCells count="12">
    <mergeCell ref="E5:E14"/>
    <mergeCell ref="A2:D2"/>
    <mergeCell ref="A5:A14"/>
    <mergeCell ref="B5:B14"/>
    <mergeCell ref="C5:C14"/>
    <mergeCell ref="D5:D14"/>
    <mergeCell ref="G5:G14"/>
    <mergeCell ref="I5:I14"/>
    <mergeCell ref="K5:K14"/>
    <mergeCell ref="F5:F14"/>
    <mergeCell ref="H5:H14"/>
    <mergeCell ref="J5:J14"/>
  </mergeCells>
  <pageMargins left="0.7" right="0.7"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62"/>
  <sheetViews>
    <sheetView showGridLines="0" view="pageBreakPreview" topLeftCell="I1" zoomScaleNormal="70" zoomScaleSheetLayoutView="100" workbookViewId="0">
      <pane ySplit="4" topLeftCell="A5" activePane="bottomLeft" state="frozen"/>
      <selection activeCell="M12" sqref="M12"/>
      <selection pane="bottomLeft" activeCell="A7" sqref="A7"/>
    </sheetView>
  </sheetViews>
  <sheetFormatPr defaultColWidth="9.1796875" defaultRowHeight="14.5"/>
  <cols>
    <col min="1" max="1" width="16.453125" customWidth="1"/>
    <col min="2" max="2" width="18.453125" customWidth="1"/>
    <col min="3" max="3" width="15" customWidth="1"/>
    <col min="4" max="4" width="29.81640625" customWidth="1"/>
    <col min="5" max="5" width="82" customWidth="1"/>
    <col min="6" max="6" width="54.453125" customWidth="1"/>
    <col min="7" max="7" width="17.453125" customWidth="1"/>
    <col min="8" max="8" width="42.453125" customWidth="1"/>
    <col min="9" max="9" width="27.453125" customWidth="1"/>
    <col min="10" max="10" width="40" customWidth="1"/>
    <col min="11" max="11" width="16.453125" style="41" customWidth="1"/>
    <col min="12" max="12" width="35.453125" customWidth="1"/>
    <col min="13" max="13" width="45.81640625" customWidth="1"/>
    <col min="14" max="14" width="25.1796875" style="45" customWidth="1"/>
    <col min="15" max="15" width="11" customWidth="1"/>
    <col min="16" max="16" width="14.81640625" customWidth="1"/>
    <col min="17" max="32" width="9" customWidth="1"/>
  </cols>
  <sheetData>
    <row r="1" spans="1:16" ht="13.5" customHeight="1">
      <c r="A1" s="10" t="s">
        <v>210</v>
      </c>
      <c r="I1" s="1"/>
      <c r="J1" s="1"/>
      <c r="L1" s="1"/>
      <c r="N1" s="42"/>
    </row>
    <row r="2" spans="1:16" ht="13.5" customHeight="1">
      <c r="A2" s="10"/>
      <c r="I2" s="1"/>
      <c r="J2" s="1"/>
      <c r="L2" s="1"/>
      <c r="N2" s="42"/>
    </row>
    <row r="3" spans="1:16" ht="15" thickBot="1">
      <c r="A3" s="181"/>
      <c r="B3" s="275" t="s">
        <v>211</v>
      </c>
      <c r="C3" s="181"/>
      <c r="D3" s="181"/>
      <c r="E3" s="275" t="s">
        <v>212</v>
      </c>
      <c r="F3" s="181"/>
      <c r="G3" s="405" t="s">
        <v>213</v>
      </c>
      <c r="H3" s="405"/>
      <c r="I3" s="275" t="s">
        <v>214</v>
      </c>
      <c r="J3" s="275"/>
      <c r="K3" s="275"/>
      <c r="L3" s="275" t="s">
        <v>215</v>
      </c>
      <c r="M3" s="181"/>
      <c r="N3" s="181"/>
      <c r="O3" s="181"/>
      <c r="P3" s="181"/>
    </row>
    <row r="4" spans="1:16" s="12" customFormat="1">
      <c r="A4" s="182" t="s">
        <v>216</v>
      </c>
      <c r="B4" s="302">
        <v>1</v>
      </c>
      <c r="C4" s="302" t="s">
        <v>108</v>
      </c>
      <c r="D4" s="302" t="s">
        <v>109</v>
      </c>
      <c r="E4" s="302" t="s">
        <v>110</v>
      </c>
      <c r="F4" s="183">
        <v>3</v>
      </c>
      <c r="G4" s="183" t="s">
        <v>217</v>
      </c>
      <c r="H4" s="183" t="s">
        <v>218</v>
      </c>
      <c r="I4" s="303" t="s">
        <v>219</v>
      </c>
      <c r="J4" s="303" t="s">
        <v>220</v>
      </c>
      <c r="K4" s="303" t="s">
        <v>29</v>
      </c>
      <c r="L4" s="303">
        <v>5</v>
      </c>
      <c r="M4" s="183">
        <v>6</v>
      </c>
      <c r="N4" s="72" t="s">
        <v>221</v>
      </c>
      <c r="O4" s="302" t="s">
        <v>222</v>
      </c>
      <c r="P4" s="304" t="s">
        <v>223</v>
      </c>
    </row>
    <row r="5" spans="1:16" ht="220.5" customHeight="1">
      <c r="A5" s="408" t="s">
        <v>224</v>
      </c>
      <c r="B5" s="406" t="s">
        <v>225</v>
      </c>
      <c r="C5" s="305" t="s">
        <v>226</v>
      </c>
      <c r="D5" s="305" t="s">
        <v>227</v>
      </c>
      <c r="E5" s="372" t="s">
        <v>228</v>
      </c>
      <c r="F5" s="406" t="s">
        <v>229</v>
      </c>
      <c r="G5" s="406" t="s">
        <v>230</v>
      </c>
      <c r="H5" s="406" t="s">
        <v>231</v>
      </c>
      <c r="I5" s="406" t="s">
        <v>232</v>
      </c>
      <c r="J5" s="406" t="s">
        <v>233</v>
      </c>
      <c r="K5" s="305" t="s">
        <v>234</v>
      </c>
      <c r="L5" s="406" t="s">
        <v>235</v>
      </c>
      <c r="M5" s="406" t="s">
        <v>236</v>
      </c>
      <c r="N5" s="406" t="s">
        <v>237</v>
      </c>
      <c r="O5" s="306" t="s">
        <v>238</v>
      </c>
      <c r="P5" s="307" t="s">
        <v>239</v>
      </c>
    </row>
    <row r="6" spans="1:16" ht="150" customHeight="1">
      <c r="A6" s="409"/>
      <c r="B6" s="407"/>
      <c r="C6" s="308"/>
      <c r="D6" s="308"/>
      <c r="E6" s="410"/>
      <c r="F6" s="407"/>
      <c r="G6" s="407"/>
      <c r="H6" s="407"/>
      <c r="I6" s="407"/>
      <c r="J6" s="407"/>
      <c r="K6" s="308"/>
      <c r="L6" s="407" t="s">
        <v>240</v>
      </c>
      <c r="M6" s="407"/>
      <c r="N6" s="407"/>
      <c r="O6" s="309"/>
      <c r="P6" s="310"/>
    </row>
    <row r="7" spans="1:16" ht="43" customHeight="1" thickBot="1">
      <c r="A7" s="311"/>
      <c r="B7" s="50"/>
      <c r="C7" s="51"/>
      <c r="D7" s="51"/>
      <c r="E7" s="52"/>
      <c r="F7" s="48"/>
      <c r="G7" s="48"/>
      <c r="H7" s="30"/>
      <c r="I7" s="53"/>
      <c r="J7" s="47"/>
      <c r="K7" s="47"/>
      <c r="L7" s="48"/>
      <c r="M7" s="54"/>
      <c r="N7" s="30"/>
      <c r="O7" s="30"/>
      <c r="P7" s="32"/>
    </row>
    <row r="8" spans="1:16">
      <c r="N8" s="404"/>
    </row>
    <row r="9" spans="1:16">
      <c r="N9" s="404"/>
    </row>
    <row r="10" spans="1:16">
      <c r="N10" s="404"/>
    </row>
    <row r="11" spans="1:16">
      <c r="N11" s="404"/>
    </row>
    <row r="12" spans="1:16">
      <c r="N12"/>
    </row>
    <row r="13" spans="1:16">
      <c r="N13"/>
    </row>
    <row r="14" spans="1:16">
      <c r="N14" s="42"/>
    </row>
    <row r="15" spans="1:16">
      <c r="N15" s="42"/>
    </row>
    <row r="16" spans="1:16">
      <c r="N16" s="42"/>
    </row>
    <row r="17" spans="14:14">
      <c r="N17" s="42"/>
    </row>
    <row r="18" spans="14:14">
      <c r="N18" s="42"/>
    </row>
    <row r="19" spans="14:14">
      <c r="N19" s="42"/>
    </row>
    <row r="20" spans="14:14">
      <c r="N20" s="42"/>
    </row>
    <row r="21" spans="14:14">
      <c r="N21" s="42"/>
    </row>
    <row r="22" spans="14:14">
      <c r="N22" s="42"/>
    </row>
    <row r="23" spans="14:14">
      <c r="N23" s="42"/>
    </row>
    <row r="24" spans="14:14">
      <c r="N24" s="42"/>
    </row>
    <row r="25" spans="14:14">
      <c r="N25" s="43"/>
    </row>
    <row r="26" spans="14:14">
      <c r="N26" s="43"/>
    </row>
    <row r="27" spans="14:14">
      <c r="N27" s="44"/>
    </row>
    <row r="28" spans="14:14">
      <c r="N28" s="42"/>
    </row>
    <row r="29" spans="14:14">
      <c r="N29" s="42"/>
    </row>
    <row r="30" spans="14:14">
      <c r="N30" s="42"/>
    </row>
    <row r="31" spans="14:14">
      <c r="N31" s="42"/>
    </row>
    <row r="32" spans="14:14">
      <c r="N32" s="42"/>
    </row>
    <row r="33" spans="14:14">
      <c r="N33" s="42"/>
    </row>
    <row r="34" spans="14:14">
      <c r="N34" s="42"/>
    </row>
    <row r="35" spans="14:14">
      <c r="N35" s="42"/>
    </row>
    <row r="36" spans="14:14">
      <c r="N36" s="42"/>
    </row>
    <row r="37" spans="14:14">
      <c r="N37" s="42"/>
    </row>
    <row r="38" spans="14:14">
      <c r="N38" s="42"/>
    </row>
    <row r="39" spans="14:14">
      <c r="N39" s="42"/>
    </row>
    <row r="40" spans="14:14">
      <c r="N40" s="42"/>
    </row>
    <row r="41" spans="14:14">
      <c r="N41" s="42"/>
    </row>
    <row r="42" spans="14:14">
      <c r="N42" s="42"/>
    </row>
    <row r="43" spans="14:14">
      <c r="N43" s="42"/>
    </row>
    <row r="44" spans="14:14">
      <c r="N44" s="42"/>
    </row>
    <row r="45" spans="14:14">
      <c r="N45" s="42"/>
    </row>
    <row r="46" spans="14:14">
      <c r="N46" s="42"/>
    </row>
    <row r="47" spans="14:14">
      <c r="N47" s="42"/>
    </row>
    <row r="48" spans="14:14">
      <c r="N48" s="42"/>
    </row>
    <row r="49" spans="14:14">
      <c r="N49" s="42"/>
    </row>
    <row r="50" spans="14:14">
      <c r="N50" s="42"/>
    </row>
    <row r="51" spans="14:14">
      <c r="N51" s="42"/>
    </row>
    <row r="52" spans="14:14">
      <c r="N52" s="42"/>
    </row>
    <row r="53" spans="14:14">
      <c r="N53" s="42"/>
    </row>
    <row r="54" spans="14:14">
      <c r="N54" s="42"/>
    </row>
    <row r="55" spans="14:14">
      <c r="N55" s="42"/>
    </row>
    <row r="56" spans="14:14">
      <c r="N56" s="42"/>
    </row>
    <row r="57" spans="14:14">
      <c r="N57" s="42"/>
    </row>
    <row r="58" spans="14:14">
      <c r="N58" s="42"/>
    </row>
    <row r="59" spans="14:14">
      <c r="N59" s="42"/>
    </row>
    <row r="60" spans="14:14">
      <c r="N60" s="42"/>
    </row>
    <row r="61" spans="14:14">
      <c r="N61" s="42"/>
    </row>
    <row r="62" spans="14:14">
      <c r="N62" s="42"/>
    </row>
  </sheetData>
  <mergeCells count="13">
    <mergeCell ref="A5:A6"/>
    <mergeCell ref="B5:B6"/>
    <mergeCell ref="E5:E6"/>
    <mergeCell ref="F5:F6"/>
    <mergeCell ref="G5:G6"/>
    <mergeCell ref="N8:N11"/>
    <mergeCell ref="G3:H3"/>
    <mergeCell ref="H5:H6"/>
    <mergeCell ref="I5:I6"/>
    <mergeCell ref="J5:J6"/>
    <mergeCell ref="L5:L6"/>
    <mergeCell ref="M5:M6"/>
    <mergeCell ref="N5:N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4CAF2-53AE-423E-8EA0-90CA9E5DA03F}">
  <dimension ref="A1:J12"/>
  <sheetViews>
    <sheetView view="pageBreakPreview" zoomScaleNormal="100" zoomScaleSheetLayoutView="100" workbookViewId="0">
      <selection activeCell="G5" sqref="G5:G6"/>
    </sheetView>
  </sheetViews>
  <sheetFormatPr defaultColWidth="8.81640625" defaultRowHeight="14.5"/>
  <cols>
    <col min="1" max="1" width="27.1796875" customWidth="1"/>
    <col min="2" max="2" width="27.81640625" customWidth="1"/>
    <col min="3" max="3" width="26" customWidth="1"/>
    <col min="4" max="4" width="27.453125" customWidth="1"/>
    <col min="5" max="5" width="30.81640625" customWidth="1"/>
    <col min="6" max="6" width="48.453125" customWidth="1"/>
    <col min="7" max="7" width="27.1796875" customWidth="1"/>
    <col min="8" max="8" width="43.453125" customWidth="1"/>
    <col min="9" max="9" width="25.1796875" bestFit="1" customWidth="1"/>
    <col min="10" max="10" width="3.81640625" customWidth="1"/>
  </cols>
  <sheetData>
    <row r="1" spans="1:10" ht="18.5">
      <c r="A1" s="312" t="s">
        <v>334</v>
      </c>
      <c r="B1" s="255"/>
      <c r="C1" s="255"/>
      <c r="D1" s="255"/>
      <c r="E1" s="255"/>
      <c r="F1" s="255"/>
      <c r="G1" s="255"/>
      <c r="H1" s="255"/>
      <c r="I1" s="255"/>
    </row>
    <row r="2" spans="1:10">
      <c r="A2" s="255" t="s">
        <v>241</v>
      </c>
      <c r="B2" s="255"/>
      <c r="C2" s="255"/>
      <c r="D2" s="255"/>
      <c r="E2" s="255"/>
      <c r="F2" s="255"/>
      <c r="G2" s="255"/>
      <c r="H2" s="255"/>
      <c r="I2" s="255"/>
    </row>
    <row r="3" spans="1:10" s="93" customFormat="1" ht="15" thickBot="1">
      <c r="A3" s="414" t="s">
        <v>242</v>
      </c>
      <c r="B3" s="414"/>
      <c r="C3" s="415" t="s">
        <v>243</v>
      </c>
      <c r="D3" s="415"/>
      <c r="E3" s="414" t="s">
        <v>244</v>
      </c>
      <c r="F3" s="414"/>
      <c r="G3" s="313" t="s">
        <v>245</v>
      </c>
      <c r="H3" s="415" t="s">
        <v>246</v>
      </c>
      <c r="I3" s="415"/>
      <c r="J3" s="92"/>
    </row>
    <row r="4" spans="1:10" s="94" customFormat="1">
      <c r="A4" s="314">
        <v>1</v>
      </c>
      <c r="B4" s="315">
        <v>2</v>
      </c>
      <c r="C4" s="315">
        <v>3</v>
      </c>
      <c r="D4" s="315">
        <v>4</v>
      </c>
      <c r="E4" s="315">
        <v>5</v>
      </c>
      <c r="F4" s="315">
        <v>6</v>
      </c>
      <c r="G4" s="315">
        <v>8</v>
      </c>
      <c r="H4" s="315">
        <v>9</v>
      </c>
      <c r="I4" s="316">
        <v>10</v>
      </c>
    </row>
    <row r="5" spans="1:10" ht="251.5" customHeight="1">
      <c r="A5" s="416" t="s">
        <v>247</v>
      </c>
      <c r="B5" s="412" t="s">
        <v>248</v>
      </c>
      <c r="C5" s="412" t="s">
        <v>249</v>
      </c>
      <c r="D5" s="412" t="s">
        <v>250</v>
      </c>
      <c r="E5" s="412" t="s">
        <v>251</v>
      </c>
      <c r="F5" s="411" t="s">
        <v>252</v>
      </c>
      <c r="G5" s="411" t="s">
        <v>253</v>
      </c>
      <c r="H5" s="412" t="s">
        <v>254</v>
      </c>
      <c r="I5" s="413" t="s">
        <v>255</v>
      </c>
    </row>
    <row r="6" spans="1:10" ht="27.75" customHeight="1">
      <c r="A6" s="416"/>
      <c r="B6" s="412"/>
      <c r="C6" s="412"/>
      <c r="D6" s="412"/>
      <c r="E6" s="412"/>
      <c r="F6" s="411"/>
      <c r="G6" s="411"/>
      <c r="H6" s="412"/>
      <c r="I6" s="413"/>
    </row>
    <row r="7" spans="1:10" ht="28.5" customHeight="1" thickBot="1">
      <c r="A7" s="95"/>
      <c r="B7" s="96"/>
      <c r="C7" s="96"/>
      <c r="D7" s="96"/>
      <c r="E7" s="96"/>
      <c r="F7" s="96"/>
      <c r="G7" s="96"/>
      <c r="H7" s="96"/>
      <c r="I7" s="97"/>
    </row>
    <row r="12" spans="1:10">
      <c r="G12" s="98"/>
    </row>
  </sheetData>
  <mergeCells count="13">
    <mergeCell ref="G5:G6"/>
    <mergeCell ref="H5:H6"/>
    <mergeCell ref="I5:I6"/>
    <mergeCell ref="A3:B3"/>
    <mergeCell ref="C3:D3"/>
    <mergeCell ref="E3:F3"/>
    <mergeCell ref="H3:I3"/>
    <mergeCell ref="A5:A6"/>
    <mergeCell ref="B5:B6"/>
    <mergeCell ref="C5:C6"/>
    <mergeCell ref="D5:D6"/>
    <mergeCell ref="E5:E6"/>
    <mergeCell ref="F5:F6"/>
  </mergeCells>
  <pageMargins left="0.25" right="0.25" top="0.75" bottom="0.75" header="0.3" footer="0.3"/>
  <pageSetup orientation="landscape"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7B2D4-4BC5-4355-B1E3-204779B03528}">
  <dimension ref="A1:R5"/>
  <sheetViews>
    <sheetView showGridLines="0" view="pageBreakPreview" topLeftCell="I1" zoomScaleNormal="100" zoomScaleSheetLayoutView="100" workbookViewId="0">
      <selection activeCell="M21" sqref="M21"/>
    </sheetView>
  </sheetViews>
  <sheetFormatPr defaultColWidth="9.36328125" defaultRowHeight="14.5"/>
  <cols>
    <col min="1" max="1" width="22.453125" style="1" customWidth="1"/>
    <col min="2" max="2" width="42.36328125" style="1" customWidth="1"/>
    <col min="3" max="3" width="28.453125" style="1" customWidth="1"/>
    <col min="4" max="4" width="27.6328125" style="1" customWidth="1"/>
    <col min="5" max="5" width="28.453125" style="1" customWidth="1"/>
    <col min="6" max="7" width="19.36328125" style="1" customWidth="1"/>
    <col min="8" max="8" width="19.453125" style="1" customWidth="1"/>
    <col min="9" max="9" width="16.81640625" style="1" customWidth="1"/>
    <col min="10" max="10" width="20.453125" style="1" customWidth="1"/>
    <col min="11" max="11" width="18.81640625" style="1" customWidth="1"/>
    <col min="12" max="12" width="22.1796875" style="1" customWidth="1"/>
    <col min="13" max="13" width="18.1796875" style="1" customWidth="1"/>
    <col min="14" max="14" width="17.453125" style="1" customWidth="1"/>
    <col min="15" max="15" width="18.36328125" style="1" customWidth="1"/>
    <col min="16" max="16" width="16.453125" style="1" customWidth="1"/>
    <col min="17" max="17" width="21.1796875" style="1" customWidth="1"/>
    <col min="18" max="18" width="19.453125" style="1" customWidth="1"/>
    <col min="19" max="16384" width="9.36328125" style="1"/>
  </cols>
  <sheetData>
    <row r="1" spans="1:18" ht="18.5">
      <c r="A1" s="2" t="s">
        <v>335</v>
      </c>
      <c r="B1" s="2"/>
      <c r="D1" s="2"/>
      <c r="E1" s="2"/>
      <c r="F1" s="2"/>
      <c r="G1" s="2"/>
      <c r="H1" s="2"/>
    </row>
    <row r="2" spans="1:18" s="9" customFormat="1" ht="30" customHeight="1" thickBot="1">
      <c r="A2" s="99" t="s">
        <v>256</v>
      </c>
      <c r="C2" s="99"/>
      <c r="D2" s="99"/>
      <c r="E2" s="99"/>
      <c r="F2" s="79"/>
      <c r="G2" s="79"/>
      <c r="H2" s="79"/>
    </row>
    <row r="3" spans="1:18">
      <c r="A3" s="23" t="s">
        <v>216</v>
      </c>
      <c r="B3" s="46">
        <v>1</v>
      </c>
      <c r="C3" s="4">
        <v>2</v>
      </c>
      <c r="D3" s="4">
        <v>3</v>
      </c>
      <c r="E3" s="4">
        <v>4</v>
      </c>
      <c r="F3" s="11">
        <v>5</v>
      </c>
      <c r="G3" s="11" t="s">
        <v>257</v>
      </c>
      <c r="H3" s="11">
        <v>6</v>
      </c>
      <c r="I3" s="4">
        <v>7</v>
      </c>
      <c r="J3" s="4" t="s">
        <v>258</v>
      </c>
      <c r="K3" s="4" t="s">
        <v>259</v>
      </c>
      <c r="L3" s="4" t="s">
        <v>260</v>
      </c>
      <c r="M3" s="4" t="s">
        <v>261</v>
      </c>
      <c r="N3" s="4" t="s">
        <v>262</v>
      </c>
      <c r="O3" s="4" t="s">
        <v>263</v>
      </c>
      <c r="P3" s="4" t="s">
        <v>264</v>
      </c>
      <c r="Q3" s="4" t="s">
        <v>265</v>
      </c>
      <c r="R3" s="49" t="s">
        <v>266</v>
      </c>
    </row>
    <row r="4" spans="1:18" ht="210.5" customHeight="1">
      <c r="A4" s="100" t="s">
        <v>267</v>
      </c>
      <c r="B4" s="163" t="s">
        <v>268</v>
      </c>
      <c r="C4" s="164" t="s">
        <v>269</v>
      </c>
      <c r="D4" s="164" t="s">
        <v>270</v>
      </c>
      <c r="E4" s="164" t="s">
        <v>271</v>
      </c>
      <c r="F4" s="165" t="s">
        <v>272</v>
      </c>
      <c r="G4" s="166" t="s">
        <v>273</v>
      </c>
      <c r="H4" s="165" t="s">
        <v>274</v>
      </c>
      <c r="I4" s="164" t="s">
        <v>275</v>
      </c>
      <c r="J4" s="164" t="s">
        <v>276</v>
      </c>
      <c r="K4" s="164" t="s">
        <v>277</v>
      </c>
      <c r="L4" s="164" t="s">
        <v>278</v>
      </c>
      <c r="M4" s="164" t="s">
        <v>279</v>
      </c>
      <c r="N4" s="164" t="s">
        <v>280</v>
      </c>
      <c r="O4" s="164" t="s">
        <v>281</v>
      </c>
      <c r="P4" s="164" t="s">
        <v>282</v>
      </c>
      <c r="Q4" s="164" t="s">
        <v>283</v>
      </c>
      <c r="R4" s="106" t="s">
        <v>284</v>
      </c>
    </row>
    <row r="5" spans="1:18" ht="15" thickBot="1">
      <c r="A5" s="101"/>
      <c r="B5" s="47"/>
      <c r="C5" s="102"/>
      <c r="D5" s="30"/>
      <c r="E5" s="30"/>
      <c r="F5" s="103"/>
      <c r="G5" s="103"/>
      <c r="H5" s="103"/>
      <c r="I5" s="30"/>
      <c r="J5" s="30"/>
      <c r="K5" s="30"/>
      <c r="L5" s="30"/>
      <c r="M5" s="30"/>
      <c r="N5" s="30"/>
      <c r="O5" s="30"/>
      <c r="P5" s="30"/>
      <c r="Q5" s="30"/>
      <c r="R5" s="32"/>
    </row>
  </sheetData>
  <pageMargins left="0.25" right="0.25" top="0.75" bottom="0.75" header="0.3" footer="0.3"/>
  <pageSetup scale="80" orientation="landscape" r:id="rId1"/>
  <headerFooter>
    <oddHeader>&amp;CSECTION 5G: PETROL</oddHeader>
    <oddFooter>&amp;CNigeria National Longitudinal Phone Survey (NLPS) 2021-2022
&amp;"-,Italic"&amp;10Round 7 Household Questionnaire&amp;R&amp;"Calibri"&amp;11&amp;K000000&amp;P
OFFICIAL USE_x000D_&amp;1#&amp;"Calibri"&amp;12&amp;K000000Confidential</oddFooter>
  </headerFooter>
  <rowBreaks count="1" manualBreakCount="1">
    <brk id="1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0E3F4-8F96-4E04-9E90-1E411BCE4DCA}">
  <dimension ref="A1:E87"/>
  <sheetViews>
    <sheetView view="pageBreakPreview" zoomScale="120" zoomScaleNormal="100" zoomScaleSheetLayoutView="120" workbookViewId="0">
      <selection activeCell="B5" sqref="B5:C13"/>
    </sheetView>
  </sheetViews>
  <sheetFormatPr defaultColWidth="7.453125" defaultRowHeight="14.5"/>
  <cols>
    <col min="1" max="1" width="8.453125" style="107" customWidth="1"/>
    <col min="2" max="2" width="67.36328125" style="108" customWidth="1"/>
    <col min="3" max="3" width="9.81640625" style="108" customWidth="1"/>
    <col min="4" max="4" width="13.453125" style="107" customWidth="1"/>
    <col min="5" max="5" width="58.453125" style="107" customWidth="1"/>
    <col min="6" max="16384" width="7.453125" style="107"/>
  </cols>
  <sheetData>
    <row r="1" spans="1:5" ht="15.5">
      <c r="A1" s="115" t="s">
        <v>285</v>
      </c>
    </row>
    <row r="2" spans="1:5" s="108" customFormat="1">
      <c r="B2" s="114" t="s">
        <v>286</v>
      </c>
      <c r="E2" s="113"/>
    </row>
    <row r="3" spans="1:5" s="108" customFormat="1" ht="15" thickBot="1">
      <c r="E3" s="113"/>
    </row>
    <row r="4" spans="1:5" s="108" customFormat="1" ht="15" customHeight="1" thickBot="1">
      <c r="A4" s="417" t="s">
        <v>287</v>
      </c>
      <c r="B4" s="418">
        <v>1</v>
      </c>
      <c r="C4" s="419"/>
      <c r="D4" s="317">
        <v>2</v>
      </c>
      <c r="E4" s="110"/>
    </row>
    <row r="5" spans="1:5" s="108" customFormat="1" ht="20.25" customHeight="1" thickBot="1">
      <c r="A5" s="417"/>
      <c r="B5" s="420" t="s">
        <v>288</v>
      </c>
      <c r="C5" s="421"/>
      <c r="D5" s="426" t="s">
        <v>289</v>
      </c>
      <c r="E5" s="112"/>
    </row>
    <row r="6" spans="1:5" s="108" customFormat="1" ht="20.25" customHeight="1" thickBot="1">
      <c r="A6" s="417"/>
      <c r="B6" s="422"/>
      <c r="C6" s="423"/>
      <c r="D6" s="426"/>
      <c r="E6" s="110"/>
    </row>
    <row r="7" spans="1:5" s="108" customFormat="1" ht="15" customHeight="1" thickBot="1">
      <c r="A7" s="417"/>
      <c r="B7" s="422"/>
      <c r="C7" s="423"/>
      <c r="D7" s="426"/>
      <c r="E7" s="111"/>
    </row>
    <row r="8" spans="1:5" s="108" customFormat="1" ht="15" thickBot="1">
      <c r="A8" s="417"/>
      <c r="B8" s="422"/>
      <c r="C8" s="423"/>
      <c r="D8" s="426"/>
      <c r="E8" s="110"/>
    </row>
    <row r="9" spans="1:5" s="108" customFormat="1" ht="15" customHeight="1" thickBot="1">
      <c r="A9" s="417"/>
      <c r="B9" s="422"/>
      <c r="C9" s="423"/>
      <c r="D9" s="426"/>
      <c r="E9" s="110"/>
    </row>
    <row r="10" spans="1:5" s="108" customFormat="1" ht="16.5" customHeight="1" thickBot="1">
      <c r="A10" s="417"/>
      <c r="B10" s="422"/>
      <c r="C10" s="423"/>
      <c r="D10" s="426"/>
      <c r="E10" s="110"/>
    </row>
    <row r="11" spans="1:5" s="108" customFormat="1" ht="15.75" customHeight="1" thickBot="1">
      <c r="A11" s="417"/>
      <c r="B11" s="422"/>
      <c r="C11" s="423"/>
      <c r="D11" s="426"/>
      <c r="E11" s="110"/>
    </row>
    <row r="12" spans="1:5" s="108" customFormat="1" ht="87" customHeight="1" thickBot="1">
      <c r="A12" s="417"/>
      <c r="B12" s="422"/>
      <c r="C12" s="423"/>
      <c r="D12" s="426"/>
      <c r="E12" s="110"/>
    </row>
    <row r="13" spans="1:5" s="108" customFormat="1" ht="21" customHeight="1" thickBot="1">
      <c r="A13" s="417"/>
      <c r="B13" s="424"/>
      <c r="C13" s="425"/>
      <c r="D13" s="318"/>
      <c r="E13" s="110"/>
    </row>
    <row r="14" spans="1:5">
      <c r="A14" s="319">
        <v>1</v>
      </c>
      <c r="B14" s="320" t="s">
        <v>290</v>
      </c>
      <c r="C14" s="321"/>
      <c r="D14" s="322"/>
      <c r="E14" s="110"/>
    </row>
    <row r="15" spans="1:5">
      <c r="A15" s="323">
        <v>2</v>
      </c>
      <c r="B15" s="320" t="s">
        <v>291</v>
      </c>
      <c r="C15" s="321"/>
      <c r="D15" s="322"/>
      <c r="E15" s="110"/>
    </row>
    <row r="16" spans="1:5" ht="18" customHeight="1">
      <c r="A16" s="319">
        <v>3</v>
      </c>
      <c r="B16" s="320" t="s">
        <v>292</v>
      </c>
      <c r="C16" s="321"/>
      <c r="D16" s="322"/>
      <c r="E16" s="110"/>
    </row>
    <row r="17" spans="1:5" ht="18" customHeight="1">
      <c r="A17" s="319">
        <v>4</v>
      </c>
      <c r="B17" s="320" t="s">
        <v>293</v>
      </c>
      <c r="C17" s="321"/>
      <c r="D17" s="322"/>
      <c r="E17" s="110"/>
    </row>
    <row r="18" spans="1:5" ht="18" customHeight="1">
      <c r="A18" s="323">
        <v>5</v>
      </c>
      <c r="B18" s="324" t="s">
        <v>294</v>
      </c>
      <c r="C18" s="321"/>
      <c r="D18" s="322"/>
      <c r="E18" s="110"/>
    </row>
    <row r="19" spans="1:5" ht="18" customHeight="1">
      <c r="A19" s="319">
        <v>6</v>
      </c>
      <c r="B19" s="320" t="s">
        <v>295</v>
      </c>
      <c r="C19" s="321"/>
      <c r="D19" s="322"/>
      <c r="E19" s="110"/>
    </row>
    <row r="20" spans="1:5" ht="18" customHeight="1">
      <c r="A20" s="319">
        <v>7</v>
      </c>
      <c r="B20" s="320" t="s">
        <v>296</v>
      </c>
      <c r="C20" s="325"/>
      <c r="D20" s="326"/>
      <c r="E20" s="110"/>
    </row>
    <row r="21" spans="1:5">
      <c r="A21" s="327">
        <v>8</v>
      </c>
      <c r="B21" s="328" t="s">
        <v>297</v>
      </c>
      <c r="C21" s="329"/>
      <c r="D21" s="330"/>
      <c r="E21" s="110"/>
    </row>
    <row r="22" spans="1:5">
      <c r="A22" s="331">
        <v>10</v>
      </c>
      <c r="B22" s="332" t="s">
        <v>298</v>
      </c>
      <c r="C22" s="325"/>
      <c r="D22" s="326"/>
      <c r="E22" s="110"/>
    </row>
    <row r="23" spans="1:5" ht="15.75" customHeight="1">
      <c r="A23" s="331">
        <v>11</v>
      </c>
      <c r="B23" s="333" t="s">
        <v>299</v>
      </c>
      <c r="C23" s="325"/>
      <c r="D23" s="326"/>
      <c r="E23" s="110"/>
    </row>
    <row r="24" spans="1:5">
      <c r="A24" s="331">
        <v>12</v>
      </c>
      <c r="B24" s="332" t="s">
        <v>300</v>
      </c>
      <c r="C24" s="325"/>
      <c r="D24" s="326"/>
      <c r="E24" s="110"/>
    </row>
    <row r="25" spans="1:5">
      <c r="A25" s="334">
        <v>13</v>
      </c>
      <c r="B25" s="335" t="s">
        <v>301</v>
      </c>
      <c r="C25" s="335"/>
      <c r="D25" s="335"/>
      <c r="E25" s="110"/>
    </row>
    <row r="26" spans="1:5">
      <c r="A26" s="334">
        <v>14</v>
      </c>
      <c r="B26" s="335" t="s">
        <v>302</v>
      </c>
      <c r="C26" s="335"/>
      <c r="D26" s="335"/>
      <c r="E26" s="110"/>
    </row>
    <row r="27" spans="1:5">
      <c r="A27" s="334">
        <v>15</v>
      </c>
      <c r="B27" s="335" t="s">
        <v>303</v>
      </c>
      <c r="C27" s="335"/>
      <c r="D27" s="335"/>
      <c r="E27" s="110"/>
    </row>
    <row r="28" spans="1:5" ht="18" customHeight="1">
      <c r="A28" s="334">
        <v>16</v>
      </c>
      <c r="B28" s="335" t="s">
        <v>304</v>
      </c>
      <c r="C28" s="335"/>
      <c r="D28" s="335"/>
      <c r="E28" s="110"/>
    </row>
    <row r="29" spans="1:5">
      <c r="A29" s="336">
        <v>17</v>
      </c>
      <c r="B29" s="337" t="s">
        <v>305</v>
      </c>
      <c r="C29" s="325"/>
      <c r="D29" s="326"/>
    </row>
    <row r="86" spans="1:5" s="108" customFormat="1">
      <c r="A86" s="107"/>
      <c r="D86" s="107"/>
      <c r="E86" s="107"/>
    </row>
    <row r="87" spans="1:5" ht="337">
      <c r="A87" s="109" t="s">
        <v>76</v>
      </c>
    </row>
  </sheetData>
  <sheetProtection selectLockedCells="1" selectUnlockedCells="1"/>
  <mergeCells count="4">
    <mergeCell ref="A4:A13"/>
    <mergeCell ref="B4:C4"/>
    <mergeCell ref="B5:C13"/>
    <mergeCell ref="D5:D12"/>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Questionnaire&amp;R&amp;"Calibri"&amp;11&amp;K000000&amp;"Calibri,Regular"&amp;11&amp;K000000&amp;P-3</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view="pageBreakPreview" zoomScaleNormal="100" zoomScaleSheetLayoutView="100" workbookViewId="0">
      <selection activeCell="A4" sqref="A4"/>
    </sheetView>
  </sheetViews>
  <sheetFormatPr defaultColWidth="9.1796875" defaultRowHeight="14.5"/>
  <cols>
    <col min="1" max="1" width="31.453125" style="1" customWidth="1"/>
    <col min="2" max="2" width="24" style="1" customWidth="1"/>
    <col min="3" max="3" width="15.81640625" style="1" customWidth="1"/>
    <col min="4" max="4" width="20.453125" style="1" customWidth="1"/>
    <col min="5" max="5" width="21" style="1" customWidth="1"/>
    <col min="6" max="6" width="48.453125" style="1" customWidth="1"/>
    <col min="7" max="7" width="35.453125" style="1" customWidth="1"/>
    <col min="8" max="9" width="27.453125" style="1" customWidth="1"/>
    <col min="10" max="10" width="19.453125" style="1" customWidth="1"/>
    <col min="11" max="11" width="27.453125" style="1" customWidth="1"/>
    <col min="12" max="12" width="20.453125" style="1" customWidth="1"/>
    <col min="13" max="13" width="17.1796875" style="1" customWidth="1"/>
    <col min="14" max="14" width="19.81640625" style="1" customWidth="1"/>
    <col min="15" max="15" width="18.81640625" style="1" customWidth="1"/>
    <col min="16" max="16" width="16.453125" style="1" bestFit="1" customWidth="1"/>
    <col min="17" max="16384" width="9.1796875" style="1"/>
  </cols>
  <sheetData>
    <row r="1" spans="1:16" ht="26.25" customHeight="1">
      <c r="A1" s="2" t="s">
        <v>306</v>
      </c>
      <c r="C1" s="21"/>
      <c r="J1" s="21"/>
      <c r="L1" s="21"/>
    </row>
    <row r="2" spans="1:16" ht="48.75" customHeight="1" thickBot="1">
      <c r="A2" s="427" t="s">
        <v>307</v>
      </c>
      <c r="B2" s="427"/>
      <c r="C2" s="427"/>
      <c r="D2" s="427"/>
      <c r="E2" s="22"/>
      <c r="F2" s="22"/>
      <c r="G2" s="22"/>
      <c r="H2" s="22"/>
      <c r="I2" s="22"/>
      <c r="J2" s="22"/>
      <c r="K2" s="22"/>
      <c r="L2" s="22"/>
      <c r="M2" s="22"/>
    </row>
    <row r="3" spans="1:16" ht="14.5" customHeight="1">
      <c r="A3" s="23"/>
      <c r="B3" s="24">
        <v>1</v>
      </c>
      <c r="C3" s="24">
        <v>2</v>
      </c>
      <c r="D3" s="173">
        <f>C3+1</f>
        <v>3</v>
      </c>
      <c r="E3" s="173">
        <f>D3+1</f>
        <v>4</v>
      </c>
      <c r="F3" s="24"/>
      <c r="G3" s="24">
        <f>E3+1</f>
        <v>5</v>
      </c>
      <c r="H3" s="24">
        <f t="shared" ref="H3:P3" si="0">G3+1</f>
        <v>6</v>
      </c>
      <c r="I3" s="24">
        <f t="shared" si="0"/>
        <v>7</v>
      </c>
      <c r="J3" s="24">
        <f t="shared" si="0"/>
        <v>8</v>
      </c>
      <c r="K3" s="24">
        <f t="shared" si="0"/>
        <v>9</v>
      </c>
      <c r="L3" s="24">
        <f t="shared" si="0"/>
        <v>10</v>
      </c>
      <c r="M3" s="24">
        <f t="shared" si="0"/>
        <v>11</v>
      </c>
      <c r="N3" s="24">
        <f t="shared" si="0"/>
        <v>12</v>
      </c>
      <c r="O3" s="24">
        <f t="shared" si="0"/>
        <v>13</v>
      </c>
      <c r="P3" s="25">
        <f t="shared" si="0"/>
        <v>14</v>
      </c>
    </row>
    <row r="4" spans="1:16" s="28" customFormat="1" ht="359.25" customHeight="1">
      <c r="A4" s="26" t="s">
        <v>336</v>
      </c>
      <c r="B4" s="116" t="s">
        <v>308</v>
      </c>
      <c r="C4" s="116" t="s">
        <v>309</v>
      </c>
      <c r="D4" s="174" t="s">
        <v>310</v>
      </c>
      <c r="E4" s="174" t="s">
        <v>311</v>
      </c>
      <c r="F4" s="116" t="s">
        <v>312</v>
      </c>
      <c r="G4" s="116" t="s">
        <v>313</v>
      </c>
      <c r="H4" s="116" t="s">
        <v>314</v>
      </c>
      <c r="I4" s="116" t="s">
        <v>315</v>
      </c>
      <c r="J4" s="116" t="s">
        <v>316</v>
      </c>
      <c r="K4" s="116" t="s">
        <v>317</v>
      </c>
      <c r="L4" s="116" t="s">
        <v>318</v>
      </c>
      <c r="M4" s="116" t="s">
        <v>319</v>
      </c>
      <c r="N4" s="116" t="s">
        <v>320</v>
      </c>
      <c r="O4" s="117" t="s">
        <v>321</v>
      </c>
      <c r="P4" s="27" t="s">
        <v>322</v>
      </c>
    </row>
    <row r="5" spans="1:16" ht="61.5" customHeight="1" thickBot="1">
      <c r="A5" s="29"/>
      <c r="B5" s="30"/>
      <c r="C5" s="30"/>
      <c r="D5" s="338"/>
      <c r="E5" s="338"/>
      <c r="F5" s="31"/>
      <c r="G5" s="30"/>
      <c r="H5" s="30"/>
      <c r="I5" s="30"/>
      <c r="J5" s="30"/>
      <c r="K5" s="30"/>
      <c r="L5" s="30"/>
      <c r="M5" s="30"/>
      <c r="N5" s="30"/>
      <c r="O5" s="30"/>
      <c r="P5" s="32"/>
    </row>
    <row r="7" spans="1:16">
      <c r="L7" s="20"/>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14</vt:i4>
      </vt:variant>
    </vt:vector>
  </HeadingPairs>
  <TitlesOfParts>
    <vt:vector size="28" baseType="lpstr">
      <vt:lpstr>Cover</vt:lpstr>
      <vt:lpstr> Interview Info</vt:lpstr>
      <vt:lpstr>1b. Phone number roster</vt:lpstr>
      <vt:lpstr>1.Basic Information Panel</vt:lpstr>
      <vt:lpstr>2A.Health access - Main Resp</vt:lpstr>
      <vt:lpstr>4.Access</vt:lpstr>
      <vt:lpstr>11.Commodities prices</vt:lpstr>
      <vt:lpstr>18.FCS</vt:lpstr>
      <vt:lpstr>8.FIES</vt:lpstr>
      <vt:lpstr>5.Employment (respondent)</vt:lpstr>
      <vt:lpstr>12.Economic Sentiments</vt:lpstr>
      <vt:lpstr>13.Subjective Welfare</vt:lpstr>
      <vt:lpstr>9A.Shocks and Coping Strategie </vt:lpstr>
      <vt:lpstr>Interview Result</vt:lpstr>
      <vt:lpstr>'9A.Shocks and Coping Strategie '!__xlnm.Print_Area_23</vt:lpstr>
      <vt:lpstr>' Interview Info'!Print_Area</vt:lpstr>
      <vt:lpstr>'1.Basic Information Panel'!Print_Area</vt:lpstr>
      <vt:lpstr>'11.Commodities prices'!Print_Area</vt:lpstr>
      <vt:lpstr>'12.Economic Sentiments'!Print_Area</vt:lpstr>
      <vt:lpstr>'13.Subjective Welfare'!Print_Area</vt:lpstr>
      <vt:lpstr>'1b. Phone number roster'!Print_Area</vt:lpstr>
      <vt:lpstr>'2A.Health access - Main Resp'!Print_Area</vt:lpstr>
      <vt:lpstr>'4.Access'!Print_Area</vt:lpstr>
      <vt:lpstr>'5.Employment (respondent)'!Print_Area</vt:lpstr>
      <vt:lpstr>'8.FIES'!Print_Area</vt:lpstr>
      <vt:lpstr>'9A.Shocks and Coping Strategie '!Print_Area</vt:lpstr>
      <vt:lpstr>'Interview Result'!Print_Area</vt:lpstr>
      <vt:lpstr>'11.Commodities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2024-04-30T15:46:41Z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2023-09-22T13:16:23Z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fd8197e1-7ff3-4eda-bbba-38940d474cb8</vt:lpwstr>
  </property>
  <property fmtid="{D5CDD505-2E9C-101B-9397-08002B2CF9AE}" pid="9" name="MSIP_Label_87be8e11-035e-4026-92e3-594262fb2792_ContentBits">
    <vt:lpwstr>2</vt:lpwstr>
  </property>
</Properties>
</file>