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O:\FPDEA\Josh\__Misc CROSS SUPPORT\Facebook SME survey 2016\Datasets\December 2019\"/>
    </mc:Choice>
  </mc:AlternateContent>
  <xr:revisionPtr revIDLastSave="0" documentId="13_ncr:1_{1171652B-CBBB-4DC9-AD9C-12F5B722D612}" xr6:coauthVersionLast="44" xr6:coauthVersionMax="45" xr10:uidLastSave="{00000000-0000-0000-0000-000000000000}"/>
  <bookViews>
    <workbookView xWindow="-110" yWindow="-110" windowWidth="19420" windowHeight="10420" xr2:uid="{4832BC01-1194-3744-8407-FC684F13BD69}"/>
  </bookViews>
  <sheets>
    <sheet name="codebook" sheetId="3" r:id="rId1"/>
    <sheet name="bus_fnd_flow_logic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" i="4" l="1"/>
  <c r="D3" i="4"/>
</calcChain>
</file>

<file path=xl/sharedStrings.xml><?xml version="1.0" encoding="utf-8"?>
<sst xmlns="http://schemas.openxmlformats.org/spreadsheetml/2006/main" count="569" uniqueCount="321">
  <si>
    <t>Which of these best describe the area you live in?</t>
  </si>
  <si>
    <t>How old are you?</t>
  </si>
  <si>
    <t>What is your gender?</t>
  </si>
  <si>
    <t>Do you have a long-term partner or a spouse?</t>
  </si>
  <si>
    <t>Yes</t>
  </si>
  <si>
    <t>No</t>
  </si>
  <si>
    <t>How many people live in your household (including yourself)?</t>
  </si>
  <si>
    <t>How many children 18 years or younger live in your household?</t>
  </si>
  <si>
    <t>Which of these best describe your main employment situation?</t>
  </si>
  <si>
    <t>Do you earn the most money among people in your household?</t>
  </si>
  <si>
    <t>Which of these best describes your spouse or long-term partner's main employment situation?</t>
  </si>
  <si>
    <t>In which industry is your main job?</t>
  </si>
  <si>
    <t>In which sector is your main job?</t>
  </si>
  <si>
    <t>Did you start or found this business?</t>
  </si>
  <si>
    <t>How many years of experience do you have working in business?</t>
  </si>
  <si>
    <t>In your main business's industry and sector, do you think more businesses are owned by men or by women?</t>
  </si>
  <si>
    <t>In which year did this business begin operations?</t>
  </si>
  <si>
    <t xml:space="preserve">Who owns this business? </t>
  </si>
  <si>
    <t>How many of the owners of this business are female?</t>
  </si>
  <si>
    <t>What was the main source of funds for starting this business?</t>
  </si>
  <si>
    <t>Which of these describe the household savings or assets used to start this business?</t>
  </si>
  <si>
    <t>To the best of your knowledge, In a typical month, what are the profits to the owner(s) of this business (in {currency_symbol})?  Please enter only a single number</t>
  </si>
  <si>
    <t>In a typical week, how many hours do you work in your main business?  Please enter a single number between 0 and 168</t>
  </si>
  <si>
    <t>How many employees does this business have? Please include full-time, part-time, temporary, unpaid, and family members working for this business.</t>
  </si>
  <si>
    <t>How does using social media (like Facebook, Instagram, or WhatsApp) affect this business?</t>
  </si>
  <si>
    <t>What is your highest level of completed education?</t>
  </si>
  <si>
    <t>At this time, does this business have a line of credit or a loan from a financial institution or bank?</t>
  </si>
  <si>
    <t>What is the amount currently owed from all loans that you have taken out for your business at this time (in {currency_symbol})? If there are no such loans please enter zero below.</t>
  </si>
  <si>
    <t>A role model is a person who serves as an example. Did you have any key role model growing up?</t>
  </si>
  <si>
    <t>How would you rate your business knowledge, skills, and experience?</t>
  </si>
  <si>
    <t>How well do the following statements describe you?</t>
  </si>
  <si>
    <t>How would you rate the business knowledge, skills, and experience of males in general in your country?</t>
  </si>
  <si>
    <t>How would you rate the business knowledge, skills, and experience of females in general in your country?</t>
  </si>
  <si>
    <t>Are these assets owned by both you and your spouse or long-term partner together?</t>
  </si>
  <si>
    <t>Please agree or disagree with the following statement: "Men and women should have equal opportunities."</t>
  </si>
  <si>
    <t>What was the total income for your household over the last month (in {currency_symbol})?   Please enter a number and not words or a range of numbers.</t>
  </si>
  <si>
    <t>Out of 10 of your neighbors, how many do you think believe that men and women should have equal opportunities?</t>
  </si>
  <si>
    <t>Why did you start or join this business? Please select the main reason..</t>
  </si>
  <si>
    <t>How do you think your business profits will change in the next 12 months?</t>
  </si>
  <si>
    <t xml:space="preserve">How many of these employees are female? </t>
  </si>
  <si>
    <t>How often do you use your Facebook business page?</t>
  </si>
  <si>
    <t>bus_mot_text</t>
  </si>
  <si>
    <t>bus_own_numeric</t>
  </si>
  <si>
    <t>bus_own_text</t>
  </si>
  <si>
    <t>bus_pft_text</t>
  </si>
  <si>
    <t>bus_pft_translation</t>
  </si>
  <si>
    <t>bus_pg_use_numeric</t>
  </si>
  <si>
    <t>bus_pg_use_text</t>
  </si>
  <si>
    <t>bus_rol_numeric</t>
  </si>
  <si>
    <t>bus_rol_spo_numeric</t>
  </si>
  <si>
    <t>bus_rol_spo_text</t>
  </si>
  <si>
    <t>bus_rol_text</t>
  </si>
  <si>
    <t>bus_str_numeric</t>
  </si>
  <si>
    <t>bus_str_text</t>
  </si>
  <si>
    <t>chl_numeric</t>
  </si>
  <si>
    <t>chl_text</t>
  </si>
  <si>
    <t>edu_numeric</t>
  </si>
  <si>
    <t>edu_text</t>
  </si>
  <si>
    <t>eligible_bus_agr</t>
  </si>
  <si>
    <t>eligible_bus_art</t>
  </si>
  <si>
    <t>eligible_bus_fda</t>
  </si>
  <si>
    <t>eligible_bus_hea</t>
  </si>
  <si>
    <t>eligible_bus_inf</t>
  </si>
  <si>
    <t>eligible_bus_man</t>
  </si>
  <si>
    <t>eligible_bus_oth</t>
  </si>
  <si>
    <t>eligible_bus_rol</t>
  </si>
  <si>
    <t>eligible_bus_rol_spo</t>
  </si>
  <si>
    <t>eligible_bus_ser</t>
  </si>
  <si>
    <t>eligible_bus_trd</t>
  </si>
  <si>
    <t>eligible_bus_trn</t>
  </si>
  <si>
    <t>eligible_dem_age</t>
  </si>
  <si>
    <t>eligible_dem_gen</t>
  </si>
  <si>
    <t>eligible_dem_urb</t>
  </si>
  <si>
    <t>eligible_general</t>
  </si>
  <si>
    <t>eligible_own_fem</t>
  </si>
  <si>
    <t>gen_opn_1_numeric</t>
  </si>
  <si>
    <t>gen_opn_1_text</t>
  </si>
  <si>
    <t>gen_opn_2_numeric</t>
  </si>
  <si>
    <t>gen_opn_2_text</t>
  </si>
  <si>
    <t>hh_inc_text</t>
  </si>
  <si>
    <t>hh_inc_translation</t>
  </si>
  <si>
    <t>hhn_numeric</t>
  </si>
  <si>
    <t>hhn_text</t>
  </si>
  <si>
    <t>hhs_numeric</t>
  </si>
  <si>
    <t>hhs_text</t>
  </si>
  <si>
    <t>ind_gen_numeric</t>
  </si>
  <si>
    <t>ind_gen_text</t>
  </si>
  <si>
    <t>ind_numeric</t>
  </si>
  <si>
    <t>ind_text</t>
  </si>
  <si>
    <t>logged_country_name</t>
  </si>
  <si>
    <t>logged_ds</t>
  </si>
  <si>
    <t>logged_finished</t>
  </si>
  <si>
    <t>logged_iso2</t>
  </si>
  <si>
    <t>logged_iso3</t>
  </si>
  <si>
    <t>logged_locale</t>
  </si>
  <si>
    <t>logged_response_id</t>
  </si>
  <si>
    <t>logged_time_modified</t>
  </si>
  <si>
    <t>logged_time_started</t>
  </si>
  <si>
    <t>mar_numeric</t>
  </si>
  <si>
    <t>mar_text</t>
  </si>
  <si>
    <t>mat_one_numeric_i_can_always_manage_to_solve_difficult_problems_if_i_try_hard_enough</t>
  </si>
  <si>
    <t>mat_one_numeric_i_can_solve_most_problems_if_i_invest_the_necessary_effort</t>
  </si>
  <si>
    <t>mat_one_numeric_it_is_easy_for_me_to_stick_to_my_aims_and_accomplish_my_goals</t>
  </si>
  <si>
    <t>mat_one_text_i_can_always_manage_to_solve_difficult_problems_if_i_try_hard_enough</t>
  </si>
  <si>
    <t>mat_one_text_i_can_solve_most_problems_if_i_invest_the_necessary_effort</t>
  </si>
  <si>
    <t>mat_one_text_it_is_easy_for_me_to_stick_to_my_aims_and_accomplish_my_goals</t>
  </si>
  <si>
    <t>mat_two_numeric_being_the_founder_of_a_business_is_an_important_part_of_who_i_am</t>
  </si>
  <si>
    <t>mat_two_numeric_i_can_remain_calm_when_facing_difficulties_because_i_can_rely_on_my_coping_abilities</t>
  </si>
  <si>
    <t>mat_two_numeric_i_can_usually_handle_whatever_comes_my_way</t>
  </si>
  <si>
    <t>mat_two_numeric_i_would_feel_a_loss_if_i_were_forced_to_give_up_being_an_entrepreneur</t>
  </si>
  <si>
    <t>mat_two_text_being_the_founder_of_a_business_is_an_important_part_of_who_i_am</t>
  </si>
  <si>
    <t>mat_two_text_i_can_remain_calm_when_facing_difficulties</t>
  </si>
  <si>
    <t>mat_two_text_i_can_usually_handle_whatever_comes_my_way</t>
  </si>
  <si>
    <t>mat_two_text_i_would_feel_a_loss_if_i_were_forced_to_give_up_being_an_entrepreneur</t>
  </si>
  <si>
    <t>men_skl_numeric</t>
  </si>
  <si>
    <t>men_skl_text</t>
  </si>
  <si>
    <t>own_fem_numeric</t>
  </si>
  <si>
    <t>own_fem_text</t>
  </si>
  <si>
    <t>own_skl_numeric</t>
  </si>
  <si>
    <t>own_skl_text</t>
  </si>
  <si>
    <t>pft_grt_numeric</t>
  </si>
  <si>
    <t>pft_grt_text</t>
  </si>
  <si>
    <t>rol_mdl_numeric</t>
  </si>
  <si>
    <t>rol_mdl_text</t>
  </si>
  <si>
    <t>sec_agr_numeric</t>
  </si>
  <si>
    <t>sec_agr_text</t>
  </si>
  <si>
    <t>sec_art_numeric</t>
  </si>
  <si>
    <t>sec_art_text</t>
  </si>
  <si>
    <t>sec_fda_numeric</t>
  </si>
  <si>
    <t>sec_fda_text</t>
  </si>
  <si>
    <t>sec_hea_numeric</t>
  </si>
  <si>
    <t>sec_hea_text</t>
  </si>
  <si>
    <t>sec_inf_numeric</t>
  </si>
  <si>
    <t>sec_inf_text</t>
  </si>
  <si>
    <t>sec_man_numeric</t>
  </si>
  <si>
    <t>sec_man_text</t>
  </si>
  <si>
    <t>sec_oth_numeric</t>
  </si>
  <si>
    <t>sec_oth_text</t>
  </si>
  <si>
    <t>sec_ser_numeric</t>
  </si>
  <si>
    <t>sec_ser_text</t>
  </si>
  <si>
    <t>sec_trd_numeric</t>
  </si>
  <si>
    <t>sec_trd_text</t>
  </si>
  <si>
    <t>sec_trn_numeric</t>
  </si>
  <si>
    <t>sec_trn_text</t>
  </si>
  <si>
    <t>sex_numeric</t>
  </si>
  <si>
    <t>sex_text</t>
  </si>
  <si>
    <t>soc_med_numeric</t>
  </si>
  <si>
    <t>soc_med_text</t>
  </si>
  <si>
    <t>str_bus_numeric</t>
  </si>
  <si>
    <t>str_bus_text</t>
  </si>
  <si>
    <t>urb_numeric</t>
  </si>
  <si>
    <t>urb_text</t>
  </si>
  <si>
    <t>weight_avail</t>
  </si>
  <si>
    <t>weight_trim</t>
  </si>
  <si>
    <t>wom_skl_numeric</t>
  </si>
  <si>
    <t>wom_skl_text</t>
  </si>
  <si>
    <t>age_text</t>
  </si>
  <si>
    <t>bus_cdt_numeric</t>
  </si>
  <si>
    <t>bus_cdt_text</t>
  </si>
  <si>
    <t>bus_emp_numeric</t>
  </si>
  <si>
    <t>bus_emp_text</t>
  </si>
  <si>
    <t>bus_exp_numeric</t>
  </si>
  <si>
    <t>bus_exp_text</t>
  </si>
  <si>
    <t>bus_fem_numeric</t>
  </si>
  <si>
    <t>bus_fem_text</t>
  </si>
  <si>
    <t>bus_fnd_1a_numeric</t>
  </si>
  <si>
    <t>bus_fnd_1a_text</t>
  </si>
  <si>
    <t>bus_fnd_1c_numeric</t>
  </si>
  <si>
    <t>bus_fnd_1c_text</t>
  </si>
  <si>
    <t>bus_fnd_2a_numeric</t>
  </si>
  <si>
    <t>bus_fnd_2a_text</t>
  </si>
  <si>
    <t>bus_fnd_2d_numeric</t>
  </si>
  <si>
    <t>bus_fnd_2d_text</t>
  </si>
  <si>
    <t>bus_hrs_text</t>
  </si>
  <si>
    <t>bus_hrs_translation</t>
  </si>
  <si>
    <t>business_leader</t>
  </si>
  <si>
    <t>bus_lon_text</t>
  </si>
  <si>
    <t>bus_lon_translation</t>
  </si>
  <si>
    <t>bus_mot_numeric</t>
  </si>
  <si>
    <t>var</t>
  </si>
  <si>
    <t>question</t>
  </si>
  <si>
    <t>records</t>
  </si>
  <si>
    <t>type_of_response</t>
  </si>
  <si>
    <t>possible_values</t>
  </si>
  <si>
    <t>NA,2,1,3</t>
  </si>
  <si>
    <t>NA,No,I'm not sure,Yes</t>
  </si>
  <si>
    <t>NA,6,4,5,1,3,2,7,8</t>
  </si>
  <si>
    <t>NA,2 to 4,10 to 49,5 to 9,More than 250,50 to 99,100 to 250,1,0</t>
  </si>
  <si>
    <t>NA,2,1,4,3</t>
  </si>
  <si>
    <t>NA,Between 2 and 5 years,5 years or more,Less than 1 year,Between 1 and 2 years</t>
  </si>
  <si>
    <t>NA,3,4,5,1,2</t>
  </si>
  <si>
    <t>NA,Exactly half,Less than half,None,All employees are female,More than half</t>
  </si>
  <si>
    <t>NA,1,6,2,3,5,4</t>
  </si>
  <si>
    <t>NA,Don't know or prefer not to say,Household savings or assets,None of these,Bank or microfinance loan,Extended family savings or assets,Friends savings or assets</t>
  </si>
  <si>
    <t>NA,3,4,2,1</t>
  </si>
  <si>
    <t>NA,Personal savings or assets,Spousal savings or assets,Neither of these,Don't know or prefer not to say</t>
  </si>
  <si>
    <t>NA,2,1,6,5,3,4,7</t>
  </si>
  <si>
    <t>NA,None of these,Don't know or prefer not to say,Personal savings or assets,Extended family savings or assets,Bank or microfinance loan,Friends savings or assets,Spouse or long-term partner savings or assets</t>
  </si>
  <si>
    <t>NA,3,2,1</t>
  </si>
  <si>
    <t>NA,Yes, owned jointly,No, single ownership,Don't know or prefer not to say</t>
  </si>
  <si>
    <t>1,0,NA</t>
  </si>
  <si>
    <t>NA,3,5,4,1,2,6</t>
  </si>
  <si>
    <t>NA,To pursue a passion, love, or dream of mine,Household needed money,Flexible working hours or location,Wanted to be my own boss,Had a new idea or saw an opportunity in the market,No other employment opportunities were available</t>
  </si>
  <si>
    <t>NA,One male owner,More than one owner,One female owner</t>
  </si>
  <si>
    <t>NA,3,1,4,2</t>
  </si>
  <si>
    <t>NA,Less than once daily, but at least once weekly,Less than once monthly,At least once daily,Less than once weekly, but at least once monthly</t>
  </si>
  <si>
    <t>5,7,NA,2,3,4,1,6</t>
  </si>
  <si>
    <t>6,NA,5,1,7,3,4,2</t>
  </si>
  <si>
    <t>Manage a business,NA,Own a business,Other, please specify,Unemployed or not working,Employed in a business,Both own and manage a business,Work for the government</t>
  </si>
  <si>
    <t>Own a business,Unemployed or not working,NA,Work for the government,Employed in a business,Both own and manage a business,Other, please specify,Manage a business</t>
  </si>
  <si>
    <t>NA,9,1,8,2,10,6,11,3,4,5,7</t>
  </si>
  <si>
    <t>NA,2017,2009 or earlier,2016,2010,2018,2014,2019,2011,2012,2013,2015</t>
  </si>
  <si>
    <t>NA,5,7,6,4,3,2</t>
  </si>
  <si>
    <t>NA,2,0,1,3,4,5 or more</t>
  </si>
  <si>
    <t>NA,3,4,1,2,5</t>
  </si>
  <si>
    <t>NA,Secondary,Primary,University or college,More than secondary, vocational training or apprenticeship,No formal schooling completed</t>
  </si>
  <si>
    <t>0,1</t>
  </si>
  <si>
    <t>1,0</t>
  </si>
  <si>
    <t>NA,3,2,4,5</t>
  </si>
  <si>
    <t>NA,Agree,Strongly agree,Disagree,Strongly disagree</t>
  </si>
  <si>
    <t>NA,6,12,7,2,8,10,9,5,3,11,4</t>
  </si>
  <si>
    <t>NA,4,10,5,0,6,8,7,3,1,9,2</t>
  </si>
  <si>
    <t>NA,3,6,4,5,2,1</t>
  </si>
  <si>
    <t>NA,4,1,3,2,5,6 or more</t>
  </si>
  <si>
    <t>1,NA,2</t>
  </si>
  <si>
    <t>No,NA,Yes</t>
  </si>
  <si>
    <t>NA,3,2</t>
  </si>
  <si>
    <t>NA,Men,Women</t>
  </si>
  <si>
    <t>NA,2,5,8,1,9,3,7,4,6,10</t>
  </si>
  <si>
    <t>NA,Agriculture, forestry, and fishing,Human health and social work activities,Transportation and storage,Other,Retail and wholesale sales or motor vehicle repair,General, personal, or business services,Food service, restaurants, or accomodation,Arts, entertainment, and recreation,Information and communication,Manufacturing</t>
  </si>
  <si>
    <t>2,NA,1</t>
  </si>
  <si>
    <t>Yes,NA,No</t>
  </si>
  <si>
    <t>NA,3,2,1,5,4</t>
  </si>
  <si>
    <t>NA,1,2,3,4,5</t>
  </si>
  <si>
    <t>NA,2,4,1,3,5</t>
  </si>
  <si>
    <t>NA,Somewhat well,Very well,Extremely well,Not at all well,A little well</t>
  </si>
  <si>
    <t>NA,Extremely well,Very well,Somewhat well,A little well,Not at all well</t>
  </si>
  <si>
    <t>NA,Very well,A little well,Extremely well,Somewhat well,Not at all well</t>
  </si>
  <si>
    <t>NA,1,3,2,4,5</t>
  </si>
  <si>
    <t>NA,3,2,1,4,5</t>
  </si>
  <si>
    <t>NA,2,3,1,4,5</t>
  </si>
  <si>
    <t>NA,5,3,1,4,2</t>
  </si>
  <si>
    <t>NA,Extremely well,Somewhat well,Very well,A little well,Not at all well</t>
  </si>
  <si>
    <t>NA,Somewhat well,Very well,Extremely well,A little well,Not at all well</t>
  </si>
  <si>
    <t>NA,Very well,Somewhat well,Extremely well,A little well,Not at all well</t>
  </si>
  <si>
    <t>NA,Not at all well,Somewhat well,Extremely well,A little well,Very well</t>
  </si>
  <si>
    <t>NA,4,7,5,3,1,6,2</t>
  </si>
  <si>
    <t>NA,Average,Very far below average,Below average,Above average,Very far above average,Far below average,Far above average</t>
  </si>
  <si>
    <t>NA,4,3,5,2,1</t>
  </si>
  <si>
    <t>NA,Less than half,Exactly half,None,More than half,All owners are female</t>
  </si>
  <si>
    <t>NA,2,4,3,1,5,7,6</t>
  </si>
  <si>
    <t>NA,Far above average,Average,Above average,Very far above average,Below average,Very far below average,Far below average</t>
  </si>
  <si>
    <t>NA,5,1,4,2,3,6,7</t>
  </si>
  <si>
    <t>NA,Below average growth,Very far above average growth,Average growth,Far above average growth,Above average growth,Far below average growth,Very far below average growth</t>
  </si>
  <si>
    <t>NA,2,3,1</t>
  </si>
  <si>
    <t>NA,Yes, a man,Yes, a woman,No</t>
  </si>
  <si>
    <t>NA,5,1,3,2,4</t>
  </si>
  <si>
    <t>NA,Agriculture/farming,Other, please specify,Fishing,Mining/quarrying,Forestry</t>
  </si>
  <si>
    <t>NA,1,2,5,4,3</t>
  </si>
  <si>
    <t>NA,Other, please specify,Sports activities, amusement, or recreation,Creative, arts, and entertainment activities,Libraries, archives, museums, or other cultural activities,Gambling and betting activities</t>
  </si>
  <si>
    <t>NA,1,3,2</t>
  </si>
  <si>
    <t>NA,Other, please specify,Food and beverage services (e.g. a restaurant),Accommodation</t>
  </si>
  <si>
    <t>NA,4,3,1,2</t>
  </si>
  <si>
    <t>NA,Human health activities,Residential care activities,Other, please specify,Social work activities</t>
  </si>
  <si>
    <t>NA,1,2,3,7,6,4,5</t>
  </si>
  <si>
    <t>NA,Other, please specify,Information service activities,Computer programming or consultancy,Publishing,Motion picture, video, television, sound, or music production,Telecommunications,Programming and broadcasting</t>
  </si>
  <si>
    <t>NA,4,5,1,2,7,8,6,3</t>
  </si>
  <si>
    <t>NA,Wood products,Printing or reproduction of recorded media,Other, please specify,Fabricated metal products,Construction,Food and beverage production,Textiles and apparel,Chemicals</t>
  </si>
  <si>
    <t>NA,5,7,9,8,3,1,4,2,6</t>
  </si>
  <si>
    <t>NA,Agriculture, forestry, and fishing,Education,Construction,Professional, scientific, and technical services,Financial and insurance activities,Other, please specify,Real estate activities,Cleaning activities,Administrative and support services</t>
  </si>
  <si>
    <t>NA,9,2,1,7,4,3,8,6,5</t>
  </si>
  <si>
    <t>NA,Construction services (plumbing, electrical, etc.),Information services,Other, please specify,Hairdressing or other beauty treatments,Computer programming or consultancy,Cleaning activities,Repair of computers or household goods,Funeral services,Washing or dry-cleaning of textiles</t>
  </si>
  <si>
    <t>NA,4,2,1,3</t>
  </si>
  <si>
    <t>NA,Retail trade,Automotive repair,Other, please specify,Wholesale trade</t>
  </si>
  <si>
    <t>NA,4,1,6,5,3,2</t>
  </si>
  <si>
    <t>NA,Warehousing,Other, please specify,Land transportation,Postal or courier services,Water transportation,Air transportation</t>
  </si>
  <si>
    <t>3,2,NA</t>
  </si>
  <si>
    <t>Male,Female,NA</t>
  </si>
  <si>
    <t>NA,4,6,5,1,3,2</t>
  </si>
  <si>
    <t>NA,No change,It helps a lot,It helps a little,This business doesn't use social media,It hurts a little,It hurts a lot</t>
  </si>
  <si>
    <t>NA,2,1</t>
  </si>
  <si>
    <t>NA,Yes,No</t>
  </si>
  <si>
    <t>3,2,4,NA</t>
  </si>
  <si>
    <t>Town,Rural area,City,NA</t>
  </si>
  <si>
    <t>NA,4,5,3,2,1,6,7</t>
  </si>
  <si>
    <t>NA,Average,Below average,Above average,Far above average,Very far above average,Far below average,Very far below average</t>
  </si>
  <si>
    <t>TEXT</t>
  </si>
  <si>
    <t>NUMERIC</t>
  </si>
  <si>
    <t>OE RESPONSE</t>
  </si>
  <si>
    <t>NAME OF COUNTRY</t>
  </si>
  <si>
    <t>DATE</t>
  </si>
  <si>
    <t>ISO2 CODE</t>
  </si>
  <si>
    <t>ISO3 CODE</t>
  </si>
  <si>
    <t>LANGUAGE</t>
  </si>
  <si>
    <t>RANDOM NUMBER</t>
  </si>
  <si>
    <t>TIME</t>
  </si>
  <si>
    <t>NUMBER</t>
  </si>
  <si>
    <t>LOGGING WERE WEIGHTS CONSTRUCTED FOR THIS OBSERVATION</t>
  </si>
  <si>
    <t>CALCULATED WEIGHT</t>
  </si>
  <si>
    <t>DATE OF SURVEY ANSWER</t>
  </si>
  <si>
    <t>REACHED LOGICAL END TO SURVEY FLOW</t>
  </si>
  <si>
    <t>ISO2 COUNTRY CODE</t>
  </si>
  <si>
    <t>ISO3 COUNTRY CODE</t>
  </si>
  <si>
    <t>SURVEY LANGUAGE CODE</t>
  </si>
  <si>
    <t>RANDOM ID NUMBER</t>
  </si>
  <si>
    <t>TIME SURVEY LAST MODIFIED (NOT NECESSARILY END)</t>
  </si>
  <si>
    <t>TIME SURVEY STARTED</t>
  </si>
  <si>
    <t>ELEGIBILITY TO SEE FLAG</t>
  </si>
  <si>
    <t>FLAG FOR IDENTIFIED BUISNESS OWNER OR MANAGER</t>
  </si>
  <si>
    <t>18,75 or older</t>
  </si>
  <si>
    <t>Flow note</t>
  </si>
  <si>
    <t>bus_fnd_1a</t>
  </si>
  <si>
    <t>Chance to see</t>
  </si>
  <si>
    <t>bus_fnd_2a</t>
  </si>
  <si>
    <t>Condition to see</t>
  </si>
  <si>
    <t>eligible_general = 1</t>
  </si>
  <si>
    <t>bus_fnd_1c</t>
  </si>
  <si>
    <t>eligible_general = 1 &amp; bus_fnd_1a_text = "Household savings or assets"</t>
  </si>
  <si>
    <t>Randomization based on eligibility?</t>
  </si>
  <si>
    <t>bus_fnd_2d</t>
  </si>
  <si>
    <t>eligible_general = 1 &amp; bus_fnd_1a_text IN ("Spouse or long-term partner savings or assets", "Personal savings or assets")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</si>
</sst>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ont="1" applyFill="1" applyAlignment="1">
      <alignment wrapText="1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63B7BA-B256-5F4E-B275-E3B71FDD72EA}">
  <dimension ref="A1:E139"/>
  <sheetViews>
    <sheetView tabSelected="1" topLeftCell="A57" zoomScale="80" zoomScaleNormal="80" workbookViewId="0">
      <selection activeCell="A70" sqref="A70"/>
    </sheetView>
  </sheetViews>
  <sheetFormatPr defaultColWidth="10.6640625" defaultRowHeight="15.5" x14ac:dyDescent="0.35"/>
  <cols>
    <col min="1" max="1" width="26" style="1" customWidth="1"/>
    <col min="2" max="2" width="62.58203125" customWidth="1"/>
  </cols>
  <sheetData>
    <row r="1" spans="1:5" x14ac:dyDescent="0.35">
      <c r="A1" s="2" t="s">
        <v>179</v>
      </c>
      <c r="B1" t="s">
        <v>180</v>
      </c>
      <c r="C1" t="s">
        <v>181</v>
      </c>
      <c r="D1" t="s">
        <v>182</v>
      </c>
      <c r="E1" t="s">
        <v>183</v>
      </c>
    </row>
    <row r="2" spans="1:5" x14ac:dyDescent="0.35">
      <c r="A2" s="2" t="s">
        <v>90</v>
      </c>
      <c r="B2" t="s">
        <v>299</v>
      </c>
      <c r="C2">
        <v>216207</v>
      </c>
      <c r="D2" t="s">
        <v>286</v>
      </c>
      <c r="E2" t="s">
        <v>290</v>
      </c>
    </row>
    <row r="3" spans="1:5" x14ac:dyDescent="0.35">
      <c r="A3" s="2" t="s">
        <v>95</v>
      </c>
      <c r="B3" t="s">
        <v>304</v>
      </c>
      <c r="C3">
        <v>216207</v>
      </c>
      <c r="D3" t="s">
        <v>286</v>
      </c>
      <c r="E3" t="s">
        <v>294</v>
      </c>
    </row>
    <row r="4" spans="1:5" x14ac:dyDescent="0.35">
      <c r="A4" s="2" t="s">
        <v>97</v>
      </c>
      <c r="B4" t="s">
        <v>306</v>
      </c>
      <c r="C4">
        <v>216207</v>
      </c>
      <c r="D4" t="s">
        <v>286</v>
      </c>
      <c r="E4" t="s">
        <v>295</v>
      </c>
    </row>
    <row r="5" spans="1:5" x14ac:dyDescent="0.35">
      <c r="A5" s="2" t="s">
        <v>96</v>
      </c>
      <c r="B5" t="s">
        <v>305</v>
      </c>
      <c r="C5">
        <v>216207</v>
      </c>
      <c r="D5" t="s">
        <v>286</v>
      </c>
      <c r="E5" t="s">
        <v>295</v>
      </c>
    </row>
    <row r="6" spans="1:5" x14ac:dyDescent="0.35">
      <c r="A6" s="2" t="s">
        <v>91</v>
      </c>
      <c r="B6" t="s">
        <v>300</v>
      </c>
      <c r="C6">
        <v>216207</v>
      </c>
      <c r="D6" t="s">
        <v>286</v>
      </c>
      <c r="E6" t="s">
        <v>216</v>
      </c>
    </row>
    <row r="7" spans="1:5" x14ac:dyDescent="0.35">
      <c r="A7" s="2" t="s">
        <v>94</v>
      </c>
      <c r="B7" t="s">
        <v>303</v>
      </c>
      <c r="C7">
        <v>216207</v>
      </c>
      <c r="D7" t="s">
        <v>286</v>
      </c>
      <c r="E7" t="s">
        <v>293</v>
      </c>
    </row>
    <row r="8" spans="1:5" x14ac:dyDescent="0.35">
      <c r="A8" s="2" t="s">
        <v>92</v>
      </c>
      <c r="B8" t="s">
        <v>301</v>
      </c>
      <c r="C8">
        <v>216207</v>
      </c>
      <c r="D8" t="s">
        <v>286</v>
      </c>
      <c r="E8" t="s">
        <v>291</v>
      </c>
    </row>
    <row r="9" spans="1:5" x14ac:dyDescent="0.35">
      <c r="A9" s="2" t="s">
        <v>156</v>
      </c>
      <c r="B9" t="s">
        <v>1</v>
      </c>
      <c r="C9">
        <v>142252</v>
      </c>
      <c r="D9" t="s">
        <v>286</v>
      </c>
      <c r="E9" t="s">
        <v>309</v>
      </c>
    </row>
    <row r="10" spans="1:5" x14ac:dyDescent="0.35">
      <c r="A10" s="2" t="s">
        <v>158</v>
      </c>
      <c r="B10" t="s">
        <v>26</v>
      </c>
      <c r="C10">
        <v>30490</v>
      </c>
      <c r="D10" t="s">
        <v>286</v>
      </c>
      <c r="E10" t="s">
        <v>185</v>
      </c>
    </row>
    <row r="11" spans="1:5" x14ac:dyDescent="0.35">
      <c r="A11" s="2" t="s">
        <v>157</v>
      </c>
      <c r="B11" t="s">
        <v>26</v>
      </c>
      <c r="C11">
        <v>30490</v>
      </c>
      <c r="D11" t="s">
        <v>287</v>
      </c>
      <c r="E11" t="s">
        <v>184</v>
      </c>
    </row>
    <row r="12" spans="1:5" x14ac:dyDescent="0.35">
      <c r="A12" s="2" t="s">
        <v>55</v>
      </c>
      <c r="B12" t="s">
        <v>7</v>
      </c>
      <c r="C12">
        <v>27578</v>
      </c>
      <c r="D12" t="s">
        <v>286</v>
      </c>
      <c r="E12" t="s">
        <v>213</v>
      </c>
    </row>
    <row r="13" spans="1:5" x14ac:dyDescent="0.35">
      <c r="A13" s="2" t="s">
        <v>54</v>
      </c>
      <c r="B13" t="s">
        <v>7</v>
      </c>
      <c r="C13">
        <v>27578</v>
      </c>
      <c r="D13" t="s">
        <v>287</v>
      </c>
      <c r="E13" t="s">
        <v>212</v>
      </c>
    </row>
    <row r="14" spans="1:5" x14ac:dyDescent="0.35">
      <c r="A14" s="2" t="s">
        <v>57</v>
      </c>
      <c r="B14" t="s">
        <v>25</v>
      </c>
      <c r="C14">
        <v>28660</v>
      </c>
      <c r="D14" t="s">
        <v>286</v>
      </c>
      <c r="E14" t="s">
        <v>215</v>
      </c>
    </row>
    <row r="15" spans="1:5" x14ac:dyDescent="0.35">
      <c r="A15" s="2" t="s">
        <v>56</v>
      </c>
      <c r="B15" t="s">
        <v>25</v>
      </c>
      <c r="C15">
        <v>28660</v>
      </c>
      <c r="D15" t="s">
        <v>287</v>
      </c>
      <c r="E15" t="s">
        <v>214</v>
      </c>
    </row>
    <row r="16" spans="1:5" x14ac:dyDescent="0.35">
      <c r="A16" s="2" t="s">
        <v>160</v>
      </c>
      <c r="B16" t="s">
        <v>23</v>
      </c>
      <c r="C16">
        <v>31176</v>
      </c>
      <c r="D16" t="s">
        <v>286</v>
      </c>
      <c r="E16" t="s">
        <v>187</v>
      </c>
    </row>
    <row r="17" spans="1:5" x14ac:dyDescent="0.35">
      <c r="A17" s="2" t="s">
        <v>159</v>
      </c>
      <c r="B17" t="s">
        <v>23</v>
      </c>
      <c r="C17">
        <v>31176</v>
      </c>
      <c r="D17" t="s">
        <v>287</v>
      </c>
      <c r="E17" t="s">
        <v>186</v>
      </c>
    </row>
    <row r="18" spans="1:5" x14ac:dyDescent="0.35">
      <c r="A18" s="2" t="s">
        <v>162</v>
      </c>
      <c r="B18" t="s">
        <v>14</v>
      </c>
      <c r="C18">
        <v>48457</v>
      </c>
      <c r="D18" t="s">
        <v>286</v>
      </c>
      <c r="E18" t="s">
        <v>189</v>
      </c>
    </row>
    <row r="19" spans="1:5" x14ac:dyDescent="0.35">
      <c r="A19" s="2" t="s">
        <v>161</v>
      </c>
      <c r="B19" t="s">
        <v>14</v>
      </c>
      <c r="C19">
        <v>48457</v>
      </c>
      <c r="D19" t="s">
        <v>287</v>
      </c>
      <c r="E19" t="s">
        <v>188</v>
      </c>
    </row>
    <row r="20" spans="1:5" x14ac:dyDescent="0.35">
      <c r="A20" s="2" t="s">
        <v>164</v>
      </c>
      <c r="B20" t="s">
        <v>39</v>
      </c>
      <c r="C20">
        <v>30024</v>
      </c>
      <c r="D20" t="s">
        <v>286</v>
      </c>
      <c r="E20" t="s">
        <v>191</v>
      </c>
    </row>
    <row r="21" spans="1:5" x14ac:dyDescent="0.35">
      <c r="A21" s="2" t="s">
        <v>163</v>
      </c>
      <c r="B21" t="s">
        <v>39</v>
      </c>
      <c r="C21">
        <v>30024</v>
      </c>
      <c r="D21" t="s">
        <v>287</v>
      </c>
      <c r="E21" t="s">
        <v>190</v>
      </c>
    </row>
    <row r="22" spans="1:5" x14ac:dyDescent="0.35">
      <c r="A22" s="2" t="s">
        <v>166</v>
      </c>
      <c r="B22" t="s">
        <v>19</v>
      </c>
      <c r="C22">
        <v>26044</v>
      </c>
      <c r="D22" t="s">
        <v>286</v>
      </c>
      <c r="E22" t="s">
        <v>193</v>
      </c>
    </row>
    <row r="23" spans="1:5" x14ac:dyDescent="0.35">
      <c r="A23" s="2" t="s">
        <v>165</v>
      </c>
      <c r="B23" t="s">
        <v>19</v>
      </c>
      <c r="C23">
        <v>26044</v>
      </c>
      <c r="D23" t="s">
        <v>287</v>
      </c>
      <c r="E23" t="s">
        <v>192</v>
      </c>
    </row>
    <row r="24" spans="1:5" x14ac:dyDescent="0.35">
      <c r="A24" s="2" t="s">
        <v>168</v>
      </c>
      <c r="B24" t="s">
        <v>20</v>
      </c>
      <c r="C24">
        <v>2342</v>
      </c>
      <c r="D24" t="s">
        <v>286</v>
      </c>
      <c r="E24" t="s">
        <v>195</v>
      </c>
    </row>
    <row r="25" spans="1:5" x14ac:dyDescent="0.35">
      <c r="A25" s="2" t="s">
        <v>167</v>
      </c>
      <c r="B25" t="s">
        <v>20</v>
      </c>
      <c r="C25">
        <v>2342</v>
      </c>
      <c r="D25" t="s">
        <v>287</v>
      </c>
      <c r="E25" t="s">
        <v>194</v>
      </c>
    </row>
    <row r="26" spans="1:5" x14ac:dyDescent="0.35">
      <c r="A26" s="2" t="s">
        <v>170</v>
      </c>
      <c r="B26" t="s">
        <v>19</v>
      </c>
      <c r="C26">
        <v>13252</v>
      </c>
      <c r="D26" t="s">
        <v>286</v>
      </c>
      <c r="E26" t="s">
        <v>197</v>
      </c>
    </row>
    <row r="27" spans="1:5" x14ac:dyDescent="0.35">
      <c r="A27" s="2" t="s">
        <v>169</v>
      </c>
      <c r="B27" t="s">
        <v>19</v>
      </c>
      <c r="C27">
        <v>13252</v>
      </c>
      <c r="D27" t="s">
        <v>287</v>
      </c>
      <c r="E27" t="s">
        <v>196</v>
      </c>
    </row>
    <row r="28" spans="1:5" x14ac:dyDescent="0.35">
      <c r="A28" s="2" t="s">
        <v>172</v>
      </c>
      <c r="B28" t="s">
        <v>33</v>
      </c>
      <c r="C28">
        <v>4534</v>
      </c>
      <c r="D28" t="s">
        <v>286</v>
      </c>
      <c r="E28" t="s">
        <v>199</v>
      </c>
    </row>
    <row r="29" spans="1:5" x14ac:dyDescent="0.35">
      <c r="A29" s="2" t="s">
        <v>171</v>
      </c>
      <c r="B29" t="s">
        <v>33</v>
      </c>
      <c r="C29">
        <v>4534</v>
      </c>
      <c r="D29" t="s">
        <v>287</v>
      </c>
      <c r="E29" t="s">
        <v>198</v>
      </c>
    </row>
    <row r="30" spans="1:5" x14ac:dyDescent="0.35">
      <c r="A30" s="2" t="s">
        <v>173</v>
      </c>
      <c r="B30" t="s">
        <v>22</v>
      </c>
      <c r="C30">
        <v>22311</v>
      </c>
      <c r="D30" t="s">
        <v>286</v>
      </c>
      <c r="E30" t="s">
        <v>288</v>
      </c>
    </row>
    <row r="31" spans="1:5" x14ac:dyDescent="0.35">
      <c r="A31" s="2" t="s">
        <v>174</v>
      </c>
      <c r="B31" t="s">
        <v>22</v>
      </c>
      <c r="C31">
        <v>22311</v>
      </c>
      <c r="D31" t="s">
        <v>286</v>
      </c>
      <c r="E31" t="s">
        <v>288</v>
      </c>
    </row>
    <row r="32" spans="1:5" x14ac:dyDescent="0.35">
      <c r="A32" s="2" t="s">
        <v>176</v>
      </c>
      <c r="B32" t="s">
        <v>27</v>
      </c>
      <c r="C32">
        <v>14175</v>
      </c>
      <c r="D32" t="s">
        <v>286</v>
      </c>
      <c r="E32" t="s">
        <v>288</v>
      </c>
    </row>
    <row r="33" spans="1:5" x14ac:dyDescent="0.35">
      <c r="A33" s="2" t="s">
        <v>177</v>
      </c>
      <c r="B33" t="s">
        <v>27</v>
      </c>
      <c r="C33">
        <v>14175</v>
      </c>
      <c r="D33" t="s">
        <v>286</v>
      </c>
      <c r="E33" t="s">
        <v>288</v>
      </c>
    </row>
    <row r="34" spans="1:5" x14ac:dyDescent="0.35">
      <c r="A34" s="2" t="s">
        <v>41</v>
      </c>
      <c r="B34" t="s">
        <v>37</v>
      </c>
      <c r="C34">
        <v>41859</v>
      </c>
      <c r="D34" t="s">
        <v>286</v>
      </c>
      <c r="E34" t="s">
        <v>202</v>
      </c>
    </row>
    <row r="35" spans="1:5" x14ac:dyDescent="0.35">
      <c r="A35" s="2" t="s">
        <v>178</v>
      </c>
      <c r="B35" t="s">
        <v>37</v>
      </c>
      <c r="C35">
        <v>41859</v>
      </c>
      <c r="D35" t="s">
        <v>287</v>
      </c>
      <c r="E35" t="s">
        <v>201</v>
      </c>
    </row>
    <row r="36" spans="1:5" x14ac:dyDescent="0.35">
      <c r="A36" s="2" t="s">
        <v>43</v>
      </c>
      <c r="B36" t="s">
        <v>17</v>
      </c>
      <c r="C36">
        <v>44003</v>
      </c>
      <c r="D36" t="s">
        <v>286</v>
      </c>
      <c r="E36" t="s">
        <v>203</v>
      </c>
    </row>
    <row r="37" spans="1:5" x14ac:dyDescent="0.35">
      <c r="A37" s="2" t="s">
        <v>42</v>
      </c>
      <c r="B37" t="s">
        <v>17</v>
      </c>
      <c r="C37">
        <v>44003</v>
      </c>
      <c r="D37" t="s">
        <v>287</v>
      </c>
      <c r="E37" t="s">
        <v>184</v>
      </c>
    </row>
    <row r="38" spans="1:5" x14ac:dyDescent="0.35">
      <c r="A38" s="2" t="s">
        <v>44</v>
      </c>
      <c r="B38" t="s">
        <v>21</v>
      </c>
      <c r="C38">
        <v>16457</v>
      </c>
      <c r="D38" t="s">
        <v>286</v>
      </c>
      <c r="E38" t="s">
        <v>288</v>
      </c>
    </row>
    <row r="39" spans="1:5" x14ac:dyDescent="0.35">
      <c r="A39" s="2" t="s">
        <v>45</v>
      </c>
      <c r="B39" t="s">
        <v>21</v>
      </c>
      <c r="C39">
        <v>16457</v>
      </c>
      <c r="D39" t="s">
        <v>286</v>
      </c>
      <c r="E39" t="s">
        <v>288</v>
      </c>
    </row>
    <row r="40" spans="1:5" x14ac:dyDescent="0.35">
      <c r="A40" s="2" t="s">
        <v>47</v>
      </c>
      <c r="B40" t="s">
        <v>40</v>
      </c>
      <c r="C40">
        <v>26475</v>
      </c>
      <c r="D40" t="s">
        <v>286</v>
      </c>
      <c r="E40" t="s">
        <v>205</v>
      </c>
    </row>
    <row r="41" spans="1:5" x14ac:dyDescent="0.35">
      <c r="A41" s="2" t="s">
        <v>46</v>
      </c>
      <c r="B41" t="s">
        <v>40</v>
      </c>
      <c r="C41">
        <v>26475</v>
      </c>
      <c r="D41" t="s">
        <v>287</v>
      </c>
      <c r="E41" t="s">
        <v>204</v>
      </c>
    </row>
    <row r="42" spans="1:5" x14ac:dyDescent="0.35">
      <c r="A42" s="2" t="s">
        <v>51</v>
      </c>
      <c r="B42" t="s">
        <v>8</v>
      </c>
      <c r="C42">
        <v>117210</v>
      </c>
      <c r="D42" t="s">
        <v>286</v>
      </c>
      <c r="E42" t="s">
        <v>209</v>
      </c>
    </row>
    <row r="43" spans="1:5" x14ac:dyDescent="0.35">
      <c r="A43" s="2" t="s">
        <v>48</v>
      </c>
      <c r="B43" t="s">
        <v>8</v>
      </c>
      <c r="C43">
        <v>117210</v>
      </c>
      <c r="D43" t="s">
        <v>287</v>
      </c>
      <c r="E43" t="s">
        <v>206</v>
      </c>
    </row>
    <row r="44" spans="1:5" x14ac:dyDescent="0.35">
      <c r="A44" s="2" t="s">
        <v>50</v>
      </c>
      <c r="B44" t="s">
        <v>10</v>
      </c>
      <c r="C44">
        <v>44194</v>
      </c>
      <c r="D44" t="s">
        <v>286</v>
      </c>
      <c r="E44" t="s">
        <v>208</v>
      </c>
    </row>
    <row r="45" spans="1:5" x14ac:dyDescent="0.35">
      <c r="A45" s="2" t="s">
        <v>49</v>
      </c>
      <c r="B45" t="s">
        <v>10</v>
      </c>
      <c r="C45">
        <v>44194</v>
      </c>
      <c r="D45" t="s">
        <v>287</v>
      </c>
      <c r="E45" t="s">
        <v>207</v>
      </c>
    </row>
    <row r="46" spans="1:5" x14ac:dyDescent="0.35">
      <c r="A46" s="2" t="s">
        <v>53</v>
      </c>
      <c r="B46" t="s">
        <v>13</v>
      </c>
      <c r="C46">
        <v>45080</v>
      </c>
      <c r="D46" t="s">
        <v>286</v>
      </c>
      <c r="E46" t="s">
        <v>211</v>
      </c>
    </row>
    <row r="47" spans="1:5" x14ac:dyDescent="0.35">
      <c r="A47" s="2" t="s">
        <v>52</v>
      </c>
      <c r="B47" t="s">
        <v>13</v>
      </c>
      <c r="C47">
        <v>45080</v>
      </c>
      <c r="D47" t="s">
        <v>287</v>
      </c>
      <c r="E47" t="s">
        <v>210</v>
      </c>
    </row>
    <row r="48" spans="1:5" x14ac:dyDescent="0.35">
      <c r="A48" s="2" t="s">
        <v>76</v>
      </c>
      <c r="B48" t="s">
        <v>34</v>
      </c>
      <c r="C48">
        <v>27507</v>
      </c>
      <c r="D48" t="s">
        <v>286</v>
      </c>
      <c r="E48" t="s">
        <v>219</v>
      </c>
    </row>
    <row r="49" spans="1:5" x14ac:dyDescent="0.35">
      <c r="A49" s="2" t="s">
        <v>75</v>
      </c>
      <c r="B49" t="s">
        <v>34</v>
      </c>
      <c r="C49">
        <v>27507</v>
      </c>
      <c r="D49" t="s">
        <v>287</v>
      </c>
      <c r="E49" t="s">
        <v>218</v>
      </c>
    </row>
    <row r="50" spans="1:5" x14ac:dyDescent="0.35">
      <c r="A50" s="2" t="s">
        <v>78</v>
      </c>
      <c r="B50" t="s">
        <v>36</v>
      </c>
      <c r="C50">
        <v>25956</v>
      </c>
      <c r="D50" t="s">
        <v>286</v>
      </c>
      <c r="E50" t="s">
        <v>221</v>
      </c>
    </row>
    <row r="51" spans="1:5" x14ac:dyDescent="0.35">
      <c r="A51" s="2" t="s">
        <v>77</v>
      </c>
      <c r="B51" t="s">
        <v>36</v>
      </c>
      <c r="C51">
        <v>25956</v>
      </c>
      <c r="D51" t="s">
        <v>287</v>
      </c>
      <c r="E51" t="s">
        <v>220</v>
      </c>
    </row>
    <row r="52" spans="1:5" x14ac:dyDescent="0.35">
      <c r="A52" s="2" t="s">
        <v>79</v>
      </c>
      <c r="B52" t="s">
        <v>35</v>
      </c>
      <c r="C52">
        <v>15272</v>
      </c>
      <c r="D52" t="s">
        <v>286</v>
      </c>
      <c r="E52" t="s">
        <v>288</v>
      </c>
    </row>
    <row r="53" spans="1:5" x14ac:dyDescent="0.35">
      <c r="A53" s="2" t="s">
        <v>80</v>
      </c>
      <c r="B53" t="s">
        <v>35</v>
      </c>
      <c r="C53">
        <v>15272</v>
      </c>
      <c r="D53" t="s">
        <v>286</v>
      </c>
      <c r="E53" t="s">
        <v>288</v>
      </c>
    </row>
    <row r="54" spans="1:5" x14ac:dyDescent="0.35">
      <c r="A54" s="2" t="s">
        <v>86</v>
      </c>
      <c r="B54" t="s">
        <v>15</v>
      </c>
      <c r="C54">
        <v>43631</v>
      </c>
      <c r="D54" t="s">
        <v>286</v>
      </c>
      <c r="E54" t="s">
        <v>227</v>
      </c>
    </row>
    <row r="55" spans="1:5" x14ac:dyDescent="0.35">
      <c r="A55" s="2" t="s">
        <v>85</v>
      </c>
      <c r="B55" t="s">
        <v>15</v>
      </c>
      <c r="C55">
        <v>43631</v>
      </c>
      <c r="D55" t="s">
        <v>287</v>
      </c>
      <c r="E55" t="s">
        <v>226</v>
      </c>
    </row>
    <row r="56" spans="1:5" x14ac:dyDescent="0.35">
      <c r="A56" s="2" t="s">
        <v>103</v>
      </c>
      <c r="B56" t="s">
        <v>30</v>
      </c>
      <c r="C56">
        <v>23320</v>
      </c>
      <c r="D56" t="s">
        <v>286</v>
      </c>
      <c r="E56" t="s">
        <v>235</v>
      </c>
    </row>
    <row r="57" spans="1:5" x14ac:dyDescent="0.35">
      <c r="A57" s="2" t="s">
        <v>105</v>
      </c>
      <c r="B57" t="s">
        <v>30</v>
      </c>
      <c r="C57">
        <v>23184</v>
      </c>
      <c r="D57" t="s">
        <v>286</v>
      </c>
      <c r="E57" t="s">
        <v>237</v>
      </c>
    </row>
    <row r="58" spans="1:5" x14ac:dyDescent="0.35">
      <c r="A58" s="2" t="s">
        <v>104</v>
      </c>
      <c r="B58" t="s">
        <v>30</v>
      </c>
      <c r="C58">
        <v>23370</v>
      </c>
      <c r="D58" t="s">
        <v>286</v>
      </c>
      <c r="E58" t="s">
        <v>236</v>
      </c>
    </row>
    <row r="59" spans="1:5" x14ac:dyDescent="0.35">
      <c r="A59" s="2" t="s">
        <v>100</v>
      </c>
      <c r="B59" t="s">
        <v>30</v>
      </c>
      <c r="C59">
        <v>23320</v>
      </c>
      <c r="D59" t="s">
        <v>287</v>
      </c>
      <c r="E59" t="s">
        <v>232</v>
      </c>
    </row>
    <row r="60" spans="1:5" x14ac:dyDescent="0.35">
      <c r="A60" s="2" t="s">
        <v>102</v>
      </c>
      <c r="B60" t="s">
        <v>30</v>
      </c>
      <c r="C60">
        <v>23184</v>
      </c>
      <c r="D60" t="s">
        <v>287</v>
      </c>
      <c r="E60" t="s">
        <v>234</v>
      </c>
    </row>
    <row r="61" spans="1:5" x14ac:dyDescent="0.35">
      <c r="A61" s="2" t="s">
        <v>101</v>
      </c>
      <c r="B61" t="s">
        <v>30</v>
      </c>
      <c r="C61">
        <v>23370</v>
      </c>
      <c r="D61" t="s">
        <v>287</v>
      </c>
      <c r="E61" t="s">
        <v>233</v>
      </c>
    </row>
    <row r="62" spans="1:5" x14ac:dyDescent="0.35">
      <c r="A62" s="2" t="s">
        <v>111</v>
      </c>
      <c r="B62" t="s">
        <v>30</v>
      </c>
      <c r="C62">
        <v>21276</v>
      </c>
      <c r="D62" t="s">
        <v>286</v>
      </c>
      <c r="E62" t="s">
        <v>243</v>
      </c>
    </row>
    <row r="63" spans="1:5" x14ac:dyDescent="0.35">
      <c r="A63" s="2" t="s">
        <v>112</v>
      </c>
      <c r="B63" t="s">
        <v>30</v>
      </c>
      <c r="C63">
        <v>21211</v>
      </c>
      <c r="D63" t="s">
        <v>286</v>
      </c>
      <c r="E63" t="s">
        <v>244</v>
      </c>
    </row>
    <row r="64" spans="1:5" x14ac:dyDescent="0.35">
      <c r="A64" s="2" t="s">
        <v>110</v>
      </c>
      <c r="B64" t="s">
        <v>30</v>
      </c>
      <c r="C64">
        <v>20634</v>
      </c>
      <c r="D64" t="s">
        <v>286</v>
      </c>
      <c r="E64" t="s">
        <v>242</v>
      </c>
    </row>
    <row r="65" spans="1:5" x14ac:dyDescent="0.35">
      <c r="A65" s="2" t="s">
        <v>113</v>
      </c>
      <c r="B65" t="s">
        <v>30</v>
      </c>
      <c r="C65">
        <v>20651</v>
      </c>
      <c r="D65" t="s">
        <v>286</v>
      </c>
      <c r="E65" t="s">
        <v>245</v>
      </c>
    </row>
    <row r="66" spans="1:5" x14ac:dyDescent="0.35">
      <c r="A66" s="2" t="s">
        <v>107</v>
      </c>
      <c r="B66" t="s">
        <v>30</v>
      </c>
      <c r="C66">
        <v>21276</v>
      </c>
      <c r="D66" t="s">
        <v>287</v>
      </c>
      <c r="E66" t="s">
        <v>239</v>
      </c>
    </row>
    <row r="67" spans="1:5" x14ac:dyDescent="0.35">
      <c r="A67" s="2" t="s">
        <v>108</v>
      </c>
      <c r="B67" t="s">
        <v>30</v>
      </c>
      <c r="C67">
        <v>21211</v>
      </c>
      <c r="D67" t="s">
        <v>287</v>
      </c>
      <c r="E67" t="s">
        <v>240</v>
      </c>
    </row>
    <row r="68" spans="1:5" x14ac:dyDescent="0.35">
      <c r="A68" s="2" t="s">
        <v>106</v>
      </c>
      <c r="B68" t="s">
        <v>30</v>
      </c>
      <c r="C68">
        <v>20634</v>
      </c>
      <c r="D68" t="s">
        <v>287</v>
      </c>
      <c r="E68" t="s">
        <v>238</v>
      </c>
    </row>
    <row r="69" spans="1:5" x14ac:dyDescent="0.35">
      <c r="A69" s="2" t="s">
        <v>109</v>
      </c>
      <c r="B69" t="s">
        <v>30</v>
      </c>
      <c r="C69">
        <v>20651</v>
      </c>
      <c r="D69" t="s">
        <v>287</v>
      </c>
      <c r="E69" t="s">
        <v>241</v>
      </c>
    </row>
    <row r="70" spans="1:5" x14ac:dyDescent="0.35">
      <c r="A70" s="2" t="s">
        <v>117</v>
      </c>
      <c r="B70" t="s">
        <v>18</v>
      </c>
      <c r="C70">
        <v>16624</v>
      </c>
      <c r="D70" t="s">
        <v>286</v>
      </c>
      <c r="E70" t="s">
        <v>249</v>
      </c>
    </row>
    <row r="71" spans="1:5" x14ac:dyDescent="0.35">
      <c r="A71" s="2" t="s">
        <v>116</v>
      </c>
      <c r="B71" t="s">
        <v>18</v>
      </c>
      <c r="C71">
        <v>16624</v>
      </c>
      <c r="D71" t="s">
        <v>287</v>
      </c>
      <c r="E71" t="s">
        <v>248</v>
      </c>
    </row>
    <row r="72" spans="1:5" x14ac:dyDescent="0.35">
      <c r="A72" s="2" t="s">
        <v>121</v>
      </c>
      <c r="B72" t="s">
        <v>38</v>
      </c>
      <c r="C72">
        <v>29152</v>
      </c>
      <c r="D72" t="s">
        <v>286</v>
      </c>
      <c r="E72" t="s">
        <v>253</v>
      </c>
    </row>
    <row r="73" spans="1:5" x14ac:dyDescent="0.35">
      <c r="A73" s="2" t="s">
        <v>120</v>
      </c>
      <c r="B73" t="s">
        <v>38</v>
      </c>
      <c r="C73">
        <v>29152</v>
      </c>
      <c r="D73" t="s">
        <v>287</v>
      </c>
      <c r="E73" t="s">
        <v>252</v>
      </c>
    </row>
    <row r="74" spans="1:5" x14ac:dyDescent="0.35">
      <c r="A74" s="2" t="s">
        <v>82</v>
      </c>
      <c r="B74" t="s">
        <v>6</v>
      </c>
      <c r="C74">
        <v>27985</v>
      </c>
      <c r="D74" t="s">
        <v>286</v>
      </c>
      <c r="E74" t="s">
        <v>223</v>
      </c>
    </row>
    <row r="75" spans="1:5" x14ac:dyDescent="0.35">
      <c r="A75" s="2" t="s">
        <v>81</v>
      </c>
      <c r="B75" t="s">
        <v>6</v>
      </c>
      <c r="C75">
        <v>27985</v>
      </c>
      <c r="D75" t="s">
        <v>287</v>
      </c>
      <c r="E75" t="s">
        <v>222</v>
      </c>
    </row>
    <row r="76" spans="1:5" x14ac:dyDescent="0.35">
      <c r="A76" s="2" t="s">
        <v>84</v>
      </c>
      <c r="B76" t="s">
        <v>9</v>
      </c>
      <c r="C76">
        <v>117146</v>
      </c>
      <c r="D76" t="s">
        <v>286</v>
      </c>
      <c r="E76" t="s">
        <v>225</v>
      </c>
    </row>
    <row r="77" spans="1:5" x14ac:dyDescent="0.35">
      <c r="A77" s="2" t="s">
        <v>83</v>
      </c>
      <c r="B77" t="s">
        <v>9</v>
      </c>
      <c r="C77">
        <v>117146</v>
      </c>
      <c r="D77" t="s">
        <v>287</v>
      </c>
      <c r="E77" t="s">
        <v>224</v>
      </c>
    </row>
    <row r="78" spans="1:5" x14ac:dyDescent="0.35">
      <c r="A78" s="2" t="s">
        <v>88</v>
      </c>
      <c r="B78" t="s">
        <v>11</v>
      </c>
      <c r="C78">
        <v>67452</v>
      </c>
      <c r="D78" t="s">
        <v>286</v>
      </c>
      <c r="E78" t="s">
        <v>229</v>
      </c>
    </row>
    <row r="79" spans="1:5" x14ac:dyDescent="0.35">
      <c r="A79" s="2" t="s">
        <v>87</v>
      </c>
      <c r="B79" t="s">
        <v>11</v>
      </c>
      <c r="C79">
        <v>67452</v>
      </c>
      <c r="D79" t="s">
        <v>287</v>
      </c>
      <c r="E79" t="s">
        <v>228</v>
      </c>
    </row>
    <row r="80" spans="1:5" x14ac:dyDescent="0.35">
      <c r="A80" s="2" t="s">
        <v>99</v>
      </c>
      <c r="B80" t="s">
        <v>3</v>
      </c>
      <c r="C80">
        <v>128744</v>
      </c>
      <c r="D80" t="s">
        <v>286</v>
      </c>
      <c r="E80" t="s">
        <v>231</v>
      </c>
    </row>
    <row r="81" spans="1:5" x14ac:dyDescent="0.35">
      <c r="A81" s="2" t="s">
        <v>98</v>
      </c>
      <c r="B81" t="s">
        <v>3</v>
      </c>
      <c r="C81">
        <v>128744</v>
      </c>
      <c r="D81" t="s">
        <v>287</v>
      </c>
      <c r="E81" t="s">
        <v>230</v>
      </c>
    </row>
    <row r="82" spans="1:5" x14ac:dyDescent="0.35">
      <c r="A82" s="2" t="s">
        <v>115</v>
      </c>
      <c r="B82" t="s">
        <v>31</v>
      </c>
      <c r="C82">
        <v>24488</v>
      </c>
      <c r="D82" t="s">
        <v>286</v>
      </c>
      <c r="E82" t="s">
        <v>247</v>
      </c>
    </row>
    <row r="83" spans="1:5" x14ac:dyDescent="0.35">
      <c r="A83" s="2" t="s">
        <v>114</v>
      </c>
      <c r="B83" t="s">
        <v>31</v>
      </c>
      <c r="C83">
        <v>24488</v>
      </c>
      <c r="D83" t="s">
        <v>287</v>
      </c>
      <c r="E83" t="s">
        <v>246</v>
      </c>
    </row>
    <row r="84" spans="1:5" x14ac:dyDescent="0.35">
      <c r="A84" s="2" t="s">
        <v>119</v>
      </c>
      <c r="B84" t="s">
        <v>29</v>
      </c>
      <c r="C84">
        <v>26278</v>
      </c>
      <c r="D84" t="s">
        <v>286</v>
      </c>
      <c r="E84" t="s">
        <v>251</v>
      </c>
    </row>
    <row r="85" spans="1:5" x14ac:dyDescent="0.35">
      <c r="A85" s="2" t="s">
        <v>118</v>
      </c>
      <c r="B85" t="s">
        <v>29</v>
      </c>
      <c r="C85">
        <v>26278</v>
      </c>
      <c r="D85" t="s">
        <v>287</v>
      </c>
      <c r="E85" t="s">
        <v>250</v>
      </c>
    </row>
    <row r="86" spans="1:5" x14ac:dyDescent="0.35">
      <c r="A86" s="2" t="s">
        <v>123</v>
      </c>
      <c r="B86" t="s">
        <v>28</v>
      </c>
      <c r="C86">
        <v>26323</v>
      </c>
      <c r="D86" t="s">
        <v>286</v>
      </c>
      <c r="E86" t="s">
        <v>255</v>
      </c>
    </row>
    <row r="87" spans="1:5" x14ac:dyDescent="0.35">
      <c r="A87" s="2" t="s">
        <v>122</v>
      </c>
      <c r="B87" t="s">
        <v>28</v>
      </c>
      <c r="C87">
        <v>26323</v>
      </c>
      <c r="D87" t="s">
        <v>287</v>
      </c>
      <c r="E87" t="s">
        <v>254</v>
      </c>
    </row>
    <row r="88" spans="1:5" x14ac:dyDescent="0.35">
      <c r="A88" s="2" t="s">
        <v>125</v>
      </c>
      <c r="B88" t="s">
        <v>12</v>
      </c>
      <c r="C88">
        <v>23245</v>
      </c>
      <c r="D88" t="s">
        <v>286</v>
      </c>
      <c r="E88" t="s">
        <v>257</v>
      </c>
    </row>
    <row r="89" spans="1:5" x14ac:dyDescent="0.35">
      <c r="A89" s="2" t="s">
        <v>124</v>
      </c>
      <c r="B89" t="s">
        <v>12</v>
      </c>
      <c r="C89">
        <v>23245</v>
      </c>
      <c r="D89" t="s">
        <v>287</v>
      </c>
      <c r="E89" t="s">
        <v>256</v>
      </c>
    </row>
    <row r="90" spans="1:5" x14ac:dyDescent="0.35">
      <c r="A90" s="2" t="s">
        <v>127</v>
      </c>
      <c r="B90" t="s">
        <v>12</v>
      </c>
      <c r="C90">
        <v>20699</v>
      </c>
      <c r="D90" t="s">
        <v>286</v>
      </c>
      <c r="E90" t="s">
        <v>259</v>
      </c>
    </row>
    <row r="91" spans="1:5" x14ac:dyDescent="0.35">
      <c r="A91" s="2" t="s">
        <v>126</v>
      </c>
      <c r="B91" t="s">
        <v>12</v>
      </c>
      <c r="C91">
        <v>20699</v>
      </c>
      <c r="D91" t="s">
        <v>287</v>
      </c>
      <c r="E91" t="s">
        <v>258</v>
      </c>
    </row>
    <row r="92" spans="1:5" x14ac:dyDescent="0.35">
      <c r="A92" s="2" t="s">
        <v>129</v>
      </c>
      <c r="B92" t="s">
        <v>12</v>
      </c>
      <c r="C92">
        <v>14564</v>
      </c>
      <c r="D92" t="s">
        <v>286</v>
      </c>
      <c r="E92" t="s">
        <v>261</v>
      </c>
    </row>
    <row r="93" spans="1:5" x14ac:dyDescent="0.35">
      <c r="A93" s="2" t="s">
        <v>128</v>
      </c>
      <c r="B93" t="s">
        <v>12</v>
      </c>
      <c r="C93">
        <v>14564</v>
      </c>
      <c r="D93" t="s">
        <v>287</v>
      </c>
      <c r="E93" t="s">
        <v>260</v>
      </c>
    </row>
    <row r="94" spans="1:5" x14ac:dyDescent="0.35">
      <c r="A94" s="2" t="s">
        <v>131</v>
      </c>
      <c r="B94" t="s">
        <v>12</v>
      </c>
      <c r="C94">
        <v>18458</v>
      </c>
      <c r="D94" t="s">
        <v>286</v>
      </c>
      <c r="E94" t="s">
        <v>263</v>
      </c>
    </row>
    <row r="95" spans="1:5" x14ac:dyDescent="0.35">
      <c r="A95" s="2" t="s">
        <v>130</v>
      </c>
      <c r="B95" t="s">
        <v>12</v>
      </c>
      <c r="C95">
        <v>18458</v>
      </c>
      <c r="D95" t="s">
        <v>287</v>
      </c>
      <c r="E95" t="s">
        <v>262</v>
      </c>
    </row>
    <row r="96" spans="1:5" x14ac:dyDescent="0.35">
      <c r="A96" s="2" t="s">
        <v>133</v>
      </c>
      <c r="B96" t="s">
        <v>12</v>
      </c>
      <c r="C96">
        <v>17200</v>
      </c>
      <c r="D96" t="s">
        <v>286</v>
      </c>
      <c r="E96" t="s">
        <v>265</v>
      </c>
    </row>
    <row r="97" spans="1:5" x14ac:dyDescent="0.35">
      <c r="A97" s="2" t="s">
        <v>132</v>
      </c>
      <c r="B97" t="s">
        <v>12</v>
      </c>
      <c r="C97">
        <v>17200</v>
      </c>
      <c r="D97" t="s">
        <v>287</v>
      </c>
      <c r="E97" t="s">
        <v>264</v>
      </c>
    </row>
    <row r="98" spans="1:5" x14ac:dyDescent="0.35">
      <c r="A98" s="2" t="s">
        <v>135</v>
      </c>
      <c r="B98" t="s">
        <v>12</v>
      </c>
      <c r="C98">
        <v>4670</v>
      </c>
      <c r="D98" t="s">
        <v>286</v>
      </c>
      <c r="E98" t="s">
        <v>267</v>
      </c>
    </row>
    <row r="99" spans="1:5" x14ac:dyDescent="0.35">
      <c r="A99" s="2" t="s">
        <v>134</v>
      </c>
      <c r="B99" t="s">
        <v>12</v>
      </c>
      <c r="C99">
        <v>4670</v>
      </c>
      <c r="D99" t="s">
        <v>287</v>
      </c>
      <c r="E99" t="s">
        <v>266</v>
      </c>
    </row>
    <row r="100" spans="1:5" x14ac:dyDescent="0.35">
      <c r="A100" s="2" t="s">
        <v>137</v>
      </c>
      <c r="B100" t="s">
        <v>12</v>
      </c>
      <c r="C100">
        <v>39925</v>
      </c>
      <c r="D100" t="s">
        <v>286</v>
      </c>
      <c r="E100" t="s">
        <v>269</v>
      </c>
    </row>
    <row r="101" spans="1:5" x14ac:dyDescent="0.35">
      <c r="A101" s="2" t="s">
        <v>136</v>
      </c>
      <c r="B101" t="s">
        <v>12</v>
      </c>
      <c r="C101">
        <v>39925</v>
      </c>
      <c r="D101" t="s">
        <v>287</v>
      </c>
      <c r="E101" t="s">
        <v>268</v>
      </c>
    </row>
    <row r="102" spans="1:5" x14ac:dyDescent="0.35">
      <c r="A102" s="2" t="s">
        <v>139</v>
      </c>
      <c r="B102" t="s">
        <v>12</v>
      </c>
      <c r="C102">
        <v>28046</v>
      </c>
      <c r="D102" t="s">
        <v>286</v>
      </c>
      <c r="E102" t="s">
        <v>271</v>
      </c>
    </row>
    <row r="103" spans="1:5" x14ac:dyDescent="0.35">
      <c r="A103" s="2" t="s">
        <v>138</v>
      </c>
      <c r="B103" t="s">
        <v>12</v>
      </c>
      <c r="C103">
        <v>28046</v>
      </c>
      <c r="D103" t="s">
        <v>287</v>
      </c>
      <c r="E103" t="s">
        <v>270</v>
      </c>
    </row>
    <row r="104" spans="1:5" x14ac:dyDescent="0.35">
      <c r="A104" s="2" t="s">
        <v>141</v>
      </c>
      <c r="B104" t="s">
        <v>12</v>
      </c>
      <c r="C104">
        <v>9994</v>
      </c>
      <c r="D104" t="s">
        <v>286</v>
      </c>
      <c r="E104" t="s">
        <v>273</v>
      </c>
    </row>
    <row r="105" spans="1:5" x14ac:dyDescent="0.35">
      <c r="A105" s="2" t="s">
        <v>140</v>
      </c>
      <c r="B105" t="s">
        <v>12</v>
      </c>
      <c r="C105">
        <v>9994</v>
      </c>
      <c r="D105" t="s">
        <v>287</v>
      </c>
      <c r="E105" t="s">
        <v>272</v>
      </c>
    </row>
    <row r="106" spans="1:5" x14ac:dyDescent="0.35">
      <c r="A106" s="2" t="s">
        <v>143</v>
      </c>
      <c r="B106" t="s">
        <v>12</v>
      </c>
      <c r="C106">
        <v>10057</v>
      </c>
      <c r="D106" t="s">
        <v>286</v>
      </c>
      <c r="E106" t="s">
        <v>275</v>
      </c>
    </row>
    <row r="107" spans="1:5" x14ac:dyDescent="0.35">
      <c r="A107" s="2" t="s">
        <v>142</v>
      </c>
      <c r="B107" t="s">
        <v>12</v>
      </c>
      <c r="C107">
        <v>10057</v>
      </c>
      <c r="D107" t="s">
        <v>287</v>
      </c>
      <c r="E107" t="s">
        <v>274</v>
      </c>
    </row>
    <row r="108" spans="1:5" x14ac:dyDescent="0.35">
      <c r="A108" s="2" t="s">
        <v>145</v>
      </c>
      <c r="B108" t="s">
        <v>2</v>
      </c>
      <c r="C108">
        <v>195226</v>
      </c>
      <c r="D108" t="s">
        <v>286</v>
      </c>
      <c r="E108" t="s">
        <v>277</v>
      </c>
    </row>
    <row r="109" spans="1:5" x14ac:dyDescent="0.35">
      <c r="A109" s="2" t="s">
        <v>144</v>
      </c>
      <c r="B109" t="s">
        <v>2</v>
      </c>
      <c r="C109">
        <v>195226</v>
      </c>
      <c r="D109" t="s">
        <v>287</v>
      </c>
      <c r="E109" t="s">
        <v>276</v>
      </c>
    </row>
    <row r="110" spans="1:5" x14ac:dyDescent="0.35">
      <c r="A110" s="2" t="s">
        <v>147</v>
      </c>
      <c r="B110" t="s">
        <v>24</v>
      </c>
      <c r="C110">
        <v>28840</v>
      </c>
      <c r="D110" t="s">
        <v>286</v>
      </c>
      <c r="E110" t="s">
        <v>279</v>
      </c>
    </row>
    <row r="111" spans="1:5" x14ac:dyDescent="0.35">
      <c r="A111" s="2" t="s">
        <v>146</v>
      </c>
      <c r="B111" t="s">
        <v>24</v>
      </c>
      <c r="C111">
        <v>28840</v>
      </c>
      <c r="D111" t="s">
        <v>287</v>
      </c>
      <c r="E111" t="s">
        <v>278</v>
      </c>
    </row>
    <row r="112" spans="1:5" x14ac:dyDescent="0.35">
      <c r="A112" s="2" t="s">
        <v>149</v>
      </c>
      <c r="B112" t="s">
        <v>16</v>
      </c>
      <c r="C112">
        <v>50002</v>
      </c>
      <c r="D112" t="s">
        <v>286</v>
      </c>
      <c r="E112" t="s">
        <v>281</v>
      </c>
    </row>
    <row r="113" spans="1:5" x14ac:dyDescent="0.35">
      <c r="A113" s="2" t="s">
        <v>148</v>
      </c>
      <c r="B113" t="s">
        <v>16</v>
      </c>
      <c r="C113">
        <v>50002</v>
      </c>
      <c r="D113" t="s">
        <v>287</v>
      </c>
      <c r="E113" t="s">
        <v>280</v>
      </c>
    </row>
    <row r="114" spans="1:5" x14ac:dyDescent="0.35">
      <c r="A114" s="2" t="s">
        <v>151</v>
      </c>
      <c r="B114" t="s">
        <v>0</v>
      </c>
      <c r="C114">
        <v>204724</v>
      </c>
      <c r="D114" t="s">
        <v>286</v>
      </c>
      <c r="E114" t="s">
        <v>283</v>
      </c>
    </row>
    <row r="115" spans="1:5" x14ac:dyDescent="0.35">
      <c r="A115" s="2" t="s">
        <v>150</v>
      </c>
      <c r="B115" t="s">
        <v>0</v>
      </c>
      <c r="C115">
        <v>204724</v>
      </c>
      <c r="D115" t="s">
        <v>287</v>
      </c>
      <c r="E115" t="s">
        <v>282</v>
      </c>
    </row>
    <row r="116" spans="1:5" x14ac:dyDescent="0.35">
      <c r="A116" s="2" t="s">
        <v>155</v>
      </c>
      <c r="B116" t="s">
        <v>32</v>
      </c>
      <c r="C116">
        <v>24584</v>
      </c>
      <c r="D116" t="s">
        <v>286</v>
      </c>
      <c r="E116" t="s">
        <v>285</v>
      </c>
    </row>
    <row r="117" spans="1:5" x14ac:dyDescent="0.35">
      <c r="A117" s="2" t="s">
        <v>154</v>
      </c>
      <c r="B117" t="s">
        <v>32</v>
      </c>
      <c r="C117">
        <v>24584</v>
      </c>
      <c r="D117" t="s">
        <v>287</v>
      </c>
      <c r="E117" t="s">
        <v>284</v>
      </c>
    </row>
    <row r="118" spans="1:5" x14ac:dyDescent="0.35">
      <c r="A118" s="2" t="s">
        <v>153</v>
      </c>
      <c r="B118" t="s">
        <v>298</v>
      </c>
      <c r="C118">
        <v>216207</v>
      </c>
      <c r="D118" t="s">
        <v>287</v>
      </c>
      <c r="E118" t="s">
        <v>296</v>
      </c>
    </row>
    <row r="119" spans="1:5" x14ac:dyDescent="0.35">
      <c r="A119" s="2" t="s">
        <v>73</v>
      </c>
      <c r="B119" t="s">
        <v>307</v>
      </c>
      <c r="C119">
        <v>216207</v>
      </c>
      <c r="D119" t="s">
        <v>287</v>
      </c>
      <c r="E119" t="s">
        <v>217</v>
      </c>
    </row>
    <row r="120" spans="1:5" x14ac:dyDescent="0.35">
      <c r="A120" s="2" t="s">
        <v>175</v>
      </c>
      <c r="B120" t="s">
        <v>308</v>
      </c>
      <c r="C120">
        <v>117210</v>
      </c>
      <c r="D120" t="s">
        <v>286</v>
      </c>
      <c r="E120" t="s">
        <v>200</v>
      </c>
    </row>
    <row r="121" spans="1:5" x14ac:dyDescent="0.35">
      <c r="A121" s="2" t="s">
        <v>68</v>
      </c>
      <c r="B121" t="s">
        <v>307</v>
      </c>
      <c r="C121">
        <v>216207</v>
      </c>
      <c r="D121" t="s">
        <v>287</v>
      </c>
      <c r="E121" t="s">
        <v>216</v>
      </c>
    </row>
    <row r="122" spans="1:5" x14ac:dyDescent="0.35">
      <c r="A122" s="2" t="s">
        <v>63</v>
      </c>
      <c r="B122" t="s">
        <v>307</v>
      </c>
      <c r="C122">
        <v>216207</v>
      </c>
      <c r="D122" t="s">
        <v>287</v>
      </c>
      <c r="E122" t="s">
        <v>216</v>
      </c>
    </row>
    <row r="123" spans="1:5" x14ac:dyDescent="0.35">
      <c r="A123" s="2" t="s">
        <v>69</v>
      </c>
      <c r="B123" t="s">
        <v>307</v>
      </c>
      <c r="C123">
        <v>216207</v>
      </c>
      <c r="D123" t="s">
        <v>287</v>
      </c>
      <c r="E123" t="s">
        <v>216</v>
      </c>
    </row>
    <row r="124" spans="1:5" x14ac:dyDescent="0.35">
      <c r="A124" s="2" t="s">
        <v>60</v>
      </c>
      <c r="B124" t="s">
        <v>307</v>
      </c>
      <c r="C124">
        <v>216207</v>
      </c>
      <c r="D124" t="s">
        <v>287</v>
      </c>
      <c r="E124" t="s">
        <v>216</v>
      </c>
    </row>
    <row r="125" spans="1:5" x14ac:dyDescent="0.35">
      <c r="A125" s="2" t="s">
        <v>62</v>
      </c>
      <c r="B125" t="s">
        <v>307</v>
      </c>
      <c r="C125">
        <v>216207</v>
      </c>
      <c r="D125" t="s">
        <v>287</v>
      </c>
      <c r="E125" t="s">
        <v>216</v>
      </c>
    </row>
    <row r="126" spans="1:5" x14ac:dyDescent="0.35">
      <c r="A126" s="2" t="s">
        <v>61</v>
      </c>
      <c r="B126" t="s">
        <v>307</v>
      </c>
      <c r="C126">
        <v>216207</v>
      </c>
      <c r="D126" t="s">
        <v>287</v>
      </c>
      <c r="E126" t="s">
        <v>216</v>
      </c>
    </row>
    <row r="127" spans="1:5" x14ac:dyDescent="0.35">
      <c r="A127" s="2" t="s">
        <v>59</v>
      </c>
      <c r="B127" t="s">
        <v>307</v>
      </c>
      <c r="C127">
        <v>216207</v>
      </c>
      <c r="D127" t="s">
        <v>287</v>
      </c>
      <c r="E127" t="s">
        <v>216</v>
      </c>
    </row>
    <row r="128" spans="1:5" x14ac:dyDescent="0.35">
      <c r="A128" s="2" t="s">
        <v>67</v>
      </c>
      <c r="B128" t="s">
        <v>307</v>
      </c>
      <c r="C128">
        <v>216207</v>
      </c>
      <c r="D128" t="s">
        <v>287</v>
      </c>
      <c r="E128" t="s">
        <v>216</v>
      </c>
    </row>
    <row r="129" spans="1:5" x14ac:dyDescent="0.35">
      <c r="A129" s="2" t="s">
        <v>58</v>
      </c>
      <c r="B129" t="s">
        <v>307</v>
      </c>
      <c r="C129">
        <v>216207</v>
      </c>
      <c r="D129" t="s">
        <v>287</v>
      </c>
      <c r="E129" t="s">
        <v>216</v>
      </c>
    </row>
    <row r="130" spans="1:5" x14ac:dyDescent="0.35">
      <c r="A130" s="2" t="s">
        <v>64</v>
      </c>
      <c r="B130" t="s">
        <v>307</v>
      </c>
      <c r="C130">
        <v>216207</v>
      </c>
      <c r="D130" t="s">
        <v>287</v>
      </c>
      <c r="E130" t="s">
        <v>216</v>
      </c>
    </row>
    <row r="131" spans="1:5" x14ac:dyDescent="0.35">
      <c r="A131" s="2" t="s">
        <v>74</v>
      </c>
      <c r="B131" t="s">
        <v>307</v>
      </c>
      <c r="C131">
        <v>216207</v>
      </c>
      <c r="D131" t="s">
        <v>287</v>
      </c>
      <c r="E131" t="s">
        <v>216</v>
      </c>
    </row>
    <row r="132" spans="1:5" x14ac:dyDescent="0.35">
      <c r="A132" s="2" t="s">
        <v>66</v>
      </c>
      <c r="B132" t="s">
        <v>307</v>
      </c>
      <c r="C132">
        <v>216207</v>
      </c>
      <c r="D132" t="s">
        <v>287</v>
      </c>
      <c r="E132" t="s">
        <v>217</v>
      </c>
    </row>
    <row r="133" spans="1:5" x14ac:dyDescent="0.35">
      <c r="A133" s="2" t="s">
        <v>71</v>
      </c>
      <c r="B133" t="s">
        <v>307</v>
      </c>
      <c r="C133">
        <v>216207</v>
      </c>
      <c r="D133" t="s">
        <v>287</v>
      </c>
      <c r="E133">
        <v>1</v>
      </c>
    </row>
    <row r="134" spans="1:5" x14ac:dyDescent="0.35">
      <c r="A134" s="2" t="s">
        <v>70</v>
      </c>
      <c r="B134" t="s">
        <v>307</v>
      </c>
      <c r="C134">
        <v>216207</v>
      </c>
      <c r="D134" t="s">
        <v>287</v>
      </c>
      <c r="E134">
        <v>1</v>
      </c>
    </row>
    <row r="135" spans="1:5" x14ac:dyDescent="0.35">
      <c r="A135" s="2" t="s">
        <v>65</v>
      </c>
      <c r="B135" t="s">
        <v>307</v>
      </c>
      <c r="C135">
        <v>216207</v>
      </c>
      <c r="D135" t="s">
        <v>287</v>
      </c>
      <c r="E135">
        <v>1</v>
      </c>
    </row>
    <row r="136" spans="1:5" x14ac:dyDescent="0.35">
      <c r="A136" s="2" t="s">
        <v>72</v>
      </c>
      <c r="B136" t="s">
        <v>307</v>
      </c>
      <c r="C136">
        <v>216207</v>
      </c>
      <c r="D136" t="s">
        <v>287</v>
      </c>
      <c r="E136">
        <v>1</v>
      </c>
    </row>
    <row r="137" spans="1:5" x14ac:dyDescent="0.35">
      <c r="A137" s="2" t="s">
        <v>89</v>
      </c>
      <c r="B137" t="s">
        <v>289</v>
      </c>
      <c r="C137">
        <v>216207</v>
      </c>
      <c r="D137" t="s">
        <v>286</v>
      </c>
      <c r="E137" t="s">
        <v>289</v>
      </c>
    </row>
    <row r="138" spans="1:5" x14ac:dyDescent="0.35">
      <c r="A138" s="2" t="s">
        <v>93</v>
      </c>
      <c r="B138" t="s">
        <v>302</v>
      </c>
      <c r="C138">
        <v>216207</v>
      </c>
      <c r="D138" t="s">
        <v>286</v>
      </c>
      <c r="E138" t="s">
        <v>292</v>
      </c>
    </row>
    <row r="139" spans="1:5" x14ac:dyDescent="0.35">
      <c r="A139" s="2" t="s">
        <v>152</v>
      </c>
      <c r="B139" t="s">
        <v>297</v>
      </c>
      <c r="C139">
        <v>216207</v>
      </c>
      <c r="D139" t="s">
        <v>287</v>
      </c>
      <c r="E139" t="s">
        <v>217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8BD1E-C750-A943-9C5F-1C688D9DAF2F}">
  <dimension ref="A1:D5"/>
  <sheetViews>
    <sheetView zoomScale="70" zoomScaleNormal="70" workbookViewId="0">
      <selection activeCell="B16" sqref="B16"/>
    </sheetView>
  </sheetViews>
  <sheetFormatPr defaultColWidth="10.6640625" defaultRowHeight="15.5" x14ac:dyDescent="0.35"/>
  <cols>
    <col min="1" max="1" width="14.1640625" customWidth="1"/>
    <col min="2" max="2" width="101.5" customWidth="1"/>
    <col min="3" max="3" width="65.33203125" customWidth="1"/>
  </cols>
  <sheetData>
    <row r="1" spans="1:4" x14ac:dyDescent="0.35">
      <c r="A1" t="s">
        <v>310</v>
      </c>
      <c r="B1" t="s">
        <v>314</v>
      </c>
      <c r="C1" t="s">
        <v>318</v>
      </c>
      <c r="D1" t="s">
        <v>312</v>
      </c>
    </row>
    <row r="2" spans="1:4" x14ac:dyDescent="0.35">
      <c r="A2" t="s">
        <v>311</v>
      </c>
      <c r="B2" t="s">
        <v>315</v>
      </c>
      <c r="C2" t="s">
        <v>4</v>
      </c>
      <c r="D2">
        <f>2/3</f>
        <v>0.66666666666666663</v>
      </c>
    </row>
    <row r="3" spans="1:4" x14ac:dyDescent="0.35">
      <c r="A3" t="s">
        <v>313</v>
      </c>
      <c r="B3" t="s">
        <v>315</v>
      </c>
      <c r="C3" t="s">
        <v>4</v>
      </c>
      <c r="D3">
        <f>1/3</f>
        <v>0.33333333333333331</v>
      </c>
    </row>
    <row r="4" spans="1:4" x14ac:dyDescent="0.35">
      <c r="A4" t="s">
        <v>316</v>
      </c>
      <c r="B4" t="s">
        <v>317</v>
      </c>
      <c r="C4" t="s">
        <v>4</v>
      </c>
      <c r="D4">
        <v>0.5</v>
      </c>
    </row>
    <row r="5" spans="1:4" x14ac:dyDescent="0.35">
      <c r="A5" t="s">
        <v>319</v>
      </c>
      <c r="B5" t="s">
        <v>320</v>
      </c>
      <c r="C5" t="s">
        <v>5</v>
      </c>
      <c r="D5">
        <v>1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codebook</vt:lpstr>
      <vt:lpstr>bus_fnd_flow_logic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Joshua Seth Wimpey</cp:lastModifiedBy>
  <dcterms:created xsi:type="dcterms:W3CDTF">2019-10-29T23:31:26Z</dcterms:created>
  <dcterms:modified xsi:type="dcterms:W3CDTF">2020-06-03T19:21:29Z</dcterms:modified>
</cp:coreProperties>
</file>