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suario\Documents\2020\COVID-2DA\LAC_Quest\Ronda 2\"/>
    </mc:Choice>
  </mc:AlternateContent>
  <bookViews>
    <workbookView xWindow="0" yWindow="0" windowWidth="19368" windowHeight="8052" tabRatio="789" activeTab="8"/>
  </bookViews>
  <sheets>
    <sheet name="Cover" sheetId="44" r:id="rId1"/>
    <sheet name="5.Behavior" sheetId="32" r:id="rId2"/>
    <sheet name="6.Access" sheetId="33" r:id="rId3"/>
    <sheet name="7.Employment " sheetId="49" r:id="rId4"/>
    <sheet name="9.Food insec" sheetId="36" r:id="rId5"/>
    <sheet name="10a.Concerns" sheetId="47" r:id="rId6"/>
    <sheet name="11.SafetyNets" sheetId="42" r:id="rId7"/>
    <sheet name="3.Basic Info" sheetId="40" r:id="rId8"/>
    <sheet name="12.Result Final" sheetId="43" r:id="rId9"/>
    <sheet name="13.Result of call" sheetId="48" r:id="rId10"/>
  </sheets>
  <externalReferences>
    <externalReference r:id="rId11"/>
  </externalReferences>
  <definedNames>
    <definedName name="__xlnm.Print_Area_1" localSheetId="5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5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5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5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5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5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5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5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5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5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5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5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5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5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5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6">'11.SafetyNets'!$A$1:$Q$58</definedName>
    <definedName name="_xlnm.Print_Area" localSheetId="8">'12.Result Final'!$A$1:$W$51</definedName>
    <definedName name="_xlnm.Print_Area" localSheetId="7">'3.Basic Info'!$A$1:$S$42</definedName>
    <definedName name="_xlnm.Print_Area" localSheetId="1">'5.Behavior'!$A$1:$R$31</definedName>
    <definedName name="_xlnm.Print_Area" localSheetId="2">'6.Access'!$A$1:$S$167</definedName>
    <definedName name="_xlnm.Print_Area" localSheetId="3">'7.Employment '!$A$1:$V$362</definedName>
    <definedName name="_xlnm.Print_Area" localSheetId="0">Cover!$A$1:$X$67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5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5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5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5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5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5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5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5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33" i="49" l="1"/>
  <c r="G332" i="49"/>
  <c r="A12" i="49" l="1"/>
  <c r="A15" i="49" s="1"/>
  <c r="A22" i="49" s="1"/>
  <c r="A29" i="49" l="1"/>
  <c r="G20" i="49"/>
  <c r="J15" i="44"/>
  <c r="G21" i="49" l="1"/>
  <c r="G27" i="49"/>
  <c r="A33" i="49"/>
  <c r="A7" i="40"/>
  <c r="A12" i="40" s="1"/>
  <c r="A20" i="40" s="1"/>
  <c r="A25" i="40" s="1"/>
  <c r="A39" i="40" s="1"/>
  <c r="A9" i="43"/>
  <c r="A20" i="43" s="1"/>
  <c r="A28" i="43" s="1"/>
  <c r="A30" i="44"/>
  <c r="A44" i="44"/>
  <c r="A14" i="32"/>
  <c r="A79" i="33"/>
  <c r="H59" i="33" s="1"/>
  <c r="H61" i="33" s="1"/>
  <c r="A84" i="33"/>
  <c r="A88" i="33" s="1"/>
  <c r="G82" i="33" s="1"/>
  <c r="A9" i="42"/>
  <c r="A25" i="42"/>
  <c r="F7" i="42" s="1"/>
  <c r="A33" i="42"/>
  <c r="A37" i="42"/>
  <c r="A54" i="42" s="1"/>
  <c r="M47" i="44"/>
  <c r="A17" i="32"/>
  <c r="A23" i="32"/>
  <c r="A11" i="47"/>
  <c r="H17" i="33"/>
  <c r="H19" i="33" s="1"/>
  <c r="J24" i="44"/>
  <c r="H38" i="33"/>
  <c r="H40" i="33" s="1"/>
  <c r="F10" i="49" l="1"/>
  <c r="A37" i="49"/>
  <c r="A43" i="49" s="1"/>
  <c r="A37" i="43"/>
  <c r="J18" i="43"/>
  <c r="J7" i="43"/>
  <c r="A93" i="33"/>
  <c r="A98" i="33" s="1"/>
  <c r="A112" i="33" s="1"/>
  <c r="G41" i="49" l="1"/>
  <c r="A48" i="49"/>
  <c r="A119" i="33"/>
  <c r="A137" i="33" s="1"/>
  <c r="G91" i="33"/>
  <c r="I94" i="33"/>
  <c r="I95" i="33" s="1"/>
  <c r="A67" i="49" l="1"/>
  <c r="F35" i="49"/>
  <c r="K114" i="33"/>
  <c r="A147" i="33"/>
  <c r="A152" i="33" s="1"/>
  <c r="A91" i="49" l="1"/>
  <c r="I64" i="49"/>
  <c r="K115" i="33"/>
  <c r="K117" i="33" s="1"/>
  <c r="E135" i="33"/>
  <c r="A158" i="33"/>
  <c r="J45" i="49" l="1"/>
  <c r="L24" i="49"/>
  <c r="A110" i="49"/>
  <c r="A141" i="49" l="1"/>
  <c r="L31" i="49"/>
  <c r="I65" i="49"/>
  <c r="G108" i="49" l="1"/>
  <c r="G89" i="49"/>
  <c r="G42" i="49"/>
  <c r="G28" i="49"/>
  <c r="T137" i="49"/>
  <c r="I66" i="49"/>
  <c r="G132" i="49"/>
  <c r="A146" i="49"/>
  <c r="T136" i="49"/>
  <c r="T138" i="49" l="1"/>
  <c r="A173" i="49"/>
  <c r="T139" i="49"/>
  <c r="L144" i="49"/>
  <c r="T140" i="49" l="1"/>
  <c r="H171" i="49"/>
  <c r="D168" i="49"/>
  <c r="A180" i="49"/>
  <c r="A185" i="49" s="1"/>
  <c r="O174" i="49" l="1"/>
  <c r="O175" i="49" s="1"/>
  <c r="O176" i="49" s="1"/>
  <c r="A205" i="49"/>
  <c r="A209" i="49" l="1"/>
  <c r="A231" i="49" s="1"/>
  <c r="F203" i="49"/>
  <c r="L23" i="49"/>
  <c r="L30" i="49" s="1"/>
  <c r="J44" i="49" s="1"/>
  <c r="A241" i="49" l="1"/>
  <c r="G240" i="49" s="1"/>
  <c r="L143" i="49"/>
  <c r="G229" i="49"/>
  <c r="F206" i="49" l="1"/>
  <c r="H172" i="49"/>
  <c r="D235" i="49"/>
  <c r="G230" i="49"/>
  <c r="A248" i="49"/>
  <c r="A268" i="49" s="1"/>
  <c r="G239" i="49" s="1"/>
  <c r="D226" i="49"/>
  <c r="A275" i="49" l="1"/>
  <c r="A293" i="49" s="1"/>
  <c r="M269" i="49" l="1"/>
  <c r="A299" i="49"/>
  <c r="A315" i="49" s="1"/>
  <c r="A334" i="49" l="1"/>
  <c r="M273" i="49" s="1"/>
  <c r="I294" i="49"/>
  <c r="I295" i="49" s="1"/>
  <c r="A339" i="49" l="1"/>
  <c r="G291" i="49"/>
  <c r="G244" i="49"/>
  <c r="G266" i="49"/>
  <c r="A343" i="49" l="1"/>
</calcChain>
</file>

<file path=xl/sharedStrings.xml><?xml version="1.0" encoding="utf-8"?>
<sst xmlns="http://schemas.openxmlformats.org/spreadsheetml/2006/main" count="1026" uniqueCount="435">
  <si>
    <t>NO</t>
  </si>
  <si>
    <t>&gt;&gt;</t>
  </si>
  <si>
    <t>⃝</t>
  </si>
  <si>
    <t xml:space="preserve">&gt;&gt;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</si>
  <si>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</si>
  <si>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</si>
  <si>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</si>
  <si>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</si>
  <si>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</si>
  <si>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</si>
  <si>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</si>
  <si>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</si>
  <si>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</si>
  <si>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</si>
  <si>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</si>
  <si>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</si>
  <si>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</si>
  <si>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</si>
  <si>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</si>
  <si>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</si>
  <si>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</si>
  <si>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</si>
  <si>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</si>
  <si>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</si>
  <si>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OTRO</t>
  </si>
  <si>
    <t>RECHAZO</t>
  </si>
  <si>
    <t>SECCIÓN 3: INFORMACIÓN BASICA</t>
  </si>
  <si>
    <t>Sección 5. Comportamiento y Distanciamiento Social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</si>
  <si>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</si>
  <si>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</si>
  <si>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</si>
  <si>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</si>
  <si>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</si>
  <si>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</si>
  <si>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</si>
  <si>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</si>
  <si>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</si>
  <si>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</si>
  <si>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</si>
  <si>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BANCO U OFICINAS CERRADOS</t>
  </si>
  <si>
    <t>Sección 7. Empleo</t>
  </si>
  <si>
    <t>REDUCCIÓN DE HORAS DE TRABAJO POR DISMINUCIÓN DE ACTIVIDADES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</si>
  <si>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</si>
  <si>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</si>
  <si>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</si>
  <si>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</si>
  <si>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</si>
  <si>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</si>
  <si>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</si>
  <si>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</si>
  <si>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</si>
  <si>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</si>
  <si>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</si>
  <si>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</si>
  <si>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</si>
  <si>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</si>
  <si>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</si>
  <si>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</si>
  <si>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</si>
  <si>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</si>
  <si>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</si>
  <si>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GOBIERNO NACIONAL</t>
  </si>
  <si>
    <t>GOBIERNO PROVINCIAL</t>
  </si>
  <si>
    <t>ORGANIZACIÓN INTERNACIONAL</t>
  </si>
  <si>
    <t>IGLESIA</t>
  </si>
  <si>
    <t>¿Cuál es el mejor dia de la semana para llamarle la próxima vez?</t>
  </si>
  <si>
    <t>¿Cuál es el mejor momento para llamarle la próxima vez?</t>
  </si>
  <si>
    <t>… evitó saludo de manos, besos o abrazos?</t>
  </si>
  <si>
    <t>MIEDO A SALIR Y CONTAGIARSE</t>
  </si>
  <si>
    <t>JUNTA PARROQUIAL</t>
  </si>
  <si>
    <t>MENOS CLIENTES</t>
  </si>
  <si>
    <t>COVER</t>
  </si>
  <si>
    <t>SECTION 13</t>
  </si>
  <si>
    <t>CITA 1</t>
  </si>
  <si>
    <t>DIA Y HORA</t>
  </si>
  <si>
    <t>CITA 2</t>
  </si>
  <si>
    <t>ETC</t>
  </si>
  <si>
    <t>SI, PERO AHORA ESTOY OCUPADO</t>
  </si>
  <si>
    <t>SECCION 13</t>
  </si>
  <si>
    <t>&gt;&gt; SECCION 13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</si>
  <si>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</si>
  <si>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</si>
  <si>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</si>
  <si>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</si>
  <si>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</si>
  <si>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</si>
  <si>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</si>
  <si>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</si>
  <si>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</si>
  <si>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</si>
  <si>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</si>
  <si>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</si>
  <si>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</si>
  <si>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</si>
  <si>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</si>
  <si>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</si>
  <si>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</si>
  <si>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</si>
  <si>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</si>
  <si>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una zona rural?</t>
  </si>
  <si>
    <t>una zona urbana?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</si>
  <si>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</si>
  <si>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</si>
  <si>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</si>
  <si>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</si>
  <si>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</si>
  <si>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</si>
  <si>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</si>
  <si>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</si>
  <si>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</si>
  <si>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</si>
  <si>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</si>
  <si>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</si>
  <si>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</si>
  <si>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GOBIERNO MUNICIPAL</t>
  </si>
  <si>
    <t>EMPRESA PRIVADA</t>
  </si>
  <si>
    <t>ONG / FUNDACIONES</t>
  </si>
  <si>
    <t>ADAPTAR EN CADA PAIS</t>
  </si>
  <si>
    <t xml:space="preserve">ADAPTAR EN CADA PAIS: SE TOMA EL PRIMER NIVEL ADMINISTRATIVO </t>
  </si>
  <si>
    <t>NO APLICA</t>
  </si>
  <si>
    <t xml:space="preserve"> NO APLICA</t>
  </si>
  <si>
    <t xml:space="preserve">¿Cuáles son los tres alimentos indispensables en su hogar? </t>
  </si>
  <si>
    <t>&gt;&gt; SECCIÓN 7</t>
  </si>
  <si>
    <t>ADAPTAR A CADA PAIS</t>
  </si>
  <si>
    <t>OTROS PAISES</t>
  </si>
  <si>
    <t>ciudad capital?</t>
  </si>
  <si>
    <t>ciudad intermedia?</t>
  </si>
  <si>
    <t>área rural?</t>
  </si>
  <si>
    <t>SITUACIÓN LABORAL</t>
  </si>
  <si>
    <t>como empleado / obrero de una institución pública, empresa privada u otra persona?</t>
  </si>
  <si>
    <t>en su propia actividad agrícola, crianza de animales o pesca?</t>
  </si>
  <si>
    <t>PARA: ECUADOR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</si>
  <si>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</si>
  <si>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</si>
  <si>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</si>
  <si>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</si>
  <si>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</si>
  <si>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</si>
  <si>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</si>
  <si>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</si>
  <si>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</si>
  <si>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</si>
  <si>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</si>
  <si>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</si>
  <si>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</si>
  <si>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</si>
  <si>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</si>
  <si>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</si>
  <si>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</si>
  <si>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</si>
  <si>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</si>
  <si>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… uso mascarilla/barbijo al salir de su casa?</t>
  </si>
  <si>
    <t>NO LLEGÓ LA AYUDA DEL PROGRAMA SOCIAL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</si>
  <si>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</si>
  <si>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</si>
  <si>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</si>
  <si>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</si>
  <si>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</si>
  <si>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</si>
  <si>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</si>
  <si>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</si>
  <si>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</si>
  <si>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INCOMPLETO SE CORTO LA LLAMADA</t>
  </si>
  <si>
    <t>ENCUESTADOR: RECUERDE QUE LA CONSULTA MÉDICA ES EN GENERAL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</si>
  <si>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</si>
  <si>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</si>
  <si>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</si>
  <si>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</si>
  <si>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servicio de internet por celular?</t>
  </si>
  <si>
    <t>SECCION 6</t>
  </si>
  <si>
    <t>no le pagaron?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</si>
  <si>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</si>
  <si>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</si>
  <si>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</si>
  <si>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</si>
  <si>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</si>
  <si>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</si>
  <si>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</si>
  <si>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</si>
  <si>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</si>
  <si>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</si>
  <si>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comprar o abastecerse de [ALIMENTO A]?</t>
  </si>
  <si>
    <t>¿Por qué no pudo comprar o abastecerse de [ALIMENTO B]?</t>
  </si>
  <si>
    <t>¿Por qué no pudo comprar o abastecerse de [ALIMENTO C]?</t>
  </si>
  <si>
    <t>¿Por qué no pudo realizar la consulta médica?</t>
  </si>
  <si>
    <t>¿Cuál es su ocupación?</t>
  </si>
  <si>
    <t>NO PUEDE IR POR RESTRICCIONES DE MOVILIDAD / CUARENTENA</t>
  </si>
  <si>
    <t xml:space="preserve">REDUCCIÓN DE HORAS DE TRABAJO POR DISMINUCIÓN DE ACTIVIDADES </t>
  </si>
  <si>
    <t>ENCUESTADOR: SI DUDA O NO SABE SE PONE SI</t>
  </si>
  <si>
    <t>LLAMA Y NO CONTESTA</t>
  </si>
  <si>
    <t>ECUADOR</t>
  </si>
  <si>
    <t>BOLIVIA</t>
  </si>
  <si>
    <t>MIEDO A SALIR Y CONTAGIARSE DE COVID-19</t>
  </si>
  <si>
    <t>ENCUESTADOR: REGISTRE 99999 SI NO SABE O NO RESPONDE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</si>
  <si>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</si>
  <si>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DESVIA A BUZON DE VOZ</t>
  </si>
  <si>
    <t>MOMENTANEAMENTE SIN SEÑAL</t>
  </si>
  <si>
    <t>TELEFONO DADO POR EL CONTACTO</t>
  </si>
  <si>
    <t>SE LEVANTÓ LA CUARENTENA EN MI CIUDAD</t>
  </si>
  <si>
    <t>NÚMERO DE HORAS</t>
  </si>
  <si>
    <t>SI / NO SABE</t>
  </si>
  <si>
    <t>Acudir a sitios de contratación temporal?</t>
  </si>
  <si>
    <t>Buscar en prensa, radio o internet?</t>
  </si>
  <si>
    <t>Registrarse en agencias de empleo?</t>
  </si>
  <si>
    <t>Tratar de establecer su propio taller, empresa o negocio?</t>
  </si>
  <si>
    <t>Esperar en la calle para que lo contraten?</t>
  </si>
  <si>
    <t>Asistir a entrevistas o dar exámenes de ingreso?</t>
  </si>
  <si>
    <t>¿A qué se dedica el negocio familiar / trabajo independiente / cuenta propia?</t>
  </si>
  <si>
    <t>¿En cuál de las siguientes actividades educativas participaron?</t>
  </si>
  <si>
    <t>FALTA DE TIEMPO DEL PADRE/MADRE</t>
  </si>
  <si>
    <t>POR ENFERMEDAD DE MENORES O PADRES</t>
  </si>
  <si>
    <t>NO TIENE ACCESO A TV, RADIO, GUÍAS IMPRESAS</t>
  </si>
  <si>
    <t>FALTA DE INTERÉS DE LOS MENORES</t>
  </si>
  <si>
    <t>¿Por qué razón no realizaron estas actividades?</t>
  </si>
  <si>
    <t>SIN CLIENTES</t>
  </si>
  <si>
    <t>POR QUIEBRA</t>
  </si>
  <si>
    <t>Otra gestión?</t>
  </si>
  <si>
    <t>NO TIENE ACCESO A UNA COMPUTADORA / LAPTOP</t>
  </si>
  <si>
    <t xml:space="preserve">FALTA DE RECURSOS (DINERO) </t>
  </si>
  <si>
    <t>POR ESTRÉS A CAUSA DE NUEVA FORMA DE EDUCACIÓN</t>
  </si>
  <si>
    <t>MUCHA COMPETENCIA</t>
  </si>
  <si>
    <t>OTRA</t>
  </si>
  <si>
    <t>DESPIDO</t>
  </si>
  <si>
    <t>RENUNCIA</t>
  </si>
  <si>
    <t>TERMINÓ SU CONTRATO</t>
  </si>
  <si>
    <t>TERMINÓ CICLO AGRÍCOLA O TEMPORADA DE TRABAJO</t>
  </si>
  <si>
    <t>CITA</t>
  </si>
  <si>
    <t>SECCIÓN 5</t>
  </si>
  <si>
    <t>YA NO VIVE AQUÍ</t>
  </si>
  <si>
    <t>ENCUESTADOR: RECUERDE QUE SE REFIERE A CUALQUIER ENFERMEDAD</t>
  </si>
  <si>
    <t>COMPRA Y VENTA / COMERCIO</t>
  </si>
  <si>
    <t>SECCION 9</t>
  </si>
  <si>
    <t>j</t>
  </si>
  <si>
    <t>k</t>
  </si>
  <si>
    <t>l</t>
  </si>
  <si>
    <t>¿Cuál es la razón principal por la que no regresó al trabajo de [OCUPACION FB]?</t>
  </si>
  <si>
    <t>SECCION 12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</si>
  <si>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INGRESE EL NUMERO DE TELEFONO MARCADO</t>
    </r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</si>
  <si>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¿ALGUIEN RESPONDIÓ LA LLAMADA?</t>
    </r>
  </si>
  <si>
    <r>
      <rPr>
        <b/>
        <sz val="11"/>
        <rFont val="Calibri"/>
        <family val="2"/>
        <scheme val="minor"/>
      </rPr>
      <t xml:space="preserve">ENCUESTADOR SALUDE: </t>
    </r>
    <r>
      <rPr>
        <sz val="11"/>
        <rFont val="Calibri"/>
        <family val="2"/>
        <scheme val="minor"/>
      </rPr>
      <t xml:space="preserve">
Buenos días/tardes.¿El señor/a  [Nombre Apellido Informante Ronda 1]?.  ¡Le llamo por el Estudio del Coronavirus! </t>
    </r>
  </si>
  <si>
    <t>NO QUIERE QUE LO LLAMEN</t>
  </si>
  <si>
    <t>ADAPTAR EN CADA PAIS SEGÚN LA NORMA LEGAL</t>
  </si>
  <si>
    <t>SI, ¿todos los miembros?</t>
  </si>
  <si>
    <t>SI, ¿algunos miembros?</t>
  </si>
  <si>
    <t>NO, ¿por otra razón?</t>
  </si>
  <si>
    <t>¿Cuál o cuáles fueron las instituciones u organizaciones que le dieron ese dinero?</t>
  </si>
  <si>
    <t xml:space="preserve">CASO ESPECIAL </t>
  </si>
  <si>
    <t xml:space="preserve">,,, se lavó las manos con jabón frecuentemente? </t>
  </si>
  <si>
    <t>… ha mantenido al menos 1 metro de distancia con otras personas fuera de su hogar?</t>
  </si>
  <si>
    <t>¿Todos o algunos miembros de su hogar están en cuarentena?. Es decir, se quedan en casa y salen sólo para ir al banco, a la farmacia o para abastecerse de alimentos.</t>
  </si>
  <si>
    <t>¿Cuál es la razón principal por la que salen de su casa?</t>
  </si>
  <si>
    <t>En la última semana, del lunes xx al domingo xxx, ¿en su hogar necesitaron comprar medicinas en general?</t>
  </si>
  <si>
    <t>En la última semana, del lunes xx al domingo xxx, ¿su hogar pudo comprar o abastecerse de [ALIMENTO A]?</t>
  </si>
  <si>
    <t>En la última semana, del lunes xx al domingo xxx, ¿su hogar pudo comprar o abastecerse de [ALIMENTO C]?</t>
  </si>
  <si>
    <t>En la última semana, del lunes xx al domingo xxx, ¿su hogar pudo comprar o abastecerse de [ALIMENTO B]?</t>
  </si>
  <si>
    <t>MUCHA GENTE EN LUGARES DE VENTA</t>
  </si>
  <si>
    <t>Durante los últimos 7 días, desde el xxx hasta ayer xxxx, hubo un momento en el que:</t>
  </si>
  <si>
    <t>CONTACTO</t>
  </si>
  <si>
    <r>
      <rPr>
        <b/>
        <sz val="11"/>
        <rFont val="Calibri"/>
        <family val="2"/>
        <scheme val="minor"/>
      </rPr>
      <t xml:space="preserve">ENCUESTADOR EXPLIQUE: </t>
    </r>
    <r>
      <rPr>
        <sz val="11"/>
        <rFont val="Calibri"/>
        <family val="2"/>
        <scheme val="minor"/>
      </rPr>
      <t>Es muy importante su información ya que de esta manera podemos hacer un monitoreo sobre cómo está afectando el coronavirus a los hogares del país. ¿Seguimos?</t>
    </r>
  </si>
  <si>
    <t>¿Me puede dar algún número para contactarlo?</t>
  </si>
  <si>
    <t xml:space="preserve">TELEFONO: </t>
  </si>
  <si>
    <r>
      <t xml:space="preserve">Los </t>
    </r>
    <r>
      <rPr>
        <b/>
        <sz val="9"/>
        <rFont val="Arial Narrow"/>
        <family val="2"/>
      </rPr>
      <t>últimos 7 días, desde el anterior xxx hasta ayer xxx</t>
    </r>
    <r>
      <rPr>
        <sz val="9"/>
        <rFont val="Arial Narrow"/>
        <family val="2"/>
      </rPr>
      <t>, ¿Usted …</t>
    </r>
  </si>
  <si>
    <t>ADAPTAR EN CADA PAIS FECHA INICIO DE LA CUARENTENA</t>
  </si>
  <si>
    <t>m</t>
  </si>
  <si>
    <t>ESTUDIANTE / JUBILADO / LABORES DE CASA</t>
  </si>
  <si>
    <t>ENCUESTA ANULADA</t>
  </si>
  <si>
    <t>En la última semana, del lunes xxxx al domingo xxxx, ¿los menores de edad del hogar han participado en las actividades educativas no presenciales/actividades de aprendizaje en el hogar?</t>
  </si>
  <si>
    <r>
      <t xml:space="preserve">En la última semana, del lunes xxxx al domingo xxxx, ¿usted o algún miembro de su hogar </t>
    </r>
    <r>
      <rPr>
        <b/>
        <sz val="9"/>
        <rFont val="Arial Narrow"/>
        <family val="2"/>
      </rPr>
      <t>tuvo la necesidad de ir</t>
    </r>
    <r>
      <rPr>
        <sz val="9"/>
        <rFont val="Arial Narrow"/>
        <family val="2"/>
      </rPr>
      <t xml:space="preserve"> al banco, agentes de bancos autorizados como farmacias, bodegas, almacenes, usar el cajero automático, u oficinas de western union, moneygram, dinero móvil.?</t>
    </r>
  </si>
  <si>
    <t>SI LE DAN EL NÚMERO REGISTRE NO HUBO CONTACTO CON INFORMANTE CALIFICADO</t>
  </si>
  <si>
    <t>ENCUESTADOR SI NO LE DAN OTRO NÚMERO PARA UBICAR AL INFORMANTE REGISTRE 99999999 Y EN RESULTADO REGISTRE INFORMANTE NO UBICABLE</t>
  </si>
  <si>
    <t>INFORMANTE NO UBICABLE</t>
  </si>
  <si>
    <t>NINGÚN MIEMBRO DEL HOGAR ESTÁ EN CUARENTENA</t>
  </si>
  <si>
    <t>¿Usted o cualquier otro adulto en su hogar tenía hambre pero no comíó porque no había suficiente dinero u otros recursos para alimentarse?</t>
  </si>
  <si>
    <t>Para terminar, ¿me puede dar su nombre por favor?</t>
  </si>
  <si>
    <t>BÚSQUEDA DE EMPLEO</t>
  </si>
  <si>
    <t>Los últimos 15 días, ¿usted hizo alguna gestión para buscar trabajo tal como:</t>
  </si>
  <si>
    <t>ENCUESTADOR INDAGUE QUE HACE LA EMPRESA O QUE PRODUCE LA EMPRESA O NEGOCIO</t>
  </si>
  <si>
    <t>ENCUESTADOR NO LEA LAS OPCIONES</t>
  </si>
  <si>
    <t>Desde la última vez que le llamé, ¿usted o algún miembro del hogar empezó alguna actividad propia en agricultura, crianza de animales o pesca?</t>
  </si>
  <si>
    <t>Desde la última vez que le llamé, ¿usted o algún miembro del hogar empezó un nuevo negocio familiar, trabajo independiente o trabajo por cuenta propia?</t>
  </si>
  <si>
    <t>Desde la última vez que le llamé, ¿los ingresos del negocio familiar / trabajo independiente / cuenta propia, fueron …</t>
  </si>
  <si>
    <t>Desde la última vez que le llamé, ¿cuál ha sido la dificultad más importante que ha tenido el negocio familiar / actividad independiente / cuenta propia?</t>
  </si>
  <si>
    <t>ADAPTACIÓN: Fecha de última llamada - Desde la última vez que le llamé / Cuando le llamé la última vez</t>
  </si>
  <si>
    <t>SOLO PARA CHILE</t>
  </si>
  <si>
    <t>¿Actualmente habita la misma vivienda donde vivía cuando le llamé la última vez?</t>
  </si>
  <si>
    <t>Mandamos un mensaje de texto para este estudio del Coronavirus</t>
  </si>
  <si>
    <t>Usted lo leyo?</t>
  </si>
  <si>
    <t>Usted no lo leyo?</t>
  </si>
  <si>
    <t>No le llegó?</t>
  </si>
  <si>
    <t>NO SABE</t>
  </si>
  <si>
    <r>
      <rPr>
        <b/>
        <sz val="11"/>
        <rFont val="Calibri"/>
        <family val="2"/>
        <scheme val="minor"/>
      </rPr>
      <t xml:space="preserve">ENCUESTADOR LEA AL INFORMANTE: </t>
    </r>
    <r>
      <rPr>
        <sz val="11"/>
        <rFont val="Calibri"/>
        <family val="2"/>
        <scheme val="minor"/>
      </rPr>
      <t>Buenos dias/tardes, cómo está Sr/Sra NOMBRE DEL INFORMANTE. Mi nombre es .... le llamo para saber qué ha pasado con usted y su hogar desde la última vez que le llamé hace 3 o 4 semanas aproximadamente. Quisiera hacerle algunas preguntas. ¿Podemos empezar con la entrevista?.   Por motivos de seguridad y monitoreo de la calidad, esta entrevista será grabada.</t>
    </r>
  </si>
  <si>
    <r>
      <rPr>
        <b/>
        <sz val="11"/>
        <rFont val="Calibri"/>
        <family val="2"/>
        <scheme val="minor"/>
      </rPr>
      <t xml:space="preserve">ENCUESTADOR LEA AL INFORMANTE: </t>
    </r>
    <r>
      <rPr>
        <sz val="11"/>
        <rFont val="Calibri"/>
        <family val="2"/>
        <scheme val="minor"/>
      </rPr>
      <t>Buenos dias/tardes, cómo está Sr/Sra NOMBRE DEL INFORMANTE. Mi nombre es .... le llamo para saber qué ha pasado con usted y su hogar desde la última vez que le llamé hace 3 o 4 semanas aproximadamente. Quisiera hacerle algunas preguntas. ¿Podemos empezar con la entrevista?.</t>
    </r>
  </si>
  <si>
    <t xml:space="preserve">ENCUESTADOR: NO LEER LAS OPCIONES </t>
  </si>
  <si>
    <t xml:space="preserve">Desde la última vez que le llamé, ¿usted o algún miembro de su hogar se ha enfermado? </t>
  </si>
  <si>
    <t xml:space="preserve">Desde la última vez que le llamé, ¿usted o algún miembro de su hogar necesitó realizar alguna consulta médica? </t>
  </si>
  <si>
    <t>ENCUESTADOR FORMULE CADA UNA DE LAS PREGUNTAS</t>
  </si>
  <si>
    <t>ENCUESTADOR: FORMULE CADA UNA DE LAS PREGUNTAS</t>
  </si>
  <si>
    <t>OBSERVACIONES:</t>
  </si>
  <si>
    <t>JUBILACIÓN</t>
  </si>
  <si>
    <t>ENCONTRÓ UNA ACTIVIDAD QUE SE AJUSTA A SU TIEMPO</t>
  </si>
  <si>
    <t>ENCONTRÓ UNA ACTIVIDAD QUE SE AJUSTA A SUS COMPETENCIAS</t>
  </si>
  <si>
    <t>REGRESÓ A SU ACTIVIDAD ANTERIOR</t>
  </si>
  <si>
    <t>Desde la última vez que le llamé, ¿usted o alguno de los miembros de su hogar recibió ...</t>
  </si>
  <si>
    <t>NO TUVO SUFICIENTES CLIENTES / NO LE FUE BIEN</t>
  </si>
  <si>
    <t>MEJORAR SUS INGRESOS</t>
  </si>
  <si>
    <t>¿Por qué razón no trabajó normalmente?</t>
  </si>
  <si>
    <t>ORGANIZACIÓN BARRIAL, JUNTA VECINOS, ETC</t>
  </si>
  <si>
    <t>SECCION 3</t>
  </si>
  <si>
    <t xml:space="preserve">¿Cuál fue el monto total que recibió la última vez?   </t>
  </si>
  <si>
    <t>ECUADOR ¿En qué provincia vive actualmente?</t>
  </si>
  <si>
    <t>BOLIVIA ¿En qué departamento vive actualmente?</t>
  </si>
  <si>
    <t>¿Su actual hogar tiene …</t>
  </si>
  <si>
    <t>¿Con cuántos cuartos exclusivos para dormir, cuenta su actual vivienda?</t>
  </si>
  <si>
    <t>ECUADOR: ¿Vive en la misma provincia donde vivía cuando le llamé la última vez?</t>
  </si>
  <si>
    <t>BOLIVIA: ¿Vive en el mismo departamento donde vivía cuando le llamé la última vez?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</si>
  <si>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</si>
  <si>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</si>
  <si>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</si>
  <si>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</si>
  <si>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</si>
  <si>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¿Cuál es la razón principal por la que RESPUESTA 7.23</t>
  </si>
  <si>
    <t>¿Cuál fue la razón principal por la que no tuvo ingresos o fueron menores los ingresos?</t>
  </si>
  <si>
    <t>NO TUVO NINGUNA DIFICULTAD</t>
  </si>
  <si>
    <t>¿Cuál es la razón principal por la que no han podido realizar estas actividades?</t>
  </si>
  <si>
    <t>ENCUESTADOR: SI RESPONDE CUARENTENA INDAGUE SI TIENE ALGUNA OTRA RAZÓN</t>
  </si>
  <si>
    <t>ENCUESTADOR NO LEA LAS OPCIONES E INDAGUE</t>
  </si>
  <si>
    <t>ENCUESTADOR: ¿CONTACTÓ AL MISMO INFORMANTE DE LA 1RA RONDA?</t>
  </si>
  <si>
    <t>Desde la última vez que le llamé, ¿han podido realizar las actividades de agricultura, crianza de animales o pesca?</t>
  </si>
  <si>
    <t>NINGUNA</t>
  </si>
  <si>
    <t>ENCUESTADOR: AL FORMULAR LA PREGUNTA HAGA REFERENCIA AL NEGOCIO, ACTIVIDAD INDEPENDIENTE O CUENTA PROPIA INDICADO EN PREGUNTA ANTERIOR</t>
  </si>
  <si>
    <t xml:space="preserve">NO EXISTE OCUPACION-FB </t>
  </si>
  <si>
    <t>EXISTE OCUPACIÓN FB Y EXISTE OCUPACIÓN QD</t>
  </si>
  <si>
    <t>EXISTE OCUPACIÓN FB Y  EXISTE OCUPACIÓN VV-QD</t>
  </si>
  <si>
    <t>ENCUESTADOR: ¿ESTA OCUPACIÓN DE [OCUPACION QD] [OCUPACION VV-QD] ES LA MISMA QUE TENIA ANTES DE LA CUARENTENA [OCUPACION FB]?</t>
  </si>
  <si>
    <t>Enviar o presentar hojas de vida?</t>
  </si>
  <si>
    <t>Subir hojas de vida en redes sociales/sitios web de empleo?</t>
  </si>
  <si>
    <t>Pedir trabajo a amigos, parientes u otros?</t>
  </si>
  <si>
    <t>Colocar avisos en tiendas o negocios?</t>
  </si>
  <si>
    <t>NINGUNA GESTION</t>
  </si>
  <si>
    <t>TERMINÓ CICLO AGRÍCOLA O TRABAJADOR TEMPORAL</t>
  </si>
  <si>
    <t>TRANSPORTE / ALMACENAMIENTO / COMUNICACIÓN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</si>
  <si>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</si>
  <si>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</si>
  <si>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</si>
  <si>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</si>
  <si>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</si>
  <si>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</si>
  <si>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EXISTE OCUPACION-FB Y NO EXISTE OCUPACIÓN-SP Y NO EXISTE OCUPACIÓN-VV</t>
  </si>
  <si>
    <t>EXISTE OCUPACIÓN FB Y NO EXISTE OCUPACIÓN QD Y NO EXISTE OCUPACIÓN VV-QD</t>
  </si>
  <si>
    <t>ENCUESTADOR: SUME EL TOTAL DE HORAS TRABAJADAS A LA SEMANA</t>
  </si>
  <si>
    <t>APLICATIVO: MUESTRA AUTOMATICAMENTE</t>
  </si>
  <si>
    <t>APLICATIVO: MOSTRAR LA FECHA DEL LUNES Y DOMINGO PASADOS A LA FECHA DE LA ENCUESTA</t>
  </si>
  <si>
    <t xml:space="preserve">APLICATIVO: EN 1RA RONDA SI </t>
  </si>
  <si>
    <t>APLICATIVO: SI EN LA 11.02 U 11.05, LA RESPUESTA ES A SE DEBE PREGUNTAR</t>
  </si>
  <si>
    <t>APLICATIVO: SI EL NOMBRE Q01_07="SIN NOMBRE" PREGUNTE 12.05 CASO CONTRARIO PASE A SECCIÓN 13</t>
  </si>
  <si>
    <t>APLICATIVO: SÓLO SI EN 1.05 = NO</t>
  </si>
  <si>
    <t>APLICATIVO: SÓLO SI EN 1.03 = 2 o 3</t>
  </si>
  <si>
    <t>APLICATIVO: SÓLO SI EN 1.03 O 1.04  = NO</t>
  </si>
  <si>
    <t>APLICATIVO: SÓLO SI EN 1.02 = NO</t>
  </si>
  <si>
    <t>APLICATIVO: SÓLO SI CONTACTO =99999999</t>
  </si>
  <si>
    <t>¿Logró realizar la consulta médica de manera presencial o de manera remota?</t>
  </si>
  <si>
    <t>SI, PRESENCIAL</t>
  </si>
  <si>
    <t>SI, DE MANERA REMOTA</t>
  </si>
  <si>
    <t>ADAPTAR EN CADA PAIS (estuvieron en contacto / se comunicaron)</t>
  </si>
  <si>
    <t xml:space="preserve">En la última semana, del lunes xxxx al domingo xxxx, ¿los menores de edad o algún otro miembro del hogar, se comunicaron con los profesores?
</t>
  </si>
  <si>
    <t>Desde la última vez que le llamé, ¿usted o algún miembro de su hogar ha recibido alimentos gratuitos o una tarjeta para cambiar por alimentos, de instituciones gubernamentales, no gubernamentales, organizaciones religiosas, o empresas?</t>
  </si>
  <si>
    <t>¿Cuál o cuáles fueron las instituciones u organizaciones que le entregaron estos alimentos gratuitos o una tarjeta para cambiar por alimentos?</t>
  </si>
  <si>
    <t>APLICATIVO: PERMITA HASTA 3 RESPUESTAS</t>
  </si>
  <si>
    <t>APLICATIVO: VER 1RA RONDA. SI HAY MIEMBROS DEL HOGAR QUE TIENEN ENTRE 5 Y 18 AÑOS, SE PREGUNTA 6.15 CASO CONTRARIO PASAR A 6.19</t>
  </si>
  <si>
    <t>NO HAY MENORES EN EDAD ESCOLAR</t>
  </si>
  <si>
    <t>Desde la última vez que le llamé, ¿usted o algún miembro de su hogar ha recibido dinero ya sea en efectivo, cheque o transferencia electrónica de instituciones gubernamentales, no gubernamentales, organizaciones religiosas o empresas?</t>
  </si>
  <si>
    <t>Desde la última vez que le llamé, ¿usted o algún miembro del hogar tuvo dificultad para respirar, tos seca o fiebre?</t>
  </si>
  <si>
    <t>NO HAY CONTACTO CON PROFESORES</t>
  </si>
  <si>
    <t>NO TIENE ACCESO A INTERNET / WHATSAPP</t>
  </si>
  <si>
    <t>LOS PROFESORES NO ENVIARON TAREA</t>
  </si>
  <si>
    <t>FALTA DE INTERES DE LOS PADRES / NO SABEN CÓMO GUIAR / TIENEN POCA PACIENCIA</t>
  </si>
  <si>
    <t>NO HAY CLIENTES / PACIENTES</t>
  </si>
  <si>
    <t>TERMINO CICLO AGRICOLA / POR TEMPORADA</t>
  </si>
  <si>
    <t>NECESITA CUIDAR A UN FAMILIAR ENFERMO / ADULTO MAYOR</t>
  </si>
  <si>
    <t>APLICATIVO: PARA CHILE PASE ES A LA 11.06</t>
  </si>
  <si>
    <r>
      <rPr>
        <b/>
        <sz val="9"/>
        <rFont val="Calibri"/>
        <family val="2"/>
        <scheme val="minor"/>
      </rPr>
      <t xml:space="preserve">ECUADOR: </t>
    </r>
    <r>
      <rPr>
        <sz val="9"/>
        <rFont val="Calibri"/>
        <family val="2"/>
        <scheme val="minor"/>
      </rPr>
      <t xml:space="preserve">
ENCUESTADOR LEA: Opinión Púbica Ecuador le agradece por su colaboración, si tuviese alguna duda puede comunicarse con Emilie Utreras al teléfono 099 278 2643 o Ana Isabel Oña al teléfono 0996132037. En 15 días más, le volveré a llamar porque nos interesa saber cómo está usted y su familia.</t>
    </r>
  </si>
  <si>
    <r>
      <rPr>
        <b/>
        <sz val="9"/>
        <color theme="1"/>
        <rFont val="Calibri"/>
        <family val="2"/>
        <scheme val="minor"/>
      </rPr>
      <t xml:space="preserve">BOLIVIA: </t>
    </r>
    <r>
      <rPr>
        <sz val="9"/>
        <color theme="1"/>
        <rFont val="Calibri"/>
        <family val="2"/>
        <scheme val="minor"/>
      </rPr>
      <t xml:space="preserve">
ENCUESTADOR LEA: Sistemas Integrales, le agradece por su colaboración, si tuviese alguna duda puede comunicarse con Ximena Camacho al teléfono 2425089  o Teresa Reinaga teléfono 71543170.
En 15 días más, le volveré a llamar porque nos interesa saber cómo está usted y su familia.</t>
    </r>
  </si>
  <si>
    <t>Sección 12. CONTACTO 3RA RONDA</t>
  </si>
  <si>
    <t>SOLO ATIENDEN EMERGENCIAS</t>
  </si>
  <si>
    <t>SOLO ATIENDEN CASOS COVID-19</t>
  </si>
  <si>
    <t>Y ¿Pudo ir ?</t>
  </si>
  <si>
    <t>ENCUESTADOR: NO INCLUYE SUELDOS, INTERESES, AFP, JUBILACION</t>
  </si>
  <si>
    <t>APLICATIVO: SOLO PARA TELEFONOS CELULARES</t>
  </si>
  <si>
    <t>servicio de internet WIFI?</t>
  </si>
  <si>
    <t>ENCUESTADOR: SI NO RESPONDE REGISTRE 99, SI NO HAY CUARTOS EXCLUSIVOS PARA DORMIR PONER 0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</si>
  <si>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</si>
  <si>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NO, ¿por vacaciones?</t>
  </si>
  <si>
    <t>1.03a</t>
  </si>
  <si>
    <t xml:space="preserve">ENCUESTADOR SALUDE: 
</t>
  </si>
  <si>
    <t>ENCUESTADOR: ¿CONTACTÓ A LA PERSONA QUE RESPONDIÓ EN LA RONDA 1?</t>
  </si>
  <si>
    <r>
      <t xml:space="preserve">¿Se encuentra la persona que nos ayudó respondiendo una encuesta anterior? Era un/un </t>
    </r>
    <r>
      <rPr>
        <b/>
        <sz val="10"/>
        <color theme="4"/>
        <rFont val="Arial Narrow"/>
        <family val="2"/>
      </rPr>
      <t>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Q03.07 </t>
    </r>
    <r>
      <rPr>
        <sz val="10"/>
        <color theme="1"/>
        <rFont val="Arial Narrow"/>
        <family val="2"/>
      </rPr>
      <t>años</t>
    </r>
  </si>
  <si>
    <t>Buenos días/tardes, ¡Le llamo por el Estudio del Coronavirus!</t>
  </si>
  <si>
    <t>SOLO SI EN RONDA 1 q01_07 = "SIN NOMBRE"</t>
  </si>
  <si>
    <t>ASISTEN A LA ESCUELA</t>
  </si>
  <si>
    <t>NO ESTAN INSCRITOS</t>
  </si>
  <si>
    <t>FALTA DE DINERO, CAPITAL O RECURSOS</t>
  </si>
  <si>
    <t>Quisiera volverle a llamar una vez mas / por última vez, para saber cómo se encuentra su familia, en caso de que no pueda contactarlo en este número ¿me puede dar otro número de teléfono por favor?</t>
  </si>
  <si>
    <t>APLICATIVO: GUARDE OCUPACION QD</t>
  </si>
  <si>
    <t>¿Cuántas horas trabajó Usted la semana pasada como [OCUPACION QD]?</t>
  </si>
  <si>
    <t>APLICATIVO: EN 1RA RONDA EXISTE OCUPACION SP</t>
  </si>
  <si>
    <t>ENCUESTADOR: ¿ESTA OCUPACIÓN [OCUPACION QD] ES LA MISMA DE 1RA RONDA SP [OCUPACION SP]?</t>
  </si>
  <si>
    <t>APLICATIVO: EN 1RA RONDA EXISTE OCUPACION VV</t>
  </si>
  <si>
    <t>ENCUESTADOR: ¿ESTA OCUPACIÓN [OCUPACION QD] ES LA MISMA DE 1RA RONDA [OCUPACION VV]?</t>
  </si>
  <si>
    <t>APLICATIVO: GUARDE OCUPACION VV-QD</t>
  </si>
  <si>
    <t xml:space="preserve">APLICATIVO: EN 1RA RONDA EXISTE OCUPACION SP o EXISTE OCUPACION VV </t>
  </si>
  <si>
    <t>ENCUESTADOR: ¿ESTA OCUPACIÓN [OCUPACION VV-QD] ES LA MISMA DE 1RA RONDA [OCUPACION SP] [OCUPACION VV]?</t>
  </si>
  <si>
    <t xml:space="preserve">APLICATIVO: EN 1RA RONDA SI EXISTE  </t>
  </si>
  <si>
    <t>OCUPACION SP</t>
  </si>
  <si>
    <t>OCUPACION VV</t>
  </si>
  <si>
    <t>¿Cuál es la razón principal por la que dejó de trabajar como [OCUPACION SP]?</t>
  </si>
  <si>
    <t xml:space="preserve">¿Cuál es la razón principal por la que cambió de trabajo a [OCUPACION QD] [OCUPACION VV-QD]? </t>
  </si>
  <si>
    <t>¿Cuál es la razón principal por la que no regresó al trabajo como [OCUPACION VV]?</t>
  </si>
  <si>
    <t>APLICATIVO: EN 2DA RONDA SI EXISTE OCUPACIÓN-QD U OCUPACIÓN VV-QD</t>
  </si>
  <si>
    <t>Como [OCUPACION QD] [OCUPACION VV-QD], ¿usted trabaja ...</t>
  </si>
  <si>
    <t>¿A qué se dedica la empresa o negocio donde trabaja como [OCUPACION QD] [OCUPACION VV-QD]?</t>
  </si>
  <si>
    <t>APLICATIVO: EN 1RA RONDA Q07_06 TIENE DATO</t>
  </si>
  <si>
    <t>¿La última vez que le debian pagar, por su trabajo como [OCUPACION SP] [OCUPACION VV], usted recibió …</t>
  </si>
  <si>
    <t>NEGOCIO PROPIO - FAMILIAR, ACTIVIDAD INDEPENDIENTE O CUENTA PROPIA: SOLO SI NO TENÍA EN LA 1RA RONDA</t>
  </si>
  <si>
    <t>ACTIVIDAD AGRÍCOLA, CRIANZA DE ANIMALES O PESCA: SOLO SI NO TENÍA EN 1RA RONDA</t>
  </si>
  <si>
    <t>NO LE DIERON CITA / TURNO / NO LO CONSIDERARON GRAVE</t>
  </si>
  <si>
    <t>NO LO CREE NECESARIO/ NO CREEN EN CORONAVIRUS</t>
  </si>
  <si>
    <t xml:space="preserve">PASEAR CON LOS NIÑOS </t>
  </si>
  <si>
    <t>CAMINAR / CORRER</t>
  </si>
  <si>
    <t>FALTA DE DINERO, CAPITAL O RECURSOS / QUIEBRA</t>
  </si>
  <si>
    <t>NUNCA TUVO NEGOCIO O ACT. INDEPENDIENTE</t>
  </si>
  <si>
    <t>APLICATIVO: EN 1RA RONDA Q07_13=1</t>
  </si>
  <si>
    <t>MIEDO AL CONTABIO DEL COVID-19</t>
  </si>
  <si>
    <t>NO PUEDE TRASLADARSE O TRASLADAR SUS PRODUCTOS</t>
  </si>
  <si>
    <t>CUMPLIR CON LOS PROTOCOLOS DE BIOSEGURIDAD</t>
  </si>
  <si>
    <t>APLICATIVO: EN 1RA RONDA Q07_17=1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</si>
</sst>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b/>
      <sz val="12"/>
      <name val="Arial Narrow"/>
      <family val="2"/>
    </font>
    <font>
      <b/>
      <sz val="11"/>
      <color theme="1"/>
      <name val="Calibri"/>
      <family val="2"/>
      <scheme val="minor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trike/>
      <sz val="10"/>
      <color rgb="FFFF0000"/>
      <name val="Arial Narrow"/>
      <family val="2"/>
    </font>
    <font>
      <sz val="8"/>
      <name val="Times New Roman"/>
      <family val="1"/>
    </font>
    <font>
      <sz val="9"/>
      <color theme="8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trike/>
      <sz val="9"/>
      <name val="Arial Narrow"/>
      <family val="2"/>
    </font>
    <font>
      <b/>
      <sz val="11"/>
      <name val="Calibri"/>
      <family val="2"/>
      <scheme val="minor"/>
    </font>
    <font>
      <sz val="8"/>
      <name val="Arial Narrow"/>
      <family val="2"/>
    </font>
    <font>
      <sz val="9"/>
      <color rgb="FF0000FF"/>
      <name val="Arial Narrow"/>
      <family val="2"/>
    </font>
    <font>
      <sz val="10"/>
      <name val="Arial Narrow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10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8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6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0" fillId="0" borderId="0"/>
  </cellStyleXfs>
  <cellXfs count="294">
    <xf numFmtId="0" fontId="0" fillId="0" borderId="0" xfId="0"/>
    <xf numFmtId="0" fontId="8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/>
    <xf numFmtId="0" fontId="15" fillId="0" borderId="0" xfId="0" applyFont="1" applyFill="1"/>
    <xf numFmtId="0" fontId="15" fillId="0" borderId="0" xfId="0" applyFont="1" applyFill="1" applyBorder="1"/>
    <xf numFmtId="0" fontId="10" fillId="0" borderId="0" xfId="0" applyFont="1" applyFill="1"/>
    <xf numFmtId="0" fontId="8" fillId="0" borderId="11" xfId="0" applyFont="1" applyFill="1" applyBorder="1"/>
    <xf numFmtId="0" fontId="8" fillId="0" borderId="12" xfId="0" applyFont="1" applyFill="1" applyBorder="1"/>
    <xf numFmtId="0" fontId="15" fillId="0" borderId="1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 vertical="center"/>
    </xf>
    <xf numFmtId="0" fontId="15" fillId="0" borderId="11" xfId="0" applyFont="1" applyFill="1" applyBorder="1"/>
    <xf numFmtId="0" fontId="15" fillId="0" borderId="12" xfId="0" applyFont="1" applyFill="1" applyBorder="1"/>
    <xf numFmtId="0" fontId="15" fillId="0" borderId="11" xfId="0" applyFont="1" applyFill="1" applyBorder="1" applyAlignment="1">
      <alignment horizontal="right"/>
    </xf>
    <xf numFmtId="0" fontId="15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 vertical="center"/>
    </xf>
    <xf numFmtId="0" fontId="21" fillId="0" borderId="0" xfId="0" applyFont="1" applyFill="1"/>
    <xf numFmtId="2" fontId="16" fillId="0" borderId="0" xfId="0" applyNumberFormat="1" applyFont="1" applyFill="1" applyAlignment="1">
      <alignment horizontal="center"/>
    </xf>
    <xf numFmtId="0" fontId="8" fillId="0" borderId="26" xfId="0" applyFont="1" applyFill="1" applyBorder="1"/>
    <xf numFmtId="0" fontId="17" fillId="0" borderId="22" xfId="0" applyFont="1" applyFill="1" applyBorder="1" applyAlignment="1">
      <alignment horizontal="left" vertical="top" wrapText="1"/>
    </xf>
    <xf numFmtId="0" fontId="17" fillId="0" borderId="23" xfId="0" applyFont="1" applyFill="1" applyBorder="1" applyAlignment="1">
      <alignment horizontal="left" vertical="top" wrapText="1"/>
    </xf>
    <xf numFmtId="0" fontId="15" fillId="0" borderId="28" xfId="0" applyFont="1" applyFill="1" applyBorder="1" applyAlignment="1">
      <alignment horizontal="center"/>
    </xf>
    <xf numFmtId="0" fontId="15" fillId="0" borderId="29" xfId="0" applyFont="1" applyFill="1" applyBorder="1"/>
    <xf numFmtId="0" fontId="15" fillId="0" borderId="24" xfId="0" applyFont="1" applyFill="1" applyBorder="1"/>
    <xf numFmtId="0" fontId="15" fillId="0" borderId="25" xfId="0" applyFont="1" applyFill="1" applyBorder="1"/>
    <xf numFmtId="0" fontId="15" fillId="0" borderId="30" xfId="0" applyFont="1" applyFill="1" applyBorder="1"/>
    <xf numFmtId="0" fontId="21" fillId="0" borderId="11" xfId="0" applyFont="1" applyFill="1" applyBorder="1"/>
    <xf numFmtId="2" fontId="16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vertical="center"/>
    </xf>
    <xf numFmtId="2" fontId="9" fillId="0" borderId="0" xfId="0" applyNumberFormat="1" applyFont="1" applyFill="1"/>
    <xf numFmtId="2" fontId="13" fillId="0" borderId="0" xfId="0" applyNumberFormat="1" applyFont="1" applyFill="1"/>
    <xf numFmtId="2" fontId="7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/>
    <xf numFmtId="0" fontId="8" fillId="0" borderId="15" xfId="0" applyFont="1" applyFill="1" applyBorder="1"/>
    <xf numFmtId="0" fontId="11" fillId="0" borderId="0" xfId="0" applyFont="1" applyFill="1" applyBorder="1" applyAlignment="1">
      <alignment horizontal="center" vertical="center"/>
    </xf>
    <xf numFmtId="0" fontId="0" fillId="0" borderId="0" xfId="0" applyFill="1"/>
    <xf numFmtId="0" fontId="12" fillId="0" borderId="10" xfId="0" applyFont="1" applyFill="1" applyBorder="1" applyAlignment="1">
      <alignment horizontal="center"/>
    </xf>
    <xf numFmtId="0" fontId="8" fillId="0" borderId="22" xfId="0" applyFont="1" applyFill="1" applyBorder="1"/>
    <xf numFmtId="0" fontId="8" fillId="0" borderId="27" xfId="0" applyFont="1" applyFill="1" applyBorder="1"/>
    <xf numFmtId="0" fontId="23" fillId="0" borderId="0" xfId="5" quotePrefix="1" applyFont="1" applyFill="1" applyAlignment="1">
      <alignment horizontal="left" vertical="center"/>
    </xf>
    <xf numFmtId="0" fontId="21" fillId="0" borderId="0" xfId="1" applyFont="1" applyFill="1" applyAlignment="1">
      <alignment vertical="center"/>
    </xf>
    <xf numFmtId="0" fontId="21" fillId="0" borderId="0" xfId="3" applyFont="1" applyFill="1" applyAlignment="1">
      <alignment vertical="center"/>
    </xf>
    <xf numFmtId="0" fontId="14" fillId="0" borderId="0" xfId="0" applyFont="1" applyFill="1"/>
    <xf numFmtId="0" fontId="21" fillId="0" borderId="12" xfId="0" applyFont="1" applyFill="1" applyBorder="1"/>
    <xf numFmtId="0" fontId="21" fillId="0" borderId="0" xfId="0" applyFont="1" applyFill="1" applyBorder="1"/>
    <xf numFmtId="0" fontId="25" fillId="0" borderId="0" xfId="0" applyFont="1" applyFill="1"/>
    <xf numFmtId="0" fontId="25" fillId="0" borderId="0" xfId="0" applyFont="1" applyFill="1" applyBorder="1"/>
    <xf numFmtId="0" fontId="15" fillId="0" borderId="22" xfId="0" applyFont="1" applyFill="1" applyBorder="1"/>
    <xf numFmtId="0" fontId="15" fillId="0" borderId="23" xfId="0" applyFont="1" applyFill="1" applyBorder="1"/>
    <xf numFmtId="0" fontId="15" fillId="0" borderId="0" xfId="0" applyFont="1" applyFill="1" applyAlignment="1">
      <alignment horizontal="right"/>
    </xf>
    <xf numFmtId="0" fontId="15" fillId="0" borderId="1" xfId="0" applyFont="1" applyFill="1" applyBorder="1" applyAlignment="1">
      <alignment horizontal="center" vertical="center"/>
    </xf>
    <xf numFmtId="2" fontId="22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center"/>
    </xf>
    <xf numFmtId="2" fontId="15" fillId="0" borderId="0" xfId="0" applyNumberFormat="1" applyFont="1" applyFill="1"/>
    <xf numFmtId="0" fontId="8" fillId="0" borderId="0" xfId="0" applyFont="1" applyFill="1" applyAlignment="1">
      <alignment vertical="top"/>
    </xf>
    <xf numFmtId="17" fontId="15" fillId="0" borderId="0" xfId="0" applyNumberFormat="1" applyFont="1" applyFill="1"/>
    <xf numFmtId="0" fontId="8" fillId="0" borderId="0" xfId="0" applyFont="1" applyFill="1" applyAlignment="1">
      <alignment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Alignment="1"/>
    <xf numFmtId="0" fontId="26" fillId="0" borderId="0" xfId="1" applyFont="1" applyFill="1" applyAlignment="1">
      <alignment vertical="center"/>
    </xf>
    <xf numFmtId="0" fontId="26" fillId="0" borderId="0" xfId="3" applyFont="1" applyFill="1" applyAlignment="1">
      <alignment vertical="center"/>
    </xf>
    <xf numFmtId="0" fontId="26" fillId="0" borderId="0" xfId="3" applyFont="1" applyFill="1" applyBorder="1" applyAlignment="1">
      <alignment vertical="center"/>
    </xf>
    <xf numFmtId="0" fontId="26" fillId="0" borderId="0" xfId="1" applyFont="1" applyFill="1" applyBorder="1" applyAlignment="1">
      <alignment vertical="center"/>
    </xf>
    <xf numFmtId="0" fontId="27" fillId="0" borderId="0" xfId="0" applyFont="1" applyFill="1" applyBorder="1" applyAlignment="1">
      <alignment horizontal="right"/>
    </xf>
    <xf numFmtId="0" fontId="28" fillId="0" borderId="0" xfId="0" applyFont="1" applyFill="1" applyBorder="1"/>
    <xf numFmtId="0" fontId="0" fillId="0" borderId="0" xfId="0" applyFont="1" applyFill="1" applyBorder="1"/>
    <xf numFmtId="0" fontId="25" fillId="0" borderId="0" xfId="0" applyFont="1" applyFill="1" applyBorder="1" applyAlignment="1">
      <alignment vertical="center"/>
    </xf>
    <xf numFmtId="0" fontId="25" fillId="0" borderId="0" xfId="0" applyFont="1" applyFill="1" applyAlignment="1">
      <alignment vertical="center"/>
    </xf>
    <xf numFmtId="0" fontId="27" fillId="0" borderId="0" xfId="0" applyFont="1" applyFill="1" applyBorder="1"/>
    <xf numFmtId="0" fontId="25" fillId="0" borderId="0" xfId="0" applyFont="1" applyFill="1" applyAlignment="1">
      <alignment horizontal="center" vertical="center"/>
    </xf>
    <xf numFmtId="2" fontId="21" fillId="0" borderId="0" xfId="0" applyNumberFormat="1" applyFont="1" applyFill="1" applyAlignment="1">
      <alignment horizontal="center"/>
    </xf>
    <xf numFmtId="0" fontId="15" fillId="0" borderId="22" xfId="0" applyFont="1" applyFill="1" applyBorder="1" applyAlignment="1">
      <alignment vertical="center"/>
    </xf>
    <xf numFmtId="2" fontId="29" fillId="0" borderId="0" xfId="0" applyNumberFormat="1" applyFont="1" applyFill="1" applyAlignment="1">
      <alignment horizontal="center"/>
    </xf>
    <xf numFmtId="0" fontId="15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 wrapText="1"/>
    </xf>
    <xf numFmtId="0" fontId="15" fillId="0" borderId="0" xfId="0" applyFont="1" applyFill="1" applyAlignment="1">
      <alignment vertical="center"/>
    </xf>
    <xf numFmtId="2" fontId="15" fillId="0" borderId="12" xfId="0" applyNumberFormat="1" applyFont="1" applyFill="1" applyBorder="1"/>
    <xf numFmtId="0" fontId="15" fillId="0" borderId="0" xfId="0" applyFont="1" applyFill="1" applyBorder="1" applyAlignment="1">
      <alignment horizontal="right"/>
    </xf>
    <xf numFmtId="2" fontId="15" fillId="0" borderId="0" xfId="0" applyNumberFormat="1" applyFont="1" applyFill="1" applyBorder="1"/>
    <xf numFmtId="0" fontId="31" fillId="0" borderId="0" xfId="0" applyFont="1" applyFill="1" applyBorder="1"/>
    <xf numFmtId="0" fontId="15" fillId="5" borderId="0" xfId="0" applyFont="1" applyFill="1" applyBorder="1"/>
    <xf numFmtId="0" fontId="18" fillId="5" borderId="0" xfId="0" applyFont="1" applyFill="1" applyBorder="1" applyAlignment="1">
      <alignment horizontal="center" vertical="center"/>
    </xf>
    <xf numFmtId="0" fontId="15" fillId="4" borderId="0" xfId="0" applyFont="1" applyFill="1" applyBorder="1"/>
    <xf numFmtId="2" fontId="15" fillId="4" borderId="0" xfId="0" applyNumberFormat="1" applyFont="1" applyFill="1" applyBorder="1"/>
    <xf numFmtId="0" fontId="32" fillId="0" borderId="0" xfId="0" applyFont="1" applyFill="1"/>
    <xf numFmtId="2" fontId="23" fillId="0" borderId="0" xfId="0" applyNumberFormat="1" applyFont="1" applyFill="1"/>
    <xf numFmtId="2" fontId="21" fillId="0" borderId="0" xfId="0" applyNumberFormat="1" applyFont="1" applyFill="1"/>
    <xf numFmtId="2" fontId="15" fillId="0" borderId="0" xfId="0" applyNumberFormat="1" applyFont="1" applyFill="1" applyAlignment="1">
      <alignment horizontal="center"/>
    </xf>
    <xf numFmtId="2" fontId="15" fillId="0" borderId="12" xfId="0" applyNumberFormat="1" applyFont="1" applyFill="1" applyBorder="1" applyAlignment="1">
      <alignment horizontal="right"/>
    </xf>
    <xf numFmtId="2" fontId="15" fillId="0" borderId="0" xfId="0" applyNumberFormat="1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21" fillId="5" borderId="0" xfId="0" applyFont="1" applyFill="1" applyAlignment="1">
      <alignment vertical="top"/>
    </xf>
    <xf numFmtId="0" fontId="15" fillId="5" borderId="0" xfId="0" applyFont="1" applyFill="1"/>
    <xf numFmtId="0" fontId="15" fillId="0" borderId="0" xfId="0" applyFont="1" applyFill="1" applyAlignment="1">
      <alignment vertical="top"/>
    </xf>
    <xf numFmtId="0" fontId="15" fillId="0" borderId="0" xfId="0" applyFont="1" applyFill="1" applyBorder="1" applyAlignment="1">
      <alignment horizontal="left"/>
    </xf>
    <xf numFmtId="0" fontId="5" fillId="0" borderId="0" xfId="0" applyFont="1"/>
    <xf numFmtId="0" fontId="33" fillId="0" borderId="10" xfId="0" applyFont="1" applyFill="1" applyBorder="1" applyAlignment="1">
      <alignment horizontal="center" vertical="center"/>
    </xf>
    <xf numFmtId="2" fontId="15" fillId="2" borderId="0" xfId="0" applyNumberFormat="1" applyFont="1" applyFill="1" applyBorder="1"/>
    <xf numFmtId="0" fontId="15" fillId="3" borderId="0" xfId="0" applyFont="1" applyFill="1" applyBorder="1"/>
    <xf numFmtId="2" fontId="15" fillId="3" borderId="0" xfId="0" applyNumberFormat="1" applyFont="1" applyFill="1" applyBorder="1"/>
    <xf numFmtId="0" fontId="15" fillId="3" borderId="0" xfId="0" applyFont="1" applyFill="1" applyBorder="1" applyAlignment="1">
      <alignment horizontal="left"/>
    </xf>
    <xf numFmtId="0" fontId="15" fillId="0" borderId="0" xfId="0" applyFont="1" applyFill="1" applyAlignment="1">
      <alignment wrapText="1"/>
    </xf>
    <xf numFmtId="0" fontId="16" fillId="0" borderId="0" xfId="0" applyFont="1" applyFill="1" applyAlignment="1">
      <alignment horizontal="center"/>
    </xf>
    <xf numFmtId="0" fontId="22" fillId="0" borderId="0" xfId="0" applyFont="1" applyFill="1"/>
    <xf numFmtId="0" fontId="33" fillId="0" borderId="0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/>
    </xf>
    <xf numFmtId="0" fontId="34" fillId="0" borderId="11" xfId="0" applyFont="1" applyFill="1" applyBorder="1" applyAlignment="1">
      <alignment horizontal="right"/>
    </xf>
    <xf numFmtId="2" fontId="34" fillId="0" borderId="11" xfId="0" applyNumberFormat="1" applyFont="1" applyFill="1" applyBorder="1" applyAlignment="1">
      <alignment horizontal="center"/>
    </xf>
    <xf numFmtId="2" fontId="15" fillId="0" borderId="11" xfId="0" applyNumberFormat="1" applyFont="1" applyFill="1" applyBorder="1"/>
    <xf numFmtId="2" fontId="15" fillId="5" borderId="0" xfId="0" applyNumberFormat="1" applyFont="1" applyFill="1" applyBorder="1" applyAlignment="1">
      <alignment horizontal="center"/>
    </xf>
    <xf numFmtId="2" fontId="16" fillId="6" borderId="0" xfId="0" applyNumberFormat="1" applyFont="1" applyFill="1" applyBorder="1" applyAlignment="1">
      <alignment horizontal="center"/>
    </xf>
    <xf numFmtId="0" fontId="15" fillId="6" borderId="11" xfId="0" applyFont="1" applyFill="1" applyBorder="1" applyAlignment="1">
      <alignment horizontal="right"/>
    </xf>
    <xf numFmtId="2" fontId="15" fillId="6" borderId="0" xfId="0" applyNumberFormat="1" applyFont="1" applyFill="1" applyBorder="1"/>
    <xf numFmtId="2" fontId="15" fillId="6" borderId="11" xfId="0" applyNumberFormat="1" applyFont="1" applyFill="1" applyBorder="1" applyAlignment="1">
      <alignment horizontal="center"/>
    </xf>
    <xf numFmtId="2" fontId="16" fillId="0" borderId="14" xfId="0" applyNumberFormat="1" applyFont="1" applyFill="1" applyBorder="1" applyAlignment="1">
      <alignment horizontal="center"/>
    </xf>
    <xf numFmtId="0" fontId="17" fillId="0" borderId="0" xfId="0" applyFont="1" applyFill="1" applyBorder="1"/>
    <xf numFmtId="0" fontId="17" fillId="0" borderId="15" xfId="0" applyFont="1" applyFill="1" applyBorder="1"/>
    <xf numFmtId="0" fontId="15" fillId="0" borderId="15" xfId="0" applyFont="1" applyFill="1" applyBorder="1"/>
    <xf numFmtId="0" fontId="36" fillId="0" borderId="1" xfId="0" applyFont="1" applyFill="1" applyBorder="1" applyAlignment="1">
      <alignment horizontal="center"/>
    </xf>
    <xf numFmtId="0" fontId="17" fillId="0" borderId="0" xfId="0" applyFont="1" applyFill="1" applyAlignment="1">
      <alignment wrapText="1"/>
    </xf>
    <xf numFmtId="0" fontId="17" fillId="0" borderId="0" xfId="0" applyFont="1" applyFill="1" applyAlignment="1">
      <alignment horizontal="left" wrapText="1"/>
    </xf>
    <xf numFmtId="2" fontId="16" fillId="0" borderId="11" xfId="0" applyNumberFormat="1" applyFont="1" applyFill="1" applyBorder="1"/>
    <xf numFmtId="0" fontId="16" fillId="0" borderId="11" xfId="0" applyFont="1" applyFill="1" applyBorder="1" applyAlignment="1"/>
    <xf numFmtId="0" fontId="35" fillId="0" borderId="0" xfId="0" applyFont="1" applyFill="1" applyAlignment="1">
      <alignment horizontal="left"/>
    </xf>
    <xf numFmtId="2" fontId="16" fillId="0" borderId="0" xfId="0" applyNumberFormat="1" applyFont="1" applyFill="1" applyAlignment="1">
      <alignment horizontal="center" vertical="top"/>
    </xf>
    <xf numFmtId="0" fontId="15" fillId="0" borderId="0" xfId="0" applyFont="1" applyFill="1" applyAlignment="1"/>
    <xf numFmtId="0" fontId="15" fillId="0" borderId="11" xfId="0" applyFont="1" applyFill="1" applyBorder="1" applyAlignment="1"/>
    <xf numFmtId="2" fontId="15" fillId="0" borderId="11" xfId="0" applyNumberFormat="1" applyFont="1" applyFill="1" applyBorder="1" applyAlignment="1"/>
    <xf numFmtId="0" fontId="36" fillId="0" borderId="0" xfId="0" applyFont="1" applyFill="1" applyBorder="1" applyAlignment="1">
      <alignment horizontal="center"/>
    </xf>
    <xf numFmtId="2" fontId="15" fillId="0" borderId="11" xfId="0" applyNumberFormat="1" applyFont="1" applyFill="1" applyBorder="1" applyAlignment="1">
      <alignment horizontal="left"/>
    </xf>
    <xf numFmtId="2" fontId="15" fillId="0" borderId="0" xfId="0" applyNumberFormat="1" applyFont="1" applyFill="1" applyBorder="1" applyAlignment="1"/>
    <xf numFmtId="0" fontId="15" fillId="0" borderId="0" xfId="0" applyFont="1" applyFill="1" applyBorder="1" applyAlignment="1"/>
    <xf numFmtId="0" fontId="35" fillId="0" borderId="0" xfId="0" applyFont="1" applyFill="1" applyBorder="1"/>
    <xf numFmtId="0" fontId="15" fillId="0" borderId="19" xfId="0" applyFont="1" applyFill="1" applyBorder="1"/>
    <xf numFmtId="0" fontId="15" fillId="0" borderId="19" xfId="0" applyFont="1" applyFill="1" applyBorder="1" applyAlignment="1">
      <alignment horizontal="center"/>
    </xf>
    <xf numFmtId="0" fontId="15" fillId="0" borderId="16" xfId="0" applyFont="1" applyFill="1" applyBorder="1" applyAlignment="1">
      <alignment horizontal="center"/>
    </xf>
    <xf numFmtId="0" fontId="15" fillId="0" borderId="20" xfId="0" applyFont="1" applyFill="1" applyBorder="1" applyAlignment="1">
      <alignment horizontal="center"/>
    </xf>
    <xf numFmtId="0" fontId="15" fillId="0" borderId="0" xfId="0" applyFont="1" applyFill="1" applyBorder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2" fontId="21" fillId="0" borderId="0" xfId="0" applyNumberFormat="1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 vertical="center"/>
    </xf>
    <xf numFmtId="0" fontId="15" fillId="0" borderId="10" xfId="0" applyFont="1" applyFill="1" applyBorder="1"/>
    <xf numFmtId="1" fontId="15" fillId="0" borderId="1" xfId="0" applyNumberFormat="1" applyFont="1" applyFill="1" applyBorder="1" applyAlignment="1">
      <alignment horizontal="center"/>
    </xf>
    <xf numFmtId="0" fontId="15" fillId="0" borderId="0" xfId="0" applyFont="1" applyFill="1" applyAlignment="1">
      <alignment vertical="top" wrapText="1"/>
    </xf>
    <xf numFmtId="0" fontId="15" fillId="0" borderId="21" xfId="0" applyFont="1" applyFill="1" applyBorder="1" applyAlignment="1">
      <alignment horizontal="center"/>
    </xf>
    <xf numFmtId="0" fontId="18" fillId="0" borderId="22" xfId="0" applyFont="1" applyFill="1" applyBorder="1" applyAlignment="1">
      <alignment horizontal="center" vertical="center"/>
    </xf>
    <xf numFmtId="2" fontId="15" fillId="0" borderId="12" xfId="0" applyNumberFormat="1" applyFont="1" applyFill="1" applyBorder="1" applyAlignment="1">
      <alignment horizontal="left"/>
    </xf>
    <xf numFmtId="1" fontId="4" fillId="0" borderId="0" xfId="3" applyNumberFormat="1" applyFont="1" applyFill="1" applyAlignment="1">
      <alignment vertical="top"/>
    </xf>
    <xf numFmtId="1" fontId="4" fillId="0" borderId="0" xfId="3" applyNumberFormat="1" applyFont="1" applyFill="1" applyAlignment="1">
      <alignment horizontal="left" vertical="top"/>
    </xf>
    <xf numFmtId="1" fontId="4" fillId="0" borderId="19" xfId="3" applyNumberFormat="1" applyFont="1" applyFill="1" applyBorder="1" applyAlignment="1">
      <alignment vertical="top"/>
    </xf>
    <xf numFmtId="1" fontId="4" fillId="0" borderId="20" xfId="3" applyNumberFormat="1" applyFont="1" applyFill="1" applyBorder="1" applyAlignment="1">
      <alignment vertical="top"/>
    </xf>
    <xf numFmtId="2" fontId="8" fillId="0" borderId="12" xfId="0" applyNumberFormat="1" applyFont="1" applyFill="1" applyBorder="1"/>
    <xf numFmtId="0" fontId="14" fillId="0" borderId="0" xfId="0" applyFont="1"/>
    <xf numFmtId="0" fontId="15" fillId="0" borderId="15" xfId="0" applyFont="1" applyFill="1" applyBorder="1" applyAlignment="1">
      <alignment vertical="center"/>
    </xf>
    <xf numFmtId="0" fontId="15" fillId="0" borderId="20" xfId="0" applyFont="1" applyFill="1" applyBorder="1"/>
    <xf numFmtId="2" fontId="16" fillId="7" borderId="0" xfId="0" applyNumberFormat="1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right"/>
    </xf>
    <xf numFmtId="2" fontId="15" fillId="7" borderId="0" xfId="0" applyNumberFormat="1" applyFont="1" applyFill="1" applyBorder="1"/>
    <xf numFmtId="0" fontId="17" fillId="0" borderId="0" xfId="0" applyFont="1" applyFill="1" applyAlignment="1">
      <alignment horizontal="left" vertical="top" wrapText="1"/>
    </xf>
    <xf numFmtId="0" fontId="21" fillId="0" borderId="0" xfId="0" applyFont="1" applyFill="1" applyAlignment="1">
      <alignment wrapText="1"/>
    </xf>
    <xf numFmtId="0" fontId="17" fillId="0" borderId="0" xfId="0" applyFont="1" applyFill="1"/>
    <xf numFmtId="1" fontId="15" fillId="0" borderId="31" xfId="0" applyNumberFormat="1" applyFont="1" applyFill="1" applyBorder="1" applyAlignment="1">
      <alignment horizontal="center"/>
    </xf>
    <xf numFmtId="0" fontId="25" fillId="0" borderId="32" xfId="0" applyFont="1" applyFill="1" applyBorder="1" applyAlignment="1">
      <alignment vertical="center"/>
    </xf>
    <xf numFmtId="0" fontId="25" fillId="0" borderId="33" xfId="0" applyFont="1" applyFill="1" applyBorder="1" applyAlignment="1">
      <alignment vertical="center"/>
    </xf>
    <xf numFmtId="0" fontId="25" fillId="0" borderId="34" xfId="0" applyFont="1" applyFill="1" applyBorder="1" applyAlignment="1">
      <alignment vertical="center"/>
    </xf>
    <xf numFmtId="0" fontId="25" fillId="0" borderId="14" xfId="0" applyFont="1" applyFill="1" applyBorder="1" applyAlignment="1">
      <alignment vertical="center"/>
    </xf>
    <xf numFmtId="0" fontId="25" fillId="0" borderId="35" xfId="0" applyFont="1" applyFill="1" applyBorder="1" applyAlignment="1">
      <alignment vertical="center"/>
    </xf>
    <xf numFmtId="0" fontId="25" fillId="0" borderId="36" xfId="0" applyFont="1" applyFill="1" applyBorder="1" applyAlignment="1">
      <alignment vertical="center"/>
    </xf>
    <xf numFmtId="0" fontId="25" fillId="0" borderId="15" xfId="0" applyFont="1" applyFill="1" applyBorder="1" applyAlignment="1">
      <alignment vertical="center"/>
    </xf>
    <xf numFmtId="0" fontId="25" fillId="0" borderId="37" xfId="0" applyFont="1" applyFill="1" applyBorder="1" applyAlignment="1">
      <alignment vertical="center"/>
    </xf>
    <xf numFmtId="0" fontId="17" fillId="0" borderId="0" xfId="0" applyFont="1" applyFill="1" applyAlignment="1">
      <alignment horizontal="left" vertical="top" wrapText="1"/>
    </xf>
    <xf numFmtId="2" fontId="21" fillId="0" borderId="0" xfId="0" applyNumberFormat="1" applyFont="1" applyFill="1" applyAlignment="1">
      <alignment horizontal="left"/>
    </xf>
    <xf numFmtId="2" fontId="15" fillId="0" borderId="12" xfId="0" applyNumberFormat="1" applyFont="1" applyFill="1" applyBorder="1" applyAlignment="1">
      <alignment horizontal="center"/>
    </xf>
    <xf numFmtId="0" fontId="37" fillId="0" borderId="11" xfId="0" applyFont="1" applyFill="1" applyBorder="1"/>
    <xf numFmtId="0" fontId="5" fillId="0" borderId="0" xfId="0" applyFont="1" applyFill="1"/>
    <xf numFmtId="2" fontId="8" fillId="0" borderId="26" xfId="0" applyNumberFormat="1" applyFont="1" applyFill="1" applyBorder="1"/>
    <xf numFmtId="1" fontId="8" fillId="0" borderId="1" xfId="0" applyNumberFormat="1" applyFont="1" applyFill="1" applyBorder="1" applyAlignment="1">
      <alignment horizontal="center"/>
    </xf>
    <xf numFmtId="0" fontId="8" fillId="0" borderId="11" xfId="0" applyFont="1" applyFill="1" applyBorder="1" applyAlignment="1">
      <alignment horizontal="right"/>
    </xf>
    <xf numFmtId="0" fontId="8" fillId="0" borderId="26" xfId="0" applyFont="1" applyFill="1" applyBorder="1" applyAlignment="1"/>
    <xf numFmtId="2" fontId="8" fillId="0" borderId="26" xfId="0" applyNumberFormat="1" applyFont="1" applyFill="1" applyBorder="1" applyAlignment="1">
      <alignment horizontal="left"/>
    </xf>
    <xf numFmtId="0" fontId="25" fillId="0" borderId="15" xfId="0" applyFont="1" applyFill="1" applyBorder="1"/>
    <xf numFmtId="0" fontId="21" fillId="0" borderId="0" xfId="0" applyFont="1" applyFill="1" applyAlignment="1">
      <alignment vertical="center"/>
    </xf>
    <xf numFmtId="0" fontId="15" fillId="8" borderId="0" xfId="0" applyFont="1" applyFill="1"/>
    <xf numFmtId="0" fontId="21" fillId="5" borderId="1" xfId="0" applyFont="1" applyFill="1" applyBorder="1" applyAlignment="1">
      <alignment horizontal="center"/>
    </xf>
    <xf numFmtId="0" fontId="33" fillId="5" borderId="10" xfId="0" applyFont="1" applyFill="1" applyBorder="1" applyAlignment="1">
      <alignment horizontal="center" vertical="center"/>
    </xf>
    <xf numFmtId="0" fontId="21" fillId="5" borderId="11" xfId="0" applyFont="1" applyFill="1" applyBorder="1"/>
    <xf numFmtId="0" fontId="21" fillId="5" borderId="11" xfId="0" applyFont="1" applyFill="1" applyBorder="1" applyAlignment="1">
      <alignment horizontal="right"/>
    </xf>
    <xf numFmtId="2" fontId="21" fillId="5" borderId="12" xfId="0" applyNumberFormat="1" applyFont="1" applyFill="1" applyBorder="1" applyAlignment="1">
      <alignment horizontal="center"/>
    </xf>
    <xf numFmtId="2" fontId="15" fillId="0" borderId="12" xfId="0" applyNumberFormat="1" applyFont="1" applyFill="1" applyBorder="1" applyAlignment="1">
      <alignment horizontal="center"/>
    </xf>
    <xf numFmtId="0" fontId="15" fillId="5" borderId="1" xfId="0" applyFont="1" applyFill="1" applyBorder="1" applyAlignment="1">
      <alignment horizontal="center"/>
    </xf>
    <xf numFmtId="0" fontId="18" fillId="5" borderId="10" xfId="0" applyFont="1" applyFill="1" applyBorder="1" applyAlignment="1">
      <alignment horizontal="center" vertical="center"/>
    </xf>
    <xf numFmtId="0" fontId="15" fillId="5" borderId="11" xfId="0" applyFont="1" applyFill="1" applyBorder="1"/>
    <xf numFmtId="0" fontId="15" fillId="5" borderId="12" xfId="0" applyFont="1" applyFill="1" applyBorder="1" applyAlignment="1">
      <alignment horizontal="left"/>
    </xf>
    <xf numFmtId="2" fontId="15" fillId="5" borderId="12" xfId="0" applyNumberFormat="1" applyFont="1" applyFill="1" applyBorder="1" applyAlignment="1">
      <alignment horizontal="left"/>
    </xf>
    <xf numFmtId="2" fontId="16" fillId="5" borderId="0" xfId="0" applyNumberFormat="1" applyFont="1" applyFill="1" applyBorder="1" applyAlignment="1">
      <alignment horizontal="left" vertical="center"/>
    </xf>
    <xf numFmtId="2" fontId="16" fillId="5" borderId="0" xfId="0" applyNumberFormat="1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right"/>
    </xf>
    <xf numFmtId="2" fontId="15" fillId="5" borderId="11" xfId="0" applyNumberFormat="1" applyFont="1" applyFill="1" applyBorder="1" applyAlignment="1">
      <alignment horizontal="center"/>
    </xf>
    <xf numFmtId="0" fontId="15" fillId="5" borderId="12" xfId="0" applyFont="1" applyFill="1" applyBorder="1"/>
    <xf numFmtId="0" fontId="38" fillId="5" borderId="12" xfId="0" applyFont="1" applyFill="1" applyBorder="1"/>
    <xf numFmtId="0" fontId="38" fillId="5" borderId="0" xfId="0" applyFont="1" applyFill="1"/>
    <xf numFmtId="2" fontId="15" fillId="0" borderId="12" xfId="0" applyNumberFormat="1" applyFont="1" applyFill="1" applyBorder="1" applyAlignment="1">
      <alignment horizontal="center"/>
    </xf>
    <xf numFmtId="0" fontId="21" fillId="5" borderId="0" xfId="0" applyFont="1" applyFill="1" applyAlignment="1">
      <alignment horizontal="left"/>
    </xf>
    <xf numFmtId="0" fontId="15" fillId="5" borderId="0" xfId="0" applyFont="1" applyFill="1" applyAlignment="1">
      <alignment horizontal="left" wrapText="1"/>
    </xf>
    <xf numFmtId="0" fontId="12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left" vertical="top" wrapText="1"/>
    </xf>
    <xf numFmtId="2" fontId="8" fillId="0" borderId="0" xfId="0" applyNumberFormat="1" applyFont="1" applyFill="1" applyBorder="1"/>
    <xf numFmtId="2" fontId="13" fillId="0" borderId="0" xfId="0" applyNumberFormat="1" applyFont="1" applyFill="1" applyAlignment="1">
      <alignment horizontal="center"/>
    </xf>
    <xf numFmtId="1" fontId="4" fillId="0" borderId="0" xfId="3" applyNumberFormat="1" applyFill="1" applyAlignment="1">
      <alignment vertical="top"/>
    </xf>
    <xf numFmtId="2" fontId="43" fillId="0" borderId="11" xfId="0" applyNumberFormat="1" applyFont="1" applyFill="1" applyBorder="1"/>
    <xf numFmtId="0" fontId="44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/>
    <xf numFmtId="2" fontId="43" fillId="0" borderId="0" xfId="0" applyNumberFormat="1" applyFont="1" applyFill="1" applyBorder="1"/>
    <xf numFmtId="0" fontId="7" fillId="0" borderId="0" xfId="0" applyFont="1" applyFill="1" applyAlignment="1">
      <alignment horizontal="left" vertical="top"/>
    </xf>
    <xf numFmtId="0" fontId="45" fillId="0" borderId="0" xfId="0" applyFont="1" applyFill="1" applyAlignment="1">
      <alignment vertical="top" wrapText="1"/>
    </xf>
    <xf numFmtId="0" fontId="45" fillId="0" borderId="0" xfId="0" applyFont="1" applyFill="1" applyAlignment="1">
      <alignment vertical="top"/>
    </xf>
    <xf numFmtId="0" fontId="44" fillId="0" borderId="0" xfId="0" applyFont="1" applyFill="1" applyAlignment="1">
      <alignment vertical="top" wrapText="1"/>
    </xf>
    <xf numFmtId="0" fontId="7" fillId="0" borderId="0" xfId="0" applyFont="1" applyFill="1" applyBorder="1"/>
    <xf numFmtId="0" fontId="45" fillId="0" borderId="1" xfId="0" applyFont="1" applyFill="1" applyBorder="1" applyAlignment="1">
      <alignment horizontal="center"/>
    </xf>
    <xf numFmtId="0" fontId="45" fillId="0" borderId="10" xfId="0" applyFont="1" applyFill="1" applyBorder="1" applyAlignment="1">
      <alignment horizontal="center" vertical="center"/>
    </xf>
    <xf numFmtId="0" fontId="45" fillId="0" borderId="11" xfId="0" applyFont="1" applyFill="1" applyBorder="1"/>
    <xf numFmtId="0" fontId="45" fillId="0" borderId="12" xfId="0" applyFont="1" applyFill="1" applyBorder="1"/>
    <xf numFmtId="0" fontId="45" fillId="0" borderId="11" xfId="0" applyFont="1" applyFill="1" applyBorder="1" applyAlignment="1"/>
    <xf numFmtId="0" fontId="45" fillId="0" borderId="0" xfId="0" applyFont="1" applyFill="1" applyBorder="1" applyAlignment="1">
      <alignment horizontal="center"/>
    </xf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Border="1"/>
    <xf numFmtId="0" fontId="45" fillId="0" borderId="0" xfId="0" applyFont="1" applyFill="1" applyBorder="1" applyAlignment="1"/>
    <xf numFmtId="0" fontId="0" fillId="0" borderId="0" xfId="0" applyFont="1" applyFill="1"/>
    <xf numFmtId="0" fontId="15" fillId="0" borderId="11" xfId="0" applyFont="1" applyFill="1" applyBorder="1" applyAlignment="1">
      <alignment horizontal="right" vertical="center"/>
    </xf>
    <xf numFmtId="0" fontId="15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left" vertical="top" wrapText="1"/>
    </xf>
    <xf numFmtId="2" fontId="15" fillId="0" borderId="11" xfId="0" applyNumberFormat="1" applyFont="1" applyFill="1" applyBorder="1" applyAlignment="1">
      <alignment horizontal="center"/>
    </xf>
    <xf numFmtId="2" fontId="15" fillId="0" borderId="12" xfId="0" applyNumberFormat="1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top" wrapText="1"/>
    </xf>
    <xf numFmtId="0" fontId="15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left" vertical="top" wrapText="1"/>
    </xf>
    <xf numFmtId="0" fontId="32" fillId="0" borderId="0" xfId="0" applyFont="1" applyFill="1" applyBorder="1"/>
    <xf numFmtId="0" fontId="15" fillId="0" borderId="0" xfId="0" applyFont="1" applyFill="1" applyAlignment="1">
      <alignment horizontal="left" vertical="top"/>
    </xf>
    <xf numFmtId="0" fontId="17" fillId="0" borderId="0" xfId="0" applyFont="1" applyFill="1" applyBorder="1" applyAlignment="1">
      <alignment horizontal="left" wrapText="1"/>
    </xf>
    <xf numFmtId="0" fontId="15" fillId="0" borderId="0" xfId="0" applyFont="1" applyFill="1" applyAlignment="1">
      <alignment horizontal="center" wrapText="1"/>
    </xf>
    <xf numFmtId="0" fontId="17" fillId="0" borderId="0" xfId="0" applyFont="1" applyFill="1" applyAlignment="1">
      <alignment horizontal="left" vertical="top" wrapText="1"/>
    </xf>
    <xf numFmtId="0" fontId="15" fillId="0" borderId="0" xfId="0" applyFont="1" applyFill="1" applyAlignment="1">
      <alignment horizontal="left" wrapText="1"/>
    </xf>
    <xf numFmtId="0" fontId="15" fillId="0" borderId="10" xfId="0" applyFont="1" applyFill="1" applyBorder="1" applyAlignment="1">
      <alignment horizontal="right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1" xfId="0" applyFont="1" applyFill="1" applyBorder="1" applyAlignment="1">
      <alignment horizontal="center" vertical="center"/>
    </xf>
    <xf numFmtId="2" fontId="16" fillId="0" borderId="13" xfId="0" applyNumberFormat="1" applyFont="1" applyFill="1" applyBorder="1" applyAlignment="1">
      <alignment horizontal="center" vertical="top"/>
    </xf>
    <xf numFmtId="0" fontId="15" fillId="0" borderId="1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21" fillId="0" borderId="0" xfId="0" applyFont="1" applyFill="1" applyAlignment="1">
      <alignment horizontal="left" wrapText="1"/>
    </xf>
    <xf numFmtId="2" fontId="15" fillId="0" borderId="11" xfId="0" applyNumberFormat="1" applyFont="1" applyFill="1" applyBorder="1" applyAlignment="1">
      <alignment horizontal="center"/>
    </xf>
    <xf numFmtId="2" fontId="15" fillId="0" borderId="12" xfId="0" applyNumberFormat="1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center" vertical="top" wrapText="1"/>
    </xf>
    <xf numFmtId="2" fontId="22" fillId="0" borderId="0" xfId="0" applyNumberFormat="1" applyFont="1" applyFill="1" applyAlignment="1">
      <alignment horizontal="left" vertical="top" wrapText="1"/>
    </xf>
    <xf numFmtId="0" fontId="21" fillId="5" borderId="0" xfId="0" applyFont="1" applyFill="1" applyAlignment="1">
      <alignment horizontal="left" vertical="top" wrapText="1"/>
    </xf>
    <xf numFmtId="2" fontId="16" fillId="0" borderId="0" xfId="0" applyNumberFormat="1" applyFont="1" applyFill="1" applyBorder="1" applyAlignment="1">
      <alignment horizontal="left" vertical="center"/>
    </xf>
    <xf numFmtId="2" fontId="15" fillId="7" borderId="11" xfId="0" applyNumberFormat="1" applyFont="1" applyFill="1" applyBorder="1" applyAlignment="1">
      <alignment horizontal="center"/>
    </xf>
    <xf numFmtId="2" fontId="15" fillId="7" borderId="12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8" fillId="0" borderId="12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wrapText="1"/>
    </xf>
    <xf numFmtId="0" fontId="15" fillId="0" borderId="21" xfId="0" applyFont="1" applyFill="1" applyBorder="1" applyAlignment="1">
      <alignment horizontal="left"/>
    </xf>
    <xf numFmtId="0" fontId="15" fillId="0" borderId="22" xfId="0" applyFont="1" applyFill="1" applyBorder="1" applyAlignment="1">
      <alignment horizontal="left"/>
    </xf>
    <xf numFmtId="0" fontId="15" fillId="0" borderId="23" xfId="0" applyFont="1" applyFill="1" applyBorder="1" applyAlignment="1">
      <alignment horizontal="left"/>
    </xf>
    <xf numFmtId="0" fontId="21" fillId="0" borderId="0" xfId="0" applyFont="1" applyFill="1" applyAlignment="1">
      <alignment horizontal="left" vertical="top" wrapText="1"/>
    </xf>
    <xf numFmtId="0" fontId="15" fillId="0" borderId="31" xfId="0" applyFont="1" applyFill="1" applyBorder="1" applyAlignment="1">
      <alignment horizontal="left"/>
    </xf>
    <xf numFmtId="0" fontId="39" fillId="0" borderId="0" xfId="0" applyFont="1" applyFill="1" applyAlignment="1">
      <alignment horizontal="center" vertical="top" wrapText="1"/>
    </xf>
    <xf numFmtId="0" fontId="41" fillId="0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horizontal="left" wrapText="1"/>
    </xf>
    <xf numFmtId="0" fontId="0" fillId="0" borderId="0" xfId="0" applyBorder="1"/>
  </cellXfs>
  <cellStyles count="66">
    <cellStyle name="Answer Codes" xfId="4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/>
    <cellStyle name="Normal" xfId="0" builtinId="0"/>
    <cellStyle name="Normal 2" xfId="3"/>
    <cellStyle name="Normal 2 2 2" xfId="7"/>
    <cellStyle name="Normal 3 2" xfId="8"/>
    <cellStyle name="Normal 4" xfId="65"/>
    <cellStyle name="Normal 7 2" xfId="1"/>
    <cellStyle name="Questions &amp; instructions" xfId="2"/>
    <cellStyle name="Suppl Instructions" xfId="6"/>
  </cellStyles>
  <dxfs count="0"/>
  <tableStyles count="0" defaultTableStyle="TableStyleMedium2" defaultPivotStyle="PivotStyleLight16"/>
  <colors>
    <mruColors>
      <color rgb="FFFF00FF"/>
      <color rgb="FF00CC00"/>
      <color rgb="FFD6BBEB"/>
      <color rgb="FFCC00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2"/>
  <sheetViews>
    <sheetView showGridLines="0" view="pageBreakPreview" topLeftCell="A43" zoomScale="127" zoomScaleNormal="85" zoomScalePageLayoutView="90" workbookViewId="0">
      <selection activeCell="B61" sqref="B61"/>
    </sheetView>
  </sheetViews>
  <sheetFormatPr baseColWidth="10" defaultColWidth="8.77734375" defaultRowHeight="13.2" x14ac:dyDescent="0.3"/>
  <cols>
    <col min="1" max="1" width="4.77734375" style="146" customWidth="1"/>
    <col min="2" max="2" width="12.44140625" style="79" customWidth="1"/>
    <col min="3" max="6" width="3.77734375" style="79" customWidth="1"/>
    <col min="7" max="7" width="5" style="79" customWidth="1"/>
    <col min="8" max="17" width="3.77734375" style="79" customWidth="1"/>
    <col min="18" max="21" width="4" style="79" customWidth="1"/>
    <col min="22" max="25" width="4" style="144" customWidth="1"/>
    <col min="26" max="27" width="4" style="79" customWidth="1"/>
    <col min="28" max="16384" width="8.77734375" style="79"/>
  </cols>
  <sheetData>
    <row r="1" spans="1:25" s="44" customFormat="1" ht="18.75" customHeight="1" x14ac:dyDescent="0.3">
      <c r="B1" s="43" t="s">
        <v>71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25" s="5" customForma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25" s="5" customFormat="1" ht="14.4" x14ac:dyDescent="0.3">
      <c r="A3" s="121">
        <v>1.01</v>
      </c>
      <c r="B3" s="122" t="s">
        <v>237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25" s="5" customFormat="1" ht="14.4" x14ac:dyDescent="0.3">
      <c r="A4" s="121"/>
      <c r="B4" s="123"/>
      <c r="C4" s="124"/>
      <c r="D4" s="124"/>
      <c r="E4" s="124"/>
      <c r="F4" s="124"/>
      <c r="G4" s="124"/>
      <c r="H4" s="6"/>
      <c r="I4" s="6"/>
      <c r="J4" s="48" t="s">
        <v>350</v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s="5" customFormat="1" ht="14.4" x14ac:dyDescent="0.3">
      <c r="A5" s="121"/>
      <c r="B5" s="122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s="5" customFormat="1" ht="14.4" x14ac:dyDescent="0.3">
      <c r="A6" s="121">
        <v>1.02</v>
      </c>
      <c r="B6" s="122" t="s">
        <v>238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s="5" customFormat="1" ht="14.4" x14ac:dyDescent="0.3">
      <c r="A7" s="121"/>
      <c r="B7" s="122"/>
      <c r="C7" s="125">
        <v>1</v>
      </c>
      <c r="D7" s="12" t="s">
        <v>13</v>
      </c>
      <c r="E7" s="12"/>
      <c r="F7" s="115"/>
      <c r="G7" s="12"/>
      <c r="H7" s="13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s="5" customFormat="1" ht="14.4" x14ac:dyDescent="0.3">
      <c r="A8" s="121"/>
      <c r="B8" s="122"/>
      <c r="C8" s="125">
        <v>2</v>
      </c>
      <c r="D8" s="12" t="s">
        <v>0</v>
      </c>
      <c r="E8" s="12" t="s">
        <v>1</v>
      </c>
      <c r="F8" s="12" t="s">
        <v>72</v>
      </c>
      <c r="G8" s="12"/>
      <c r="H8" s="13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s="5" customFormat="1" ht="14.4" x14ac:dyDescent="0.3">
      <c r="A9" s="121"/>
      <c r="B9" s="122"/>
      <c r="C9" s="1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s="5" customFormat="1" ht="14.25" customHeight="1" x14ac:dyDescent="0.3">
      <c r="A10" s="18">
        <v>1.03</v>
      </c>
      <c r="B10" s="250" t="s">
        <v>239</v>
      </c>
      <c r="C10" s="250"/>
      <c r="D10" s="250"/>
      <c r="E10" s="250"/>
      <c r="F10" s="250"/>
      <c r="G10" s="250"/>
      <c r="H10" s="250"/>
      <c r="I10" s="250"/>
      <c r="J10" s="250"/>
      <c r="K10" s="250"/>
      <c r="L10" s="250"/>
      <c r="M10" s="250"/>
      <c r="N10" s="250"/>
      <c r="O10" s="250"/>
      <c r="P10" s="250"/>
      <c r="Q10" s="250"/>
      <c r="R10" s="250"/>
      <c r="S10" s="250"/>
      <c r="T10" s="250"/>
      <c r="U10" s="250"/>
    </row>
    <row r="11" spans="1:25" s="5" customFormat="1" ht="14.25" customHeight="1" x14ac:dyDescent="0.3">
      <c r="A11" s="18"/>
      <c r="B11" s="250"/>
      <c r="C11" s="250"/>
      <c r="D11" s="250"/>
      <c r="E11" s="250"/>
      <c r="F11" s="250"/>
      <c r="G11" s="250"/>
      <c r="H11" s="250"/>
      <c r="I11" s="250"/>
      <c r="J11" s="250"/>
      <c r="K11" s="250"/>
      <c r="L11" s="250"/>
      <c r="M11" s="250"/>
      <c r="N11" s="250"/>
      <c r="O11" s="250"/>
      <c r="P11" s="250"/>
      <c r="Q11" s="250"/>
      <c r="R11" s="250"/>
      <c r="S11" s="250"/>
      <c r="T11" s="250"/>
      <c r="U11" s="250"/>
      <c r="V11" s="126"/>
    </row>
    <row r="12" spans="1:25" s="5" customFormat="1" ht="14.25" customHeight="1" x14ac:dyDescent="0.3">
      <c r="A12" s="18"/>
      <c r="B12" s="250"/>
      <c r="C12" s="250"/>
      <c r="D12" s="250"/>
      <c r="E12" s="250"/>
      <c r="F12" s="250"/>
      <c r="G12" s="250"/>
      <c r="H12" s="250"/>
      <c r="I12" s="250"/>
      <c r="J12" s="250"/>
      <c r="K12" s="250"/>
      <c r="L12" s="250"/>
      <c r="M12" s="250"/>
      <c r="N12" s="250"/>
      <c r="O12" s="250"/>
      <c r="P12" s="250"/>
      <c r="Q12" s="250"/>
      <c r="R12" s="250"/>
      <c r="S12" s="250"/>
      <c r="T12" s="250"/>
      <c r="U12" s="250"/>
      <c r="V12" s="126"/>
    </row>
    <row r="13" spans="1:25" s="5" customFormat="1" ht="14.25" customHeight="1" x14ac:dyDescent="0.3">
      <c r="A13" s="18"/>
      <c r="B13" s="250"/>
      <c r="C13" s="250"/>
      <c r="D13" s="250"/>
      <c r="E13" s="250"/>
      <c r="F13" s="250"/>
      <c r="G13" s="250"/>
      <c r="H13" s="250"/>
      <c r="I13" s="250"/>
      <c r="J13" s="250"/>
      <c r="K13" s="250"/>
      <c r="L13" s="250"/>
      <c r="M13" s="250"/>
      <c r="N13" s="250"/>
      <c r="O13" s="250"/>
      <c r="P13" s="250"/>
      <c r="Q13" s="250"/>
      <c r="R13" s="250"/>
      <c r="S13" s="250"/>
      <c r="T13" s="250"/>
      <c r="U13" s="250"/>
      <c r="V13" s="126"/>
    </row>
    <row r="14" spans="1:25" s="5" customFormat="1" ht="14.25" customHeight="1" x14ac:dyDescent="0.3">
      <c r="A14" s="18"/>
      <c r="B14" s="122" t="s">
        <v>326</v>
      </c>
      <c r="L14" s="127"/>
      <c r="M14" s="127"/>
      <c r="N14" s="127"/>
      <c r="O14" s="127"/>
      <c r="P14" s="127"/>
      <c r="Q14" s="127"/>
      <c r="R14" s="127"/>
      <c r="S14" s="127"/>
      <c r="T14" s="127"/>
      <c r="U14" s="127"/>
    </row>
    <row r="15" spans="1:25" s="5" customFormat="1" ht="14.25" customHeight="1" x14ac:dyDescent="0.3">
      <c r="A15" s="18"/>
      <c r="C15" s="125">
        <v>1</v>
      </c>
      <c r="D15" s="11" t="s">
        <v>2</v>
      </c>
      <c r="E15" s="12" t="s">
        <v>13</v>
      </c>
      <c r="F15" s="12"/>
      <c r="G15" s="12"/>
      <c r="H15" s="12"/>
      <c r="I15" s="12" t="s">
        <v>1</v>
      </c>
      <c r="J15" s="128">
        <f>+A30</f>
        <v>1.04</v>
      </c>
      <c r="K15" s="12"/>
      <c r="L15" s="13"/>
      <c r="M15" s="250"/>
      <c r="N15" s="250"/>
      <c r="O15" s="250"/>
      <c r="P15" s="250"/>
      <c r="Q15" s="250"/>
      <c r="R15" s="250"/>
      <c r="S15" s="250"/>
      <c r="T15" s="250"/>
      <c r="U15" s="250"/>
      <c r="V15" s="166"/>
      <c r="W15" s="166"/>
      <c r="X15" s="166"/>
    </row>
    <row r="16" spans="1:25" s="5" customFormat="1" ht="14.25" customHeight="1" x14ac:dyDescent="0.3">
      <c r="A16" s="18"/>
      <c r="C16" s="125">
        <v>2</v>
      </c>
      <c r="D16" s="11" t="s">
        <v>2</v>
      </c>
      <c r="E16" s="12" t="s">
        <v>0</v>
      </c>
      <c r="F16" s="12"/>
      <c r="G16" s="12"/>
      <c r="H16" s="12"/>
      <c r="I16" s="12" t="s">
        <v>1</v>
      </c>
      <c r="J16" s="129" t="s">
        <v>226</v>
      </c>
      <c r="K16" s="12"/>
      <c r="L16" s="13"/>
      <c r="M16" s="250"/>
      <c r="N16" s="250"/>
      <c r="O16" s="250"/>
      <c r="P16" s="250"/>
      <c r="Q16" s="250"/>
      <c r="R16" s="250"/>
      <c r="S16" s="250"/>
      <c r="T16" s="250"/>
      <c r="U16" s="250"/>
      <c r="V16" s="166"/>
      <c r="W16" s="166"/>
      <c r="X16" s="166"/>
    </row>
    <row r="17" spans="1:33" s="5" customFormat="1" ht="14.25" customHeight="1" x14ac:dyDescent="0.3">
      <c r="A17" s="18"/>
      <c r="B17" s="127"/>
      <c r="C17" s="125">
        <v>3</v>
      </c>
      <c r="D17" s="11" t="s">
        <v>2</v>
      </c>
      <c r="E17" s="12" t="s">
        <v>228</v>
      </c>
      <c r="F17" s="12"/>
      <c r="G17" s="12"/>
      <c r="H17" s="12"/>
      <c r="I17" s="12" t="s">
        <v>1</v>
      </c>
      <c r="J17" s="129" t="s">
        <v>257</v>
      </c>
      <c r="K17" s="12"/>
      <c r="L17" s="13"/>
      <c r="M17" s="250"/>
      <c r="N17" s="250"/>
      <c r="O17" s="250"/>
      <c r="P17" s="250"/>
      <c r="Q17" s="250"/>
      <c r="R17" s="250"/>
      <c r="S17" s="250"/>
      <c r="T17" s="250"/>
      <c r="U17" s="250"/>
      <c r="V17" s="166"/>
      <c r="W17" s="166"/>
      <c r="X17" s="166"/>
    </row>
    <row r="18" spans="1:33" s="5" customFormat="1" ht="14.25" customHeight="1" x14ac:dyDescent="0.3">
      <c r="A18" s="18"/>
      <c r="B18" s="127"/>
      <c r="C18" s="127"/>
      <c r="D18" s="127"/>
      <c r="E18" s="127"/>
      <c r="F18" s="127"/>
      <c r="G18" s="127"/>
      <c r="H18" s="127"/>
    </row>
    <row r="19" spans="1:33" s="220" customFormat="1" ht="14.25" customHeight="1" x14ac:dyDescent="0.3">
      <c r="B19" s="217" t="s">
        <v>397</v>
      </c>
      <c r="C19" s="218"/>
      <c r="D19" s="218"/>
      <c r="E19" s="219"/>
      <c r="F19" s="219"/>
      <c r="G19" s="219"/>
      <c r="H19" s="219"/>
      <c r="I19" s="219"/>
      <c r="J19" s="219"/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</row>
    <row r="20" spans="1:33" s="220" customFormat="1" ht="14.25" customHeight="1" x14ac:dyDescent="0.3">
      <c r="A20" s="2" t="s">
        <v>392</v>
      </c>
      <c r="B20" s="222" t="s">
        <v>393</v>
      </c>
      <c r="C20" s="223"/>
      <c r="D20" s="223"/>
      <c r="E20" s="223"/>
      <c r="F20" s="223"/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3"/>
      <c r="R20" s="223"/>
      <c r="S20" s="223"/>
      <c r="T20" s="223"/>
      <c r="U20" s="219"/>
    </row>
    <row r="21" spans="1:33" s="220" customFormat="1" ht="14.25" customHeight="1" x14ac:dyDescent="0.3">
      <c r="A21" s="2"/>
      <c r="B21" s="224" t="s">
        <v>396</v>
      </c>
      <c r="C21" s="223"/>
      <c r="D21" s="223"/>
      <c r="E21" s="223"/>
      <c r="F21" s="223"/>
      <c r="G21" s="223"/>
      <c r="H21" s="225"/>
      <c r="I21" s="225"/>
      <c r="J21" s="225"/>
      <c r="K21" s="225"/>
      <c r="L21" s="225"/>
      <c r="M21" s="225"/>
      <c r="N21" s="225"/>
      <c r="O21" s="223"/>
      <c r="P21" s="223"/>
      <c r="Q21" s="223"/>
      <c r="R21" s="223"/>
      <c r="S21" s="223"/>
      <c r="T21" s="223"/>
      <c r="U21" s="219"/>
    </row>
    <row r="22" spans="1:33" s="220" customFormat="1" ht="14.25" customHeight="1" x14ac:dyDescent="0.3">
      <c r="A22" s="2"/>
      <c r="B22" s="224" t="s">
        <v>395</v>
      </c>
      <c r="C22" s="223"/>
      <c r="D22" s="223"/>
      <c r="E22" s="223"/>
      <c r="F22" s="223"/>
      <c r="G22" s="223"/>
      <c r="H22" s="223"/>
      <c r="I22" s="223"/>
      <c r="J22" s="223"/>
      <c r="K22" s="223"/>
      <c r="L22" s="223"/>
      <c r="M22" s="223"/>
      <c r="N22" s="223"/>
      <c r="O22" s="223"/>
      <c r="P22" s="223"/>
      <c r="Q22" s="223"/>
      <c r="R22" s="223"/>
      <c r="S22" s="223"/>
      <c r="T22" s="223"/>
      <c r="U22" s="219"/>
    </row>
    <row r="23" spans="1:33" s="220" customFormat="1" ht="14.25" customHeight="1" x14ac:dyDescent="0.3">
      <c r="A23" s="2"/>
      <c r="B23" s="226" t="s">
        <v>394</v>
      </c>
      <c r="L23" s="219"/>
      <c r="M23" s="219"/>
      <c r="N23" s="219"/>
      <c r="O23" s="219"/>
      <c r="P23" s="219"/>
      <c r="Q23" s="219"/>
      <c r="R23" s="219"/>
      <c r="S23" s="219"/>
      <c r="T23" s="219"/>
      <c r="U23" s="219"/>
    </row>
    <row r="24" spans="1:33" s="220" customFormat="1" ht="14.25" customHeight="1" x14ac:dyDescent="0.3">
      <c r="A24" s="2"/>
      <c r="C24" s="227">
        <v>1</v>
      </c>
      <c r="D24" s="228" t="s">
        <v>2</v>
      </c>
      <c r="E24" s="229" t="s">
        <v>13</v>
      </c>
      <c r="F24" s="229"/>
      <c r="G24" s="217"/>
      <c r="H24" s="230"/>
      <c r="I24" s="12" t="s">
        <v>1</v>
      </c>
      <c r="J24" s="128">
        <f>+A30</f>
        <v>1.04</v>
      </c>
      <c r="K24" s="12"/>
      <c r="L24" s="13"/>
      <c r="M24" s="219"/>
      <c r="N24" s="219"/>
      <c r="O24" s="219"/>
      <c r="P24" s="219"/>
      <c r="Q24" s="219"/>
      <c r="U24" s="219"/>
    </row>
    <row r="25" spans="1:33" s="220" customFormat="1" ht="14.25" customHeight="1" x14ac:dyDescent="0.3">
      <c r="A25" s="2"/>
      <c r="C25" s="227">
        <v>2</v>
      </c>
      <c r="D25" s="228" t="s">
        <v>2</v>
      </c>
      <c r="E25" s="229" t="s">
        <v>0</v>
      </c>
      <c r="F25" s="229"/>
      <c r="G25" s="129"/>
      <c r="H25" s="230"/>
      <c r="I25" s="12" t="s">
        <v>1</v>
      </c>
      <c r="J25" s="129" t="s">
        <v>226</v>
      </c>
      <c r="K25" s="12"/>
      <c r="L25" s="13"/>
      <c r="M25" s="219"/>
      <c r="N25" s="219"/>
      <c r="O25" s="219"/>
      <c r="P25" s="219"/>
      <c r="Q25" s="219"/>
      <c r="U25" s="219"/>
    </row>
    <row r="26" spans="1:33" s="220" customFormat="1" ht="14.25" customHeight="1" x14ac:dyDescent="0.3">
      <c r="A26" s="2"/>
      <c r="C26" s="227">
        <v>3</v>
      </c>
      <c r="D26" s="228" t="s">
        <v>2</v>
      </c>
      <c r="E26" s="229" t="s">
        <v>228</v>
      </c>
      <c r="F26" s="229"/>
      <c r="G26" s="231"/>
      <c r="H26" s="230"/>
      <c r="I26" s="12" t="s">
        <v>1</v>
      </c>
      <c r="J26" s="129" t="s">
        <v>257</v>
      </c>
      <c r="K26" s="12"/>
      <c r="L26" s="13"/>
      <c r="M26" s="219"/>
      <c r="N26" s="219"/>
      <c r="O26" s="219"/>
      <c r="P26" s="219"/>
      <c r="Q26" s="219"/>
      <c r="U26" s="219"/>
    </row>
    <row r="27" spans="1:33" s="220" customFormat="1" ht="14.25" customHeight="1" x14ac:dyDescent="0.3">
      <c r="A27" s="2"/>
      <c r="C27" s="232"/>
      <c r="D27" s="233"/>
      <c r="E27" s="234"/>
      <c r="F27" s="234"/>
      <c r="G27" s="235"/>
      <c r="H27" s="234"/>
      <c r="I27" s="234"/>
      <c r="J27" s="221"/>
      <c r="K27" s="219"/>
      <c r="L27" s="219"/>
      <c r="M27" s="219"/>
      <c r="N27" s="219"/>
      <c r="O27" s="219"/>
      <c r="P27" s="219"/>
      <c r="Q27" s="219"/>
      <c r="U27" s="219"/>
    </row>
    <row r="28" spans="1:33" s="5" customFormat="1" ht="14.25" customHeight="1" x14ac:dyDescent="0.3">
      <c r="B28" s="130" t="s">
        <v>241</v>
      </c>
      <c r="C28" s="127"/>
      <c r="D28" s="127"/>
      <c r="E28" s="127"/>
      <c r="F28" s="127"/>
      <c r="G28" s="127"/>
      <c r="H28" s="127"/>
      <c r="I28" s="127"/>
    </row>
    <row r="29" spans="1:33" s="5" customFormat="1" ht="14.25" customHeight="1" x14ac:dyDescent="0.3">
      <c r="B29" s="130" t="s">
        <v>190</v>
      </c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</row>
    <row r="30" spans="1:33" s="5" customFormat="1" ht="17.7" customHeight="1" x14ac:dyDescent="0.3">
      <c r="A30" s="131">
        <f>+A10+0.01</f>
        <v>1.04</v>
      </c>
      <c r="B30" s="250" t="s">
        <v>290</v>
      </c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132"/>
      <c r="Y30" s="107"/>
      <c r="Z30" s="107"/>
      <c r="AA30" s="107"/>
      <c r="AB30" s="107"/>
      <c r="AC30" s="107"/>
      <c r="AD30" s="107"/>
      <c r="AE30" s="107"/>
      <c r="AF30" s="107"/>
      <c r="AG30" s="107"/>
    </row>
    <row r="31" spans="1:33" s="5" customFormat="1" ht="13.5" customHeight="1" x14ac:dyDescent="0.3">
      <c r="A31" s="131"/>
      <c r="B31" s="250"/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250"/>
      <c r="U31" s="250"/>
      <c r="Y31" s="107"/>
      <c r="Z31" s="107"/>
      <c r="AA31" s="107"/>
      <c r="AB31" s="107"/>
      <c r="AC31" s="107"/>
      <c r="AD31" s="107"/>
      <c r="AE31" s="107"/>
      <c r="AF31" s="107"/>
      <c r="AG31" s="107"/>
    </row>
    <row r="32" spans="1:33" s="5" customFormat="1" ht="13.5" customHeight="1" x14ac:dyDescent="0.3">
      <c r="A32" s="131"/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0"/>
      <c r="T32" s="250"/>
      <c r="U32" s="250"/>
      <c r="Y32" s="107"/>
      <c r="Z32" s="107"/>
      <c r="AA32" s="107"/>
      <c r="AB32" s="107"/>
      <c r="AC32" s="107"/>
      <c r="AD32" s="107"/>
      <c r="AE32" s="107"/>
      <c r="AF32" s="107"/>
      <c r="AG32" s="107"/>
    </row>
    <row r="33" spans="1:33" s="5" customFormat="1" ht="15" customHeight="1" x14ac:dyDescent="0.3">
      <c r="A33" s="131"/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0"/>
      <c r="T33" s="250"/>
      <c r="U33" s="250"/>
    </row>
    <row r="34" spans="1:33" s="5" customFormat="1" ht="15" customHeight="1" x14ac:dyDescent="0.3">
      <c r="A34" s="131"/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</row>
    <row r="35" spans="1:33" s="5" customFormat="1" ht="14.25" customHeight="1" x14ac:dyDescent="0.3">
      <c r="B35" s="130" t="s">
        <v>191</v>
      </c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</row>
    <row r="36" spans="1:33" s="5" customFormat="1" ht="17.7" customHeight="1" x14ac:dyDescent="0.3">
      <c r="A36" s="131"/>
      <c r="B36" s="250" t="s">
        <v>291</v>
      </c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Y36" s="249"/>
      <c r="Z36" s="249"/>
      <c r="AA36" s="249"/>
      <c r="AB36" s="249"/>
      <c r="AC36" s="249"/>
      <c r="AD36" s="249"/>
      <c r="AE36" s="249"/>
      <c r="AF36" s="249"/>
      <c r="AG36" s="249"/>
    </row>
    <row r="37" spans="1:33" s="5" customFormat="1" ht="13.5" customHeight="1" x14ac:dyDescent="0.3">
      <c r="A37" s="131"/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Y37" s="249"/>
      <c r="Z37" s="249"/>
      <c r="AA37" s="249"/>
      <c r="AB37" s="249"/>
      <c r="AC37" s="249"/>
      <c r="AD37" s="249"/>
      <c r="AE37" s="249"/>
      <c r="AF37" s="249"/>
      <c r="AG37" s="249"/>
    </row>
    <row r="38" spans="1:33" s="5" customFormat="1" ht="15" customHeight="1" x14ac:dyDescent="0.3">
      <c r="A38" s="131"/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</row>
    <row r="39" spans="1:33" s="5" customFormat="1" ht="15" customHeight="1" x14ac:dyDescent="0.3">
      <c r="A39" s="131"/>
      <c r="B39" s="250"/>
      <c r="C39" s="250"/>
      <c r="D39" s="250"/>
      <c r="E39" s="250"/>
      <c r="F39" s="250"/>
      <c r="G39" s="250"/>
      <c r="H39" s="250"/>
      <c r="I39" s="250"/>
      <c r="J39" s="250"/>
      <c r="K39" s="250"/>
      <c r="L39" s="250"/>
      <c r="M39" s="250"/>
      <c r="N39" s="250"/>
      <c r="O39" s="250"/>
      <c r="P39" s="250"/>
      <c r="Q39" s="250"/>
      <c r="R39" s="250"/>
      <c r="S39" s="250"/>
      <c r="T39" s="250"/>
      <c r="U39" s="250"/>
    </row>
    <row r="40" spans="1:33" s="5" customFormat="1" ht="13.8" x14ac:dyDescent="0.3">
      <c r="B40" s="18"/>
      <c r="C40" s="125">
        <v>1</v>
      </c>
      <c r="D40" s="11" t="s">
        <v>2</v>
      </c>
      <c r="E40" s="12" t="s">
        <v>13</v>
      </c>
      <c r="F40" s="12"/>
      <c r="G40" s="12"/>
      <c r="H40" s="12"/>
      <c r="I40" s="12"/>
      <c r="J40" s="12"/>
      <c r="K40" s="12"/>
      <c r="L40" s="133" t="s">
        <v>1</v>
      </c>
      <c r="M40" s="134" t="s">
        <v>227</v>
      </c>
      <c r="N40" s="13"/>
      <c r="P40" s="17"/>
    </row>
    <row r="41" spans="1:33" s="5" customFormat="1" ht="13.8" x14ac:dyDescent="0.3">
      <c r="B41" s="18"/>
      <c r="C41" s="125">
        <v>2</v>
      </c>
      <c r="D41" s="11" t="s">
        <v>2</v>
      </c>
      <c r="E41" s="12" t="s">
        <v>77</v>
      </c>
      <c r="F41" s="12"/>
      <c r="G41" s="134"/>
      <c r="H41" s="133"/>
      <c r="I41" s="133"/>
      <c r="J41" s="133"/>
      <c r="K41" s="133"/>
      <c r="L41" s="133" t="s">
        <v>1</v>
      </c>
      <c r="M41" s="134" t="s">
        <v>226</v>
      </c>
      <c r="N41" s="13"/>
    </row>
    <row r="42" spans="1:33" s="5" customFormat="1" ht="13.8" x14ac:dyDescent="0.3">
      <c r="B42" s="18"/>
      <c r="C42" s="125">
        <v>3</v>
      </c>
      <c r="D42" s="11" t="s">
        <v>2</v>
      </c>
      <c r="E42" s="12" t="s">
        <v>0</v>
      </c>
      <c r="F42" s="12"/>
      <c r="G42" s="134"/>
      <c r="H42" s="133"/>
      <c r="I42" s="133"/>
      <c r="J42" s="133"/>
      <c r="K42" s="133"/>
      <c r="L42" s="133"/>
      <c r="M42" s="134"/>
      <c r="N42" s="13"/>
    </row>
    <row r="43" spans="1:33" s="5" customFormat="1" ht="13.8" x14ac:dyDescent="0.3">
      <c r="A43" s="18"/>
      <c r="B43" s="135"/>
      <c r="C43" s="16"/>
      <c r="D43" s="6"/>
      <c r="E43" s="6"/>
      <c r="F43" s="93"/>
      <c r="G43" s="15"/>
      <c r="H43" s="6"/>
    </row>
    <row r="44" spans="1:33" s="5" customFormat="1" ht="14.55" customHeight="1" x14ac:dyDescent="0.3">
      <c r="A44" s="18">
        <f>+A30+0.01</f>
        <v>1.05</v>
      </c>
      <c r="B44" s="250" t="s">
        <v>258</v>
      </c>
      <c r="C44" s="250"/>
      <c r="D44" s="250"/>
      <c r="E44" s="250"/>
      <c r="F44" s="250"/>
      <c r="G44" s="250"/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</row>
    <row r="45" spans="1:33" s="5" customFormat="1" ht="14.55" customHeight="1" x14ac:dyDescent="0.3">
      <c r="A45" s="18"/>
      <c r="B45" s="250"/>
      <c r="C45" s="250"/>
      <c r="D45" s="250"/>
      <c r="E45" s="250"/>
      <c r="F45" s="250"/>
      <c r="G45" s="250"/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</row>
    <row r="46" spans="1:33" s="5" customFormat="1" ht="14.55" customHeight="1" x14ac:dyDescent="0.3">
      <c r="A46" s="18"/>
      <c r="B46" s="250"/>
      <c r="C46" s="250"/>
      <c r="D46" s="250"/>
      <c r="E46" s="250"/>
      <c r="F46" s="250"/>
      <c r="G46" s="250"/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</row>
    <row r="47" spans="1:33" s="5" customFormat="1" ht="13.8" x14ac:dyDescent="0.3">
      <c r="B47" s="18"/>
      <c r="C47" s="125">
        <v>1</v>
      </c>
      <c r="D47" s="11" t="s">
        <v>2</v>
      </c>
      <c r="E47" s="12" t="s">
        <v>13</v>
      </c>
      <c r="F47" s="12"/>
      <c r="G47" s="12"/>
      <c r="H47" s="12"/>
      <c r="I47" s="12"/>
      <c r="J47" s="12"/>
      <c r="K47" s="12"/>
      <c r="L47" s="133" t="s">
        <v>1</v>
      </c>
      <c r="M47" s="136" t="str">
        <f>+M40</f>
        <v>SECCIÓN 5</v>
      </c>
      <c r="N47" s="134"/>
      <c r="O47" s="12"/>
      <c r="P47" s="13"/>
      <c r="R47" s="17"/>
    </row>
    <row r="48" spans="1:33" s="5" customFormat="1" ht="13.8" x14ac:dyDescent="0.3">
      <c r="B48" s="18"/>
      <c r="C48" s="125">
        <v>2</v>
      </c>
      <c r="D48" s="11" t="s">
        <v>2</v>
      </c>
      <c r="E48" s="12" t="s">
        <v>77</v>
      </c>
      <c r="F48" s="12"/>
      <c r="G48" s="134"/>
      <c r="H48" s="133"/>
      <c r="I48" s="133"/>
      <c r="J48" s="133"/>
      <c r="K48" s="133"/>
      <c r="L48" s="133" t="s">
        <v>1</v>
      </c>
      <c r="M48" s="136" t="s">
        <v>226</v>
      </c>
      <c r="N48" s="134"/>
      <c r="O48" s="134"/>
      <c r="P48" s="13"/>
    </row>
    <row r="49" spans="1:25" s="5" customFormat="1" ht="13.8" x14ac:dyDescent="0.3">
      <c r="B49" s="18"/>
      <c r="C49" s="125">
        <v>3</v>
      </c>
      <c r="D49" s="11" t="s">
        <v>2</v>
      </c>
      <c r="E49" s="12" t="s">
        <v>0</v>
      </c>
      <c r="F49" s="12"/>
      <c r="G49" s="134"/>
      <c r="H49" s="133"/>
      <c r="I49" s="133"/>
      <c r="J49" s="133"/>
      <c r="K49" s="133"/>
      <c r="L49" s="133" t="s">
        <v>1</v>
      </c>
      <c r="M49" s="136" t="s">
        <v>78</v>
      </c>
      <c r="N49" s="134"/>
      <c r="O49" s="134"/>
      <c r="P49" s="13"/>
    </row>
    <row r="50" spans="1:25" s="5" customFormat="1" ht="13.8" x14ac:dyDescent="0.3">
      <c r="B50" s="18"/>
      <c r="C50" s="135"/>
      <c r="D50" s="16"/>
      <c r="E50" s="6"/>
      <c r="F50" s="6"/>
      <c r="G50" s="137"/>
      <c r="H50" s="138"/>
      <c r="I50" s="138"/>
      <c r="J50" s="138"/>
      <c r="K50" s="138"/>
      <c r="L50" s="138"/>
      <c r="M50" s="137"/>
      <c r="N50" s="6"/>
    </row>
    <row r="51" spans="1:25" s="5" customFormat="1" ht="13.8" customHeight="1" x14ac:dyDescent="0.3">
      <c r="B51" s="139" t="s">
        <v>257</v>
      </c>
      <c r="C51" s="6"/>
      <c r="D51" s="6"/>
      <c r="E51" s="6"/>
      <c r="F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s="5" customFormat="1" ht="13.8" customHeight="1" x14ac:dyDescent="0.3">
      <c r="A52" s="112"/>
      <c r="B52" s="122" t="s">
        <v>259</v>
      </c>
      <c r="C52" s="6"/>
      <c r="D52" s="6"/>
      <c r="E52" s="6"/>
      <c r="F52" s="6"/>
      <c r="G52" s="6"/>
      <c r="H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s="5" customFormat="1" ht="18.600000000000001" customHeight="1" x14ac:dyDescent="0.3">
      <c r="B53" s="248" t="s">
        <v>269</v>
      </c>
      <c r="C53" s="248"/>
      <c r="D53" s="248"/>
      <c r="E53" s="248"/>
      <c r="F53" s="248"/>
      <c r="G53" s="248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6"/>
      <c r="W53" s="6"/>
      <c r="X53" s="6"/>
      <c r="Y53" s="6"/>
    </row>
    <row r="54" spans="1:25" s="5" customFormat="1" ht="14.4" customHeight="1" x14ac:dyDescent="0.3">
      <c r="B54" s="248"/>
      <c r="C54" s="248"/>
      <c r="D54" s="248"/>
      <c r="E54" s="248"/>
      <c r="F54" s="248"/>
      <c r="G54" s="248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6"/>
      <c r="W54" s="6"/>
      <c r="X54" s="6"/>
      <c r="Y54" s="6"/>
    </row>
    <row r="55" spans="1:25" s="5" customFormat="1" ht="14.4" x14ac:dyDescent="0.3">
      <c r="B55" s="122" t="s">
        <v>268</v>
      </c>
      <c r="F55" s="6"/>
      <c r="G55" s="6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6"/>
      <c r="W55" s="6"/>
      <c r="X55" s="6"/>
      <c r="Y55" s="6"/>
    </row>
    <row r="56" spans="1:25" s="5" customFormat="1" x14ac:dyDescent="0.3">
      <c r="B56" s="5" t="s">
        <v>260</v>
      </c>
      <c r="C56" s="124"/>
      <c r="D56" s="124"/>
      <c r="E56" s="124"/>
      <c r="F56" s="124"/>
      <c r="G56" s="124"/>
      <c r="H56" s="161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6"/>
      <c r="W56" s="6"/>
      <c r="X56" s="6"/>
      <c r="Y56" s="6"/>
    </row>
    <row r="57" spans="1:25" s="5" customFormat="1" x14ac:dyDescent="0.3">
      <c r="F57" s="6"/>
      <c r="M57" s="6"/>
      <c r="N57" s="6"/>
      <c r="O57" s="6"/>
      <c r="P57" s="6"/>
      <c r="Q57" s="6"/>
      <c r="R57" s="6"/>
      <c r="S57" s="6"/>
      <c r="T57" s="6"/>
      <c r="V57" s="6"/>
      <c r="W57" s="6"/>
      <c r="X57" s="6"/>
      <c r="Y57" s="6"/>
    </row>
    <row r="58" spans="1:25" s="5" customFormat="1" x14ac:dyDescent="0.3">
      <c r="C58" s="140"/>
      <c r="D58" s="141" t="s">
        <v>79</v>
      </c>
      <c r="E58" s="142"/>
      <c r="F58" s="162"/>
      <c r="T58" s="6"/>
      <c r="U58" s="6"/>
      <c r="V58" s="6"/>
      <c r="W58" s="6"/>
      <c r="X58" s="6"/>
      <c r="Y58" s="6"/>
    </row>
    <row r="59" spans="1:25" s="5" customFormat="1" x14ac:dyDescent="0.3">
      <c r="T59" s="6"/>
      <c r="U59" s="6"/>
      <c r="V59" s="6"/>
      <c r="W59" s="6"/>
      <c r="X59" s="6"/>
      <c r="Y59" s="6"/>
    </row>
    <row r="60" spans="1:25" s="5" customFormat="1" ht="13.8" customHeight="1" x14ac:dyDescent="0.3">
      <c r="B60" s="139" t="s">
        <v>98</v>
      </c>
      <c r="C60" s="6"/>
      <c r="D60" s="6"/>
      <c r="E60" s="6"/>
      <c r="F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s="5" customFormat="1" ht="13.8" customHeight="1" x14ac:dyDescent="0.3">
      <c r="A61" s="112"/>
      <c r="B61" s="122" t="s">
        <v>97</v>
      </c>
      <c r="C61" s="6"/>
      <c r="D61" s="6"/>
      <c r="E61" s="6"/>
      <c r="F61" s="6"/>
      <c r="G61" s="6"/>
      <c r="H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s="5" customFormat="1" ht="14.4" x14ac:dyDescent="0.3">
      <c r="B62" s="122"/>
      <c r="C62" s="5" t="s">
        <v>73</v>
      </c>
      <c r="E62" s="5" t="s">
        <v>74</v>
      </c>
      <c r="F62" s="6"/>
      <c r="G62" s="6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6"/>
      <c r="W62" s="6"/>
      <c r="X62" s="6"/>
      <c r="Y62" s="6"/>
    </row>
    <row r="63" spans="1:25" s="5" customFormat="1" x14ac:dyDescent="0.3">
      <c r="C63" s="5" t="s">
        <v>75</v>
      </c>
      <c r="E63" s="5" t="s">
        <v>74</v>
      </c>
      <c r="F63" s="6"/>
      <c r="G63" s="6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6"/>
      <c r="W63" s="6"/>
      <c r="X63" s="6"/>
      <c r="Y63" s="6"/>
    </row>
    <row r="64" spans="1:25" s="5" customFormat="1" x14ac:dyDescent="0.3">
      <c r="C64" s="5" t="s">
        <v>76</v>
      </c>
      <c r="E64" s="5" t="s">
        <v>74</v>
      </c>
      <c r="F64" s="6"/>
      <c r="M64" s="6"/>
      <c r="N64" s="6"/>
      <c r="O64" s="6"/>
      <c r="P64" s="6"/>
      <c r="Q64" s="6"/>
      <c r="R64" s="6"/>
      <c r="S64" s="6"/>
      <c r="T64" s="6"/>
      <c r="V64" s="6"/>
      <c r="W64" s="6"/>
      <c r="X64" s="6"/>
      <c r="Y64" s="6"/>
    </row>
    <row r="65" spans="1:25" s="5" customFormat="1" x14ac:dyDescent="0.3">
      <c r="G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s="5" customFormat="1" x14ac:dyDescent="0.3">
      <c r="C66" s="140"/>
      <c r="D66" s="141" t="s">
        <v>79</v>
      </c>
      <c r="E66" s="142"/>
      <c r="F66" s="142"/>
      <c r="G66" s="143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s="5" customFormat="1" x14ac:dyDescent="0.3"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s="5" customFormat="1" ht="13.8" x14ac:dyDescent="0.3">
      <c r="A68" s="112"/>
      <c r="V68" s="6"/>
      <c r="W68" s="6"/>
      <c r="X68" s="6"/>
      <c r="Y68" s="6"/>
    </row>
    <row r="69" spans="1:25" s="5" customFormat="1" ht="13.8" x14ac:dyDescent="0.3">
      <c r="A69" s="112"/>
      <c r="V69" s="6"/>
      <c r="W69" s="6"/>
      <c r="X69" s="6"/>
      <c r="Y69" s="6"/>
    </row>
    <row r="70" spans="1:25" s="5" customFormat="1" ht="13.8" x14ac:dyDescent="0.3">
      <c r="A70" s="112"/>
      <c r="V70" s="6"/>
      <c r="W70" s="6"/>
      <c r="X70" s="6"/>
      <c r="Y70" s="6"/>
    </row>
    <row r="71" spans="1:25" s="5" customFormat="1" ht="13.8" x14ac:dyDescent="0.3">
      <c r="A71" s="112"/>
      <c r="V71" s="6"/>
      <c r="W71" s="6"/>
      <c r="X71" s="6"/>
      <c r="Y71" s="6"/>
    </row>
    <row r="72" spans="1:25" ht="13.8" x14ac:dyDescent="0.3">
      <c r="A72" s="112"/>
    </row>
    <row r="73" spans="1:25" x14ac:dyDescent="0.3">
      <c r="A73" s="5"/>
    </row>
    <row r="74" spans="1:25" s="5" customFormat="1" x14ac:dyDescent="0.3">
      <c r="B74" s="79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</row>
    <row r="75" spans="1:25" s="5" customFormat="1" x14ac:dyDescent="0.3">
      <c r="B75" s="79"/>
      <c r="C75" s="79"/>
      <c r="D75" s="79"/>
      <c r="E75" s="79"/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6"/>
      <c r="W75" s="6"/>
    </row>
    <row r="76" spans="1:25" s="5" customFormat="1" x14ac:dyDescent="0.3">
      <c r="B76" s="79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6"/>
      <c r="W76" s="6"/>
    </row>
    <row r="77" spans="1:25" s="5" customFormat="1" ht="13.8" x14ac:dyDescent="0.3">
      <c r="A77" s="121"/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6"/>
      <c r="W77" s="6"/>
    </row>
    <row r="78" spans="1:25" s="5" customFormat="1" ht="13.8" x14ac:dyDescent="0.3">
      <c r="A78" s="18"/>
      <c r="B78" s="79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</row>
    <row r="79" spans="1:25" s="5" customFormat="1" ht="13.8" x14ac:dyDescent="0.3">
      <c r="A79" s="18"/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</row>
    <row r="80" spans="1:25" s="5" customFormat="1" ht="13.8" x14ac:dyDescent="0.3">
      <c r="A80" s="121"/>
      <c r="B80" s="79"/>
      <c r="C80" s="79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</row>
    <row r="81" spans="1:21" s="5" customFormat="1" ht="13.8" x14ac:dyDescent="0.3">
      <c r="A81" s="18"/>
      <c r="B81" s="79"/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</row>
    <row r="82" spans="1:21" ht="13.8" x14ac:dyDescent="0.3">
      <c r="A82" s="145"/>
    </row>
    <row r="83" spans="1:21" ht="13.8" x14ac:dyDescent="0.3">
      <c r="A83" s="145"/>
    </row>
    <row r="84" spans="1:21" ht="13.8" x14ac:dyDescent="0.3">
      <c r="A84" s="145"/>
    </row>
    <row r="85" spans="1:21" ht="13.8" x14ac:dyDescent="0.3">
      <c r="A85" s="145"/>
    </row>
    <row r="86" spans="1:21" ht="13.8" x14ac:dyDescent="0.3">
      <c r="A86" s="145"/>
    </row>
    <row r="87" spans="1:21" ht="13.8" x14ac:dyDescent="0.3">
      <c r="A87" s="145"/>
    </row>
    <row r="88" spans="1:21" ht="13.8" x14ac:dyDescent="0.3">
      <c r="A88" s="145"/>
    </row>
    <row r="89" spans="1:21" ht="13.8" x14ac:dyDescent="0.3">
      <c r="A89" s="145"/>
    </row>
    <row r="90" spans="1:21" ht="13.8" x14ac:dyDescent="0.3">
      <c r="A90" s="145"/>
    </row>
    <row r="91" spans="1:21" ht="13.8" x14ac:dyDescent="0.3">
      <c r="A91" s="145"/>
    </row>
    <row r="92" spans="1:21" ht="13.8" x14ac:dyDescent="0.3">
      <c r="A92" s="145"/>
    </row>
    <row r="93" spans="1:21" ht="13.8" x14ac:dyDescent="0.3">
      <c r="A93" s="145"/>
    </row>
    <row r="94" spans="1:21" ht="13.8" x14ac:dyDescent="0.3">
      <c r="A94" s="145"/>
    </row>
    <row r="95" spans="1:21" ht="13.8" x14ac:dyDescent="0.3">
      <c r="A95" s="145"/>
    </row>
    <row r="96" spans="1:21" ht="13.8" x14ac:dyDescent="0.3">
      <c r="A96" s="145"/>
    </row>
    <row r="97" spans="1:1" ht="13.8" x14ac:dyDescent="0.3">
      <c r="A97" s="145"/>
    </row>
    <row r="98" spans="1:1" ht="13.8" x14ac:dyDescent="0.3">
      <c r="A98" s="145"/>
    </row>
    <row r="99" spans="1:1" ht="13.8" x14ac:dyDescent="0.3">
      <c r="A99" s="145"/>
    </row>
    <row r="100" spans="1:1" ht="13.8" x14ac:dyDescent="0.3">
      <c r="A100" s="145"/>
    </row>
    <row r="101" spans="1:1" ht="13.8" x14ac:dyDescent="0.3">
      <c r="A101" s="145"/>
    </row>
    <row r="102" spans="1:1" ht="13.8" x14ac:dyDescent="0.3">
      <c r="A102" s="145"/>
    </row>
    <row r="103" spans="1:1" ht="13.8" x14ac:dyDescent="0.3">
      <c r="A103" s="145"/>
    </row>
    <row r="104" spans="1:1" ht="13.8" x14ac:dyDescent="0.3">
      <c r="A104" s="145"/>
    </row>
    <row r="105" spans="1:1" ht="13.8" x14ac:dyDescent="0.3">
      <c r="A105" s="145"/>
    </row>
    <row r="106" spans="1:1" ht="13.8" x14ac:dyDescent="0.3">
      <c r="A106" s="145"/>
    </row>
    <row r="107" spans="1:1" ht="13.8" x14ac:dyDescent="0.3">
      <c r="A107" s="145"/>
    </row>
    <row r="108" spans="1:1" ht="13.8" x14ac:dyDescent="0.3">
      <c r="A108" s="145"/>
    </row>
    <row r="109" spans="1:1" ht="13.8" x14ac:dyDescent="0.3">
      <c r="A109" s="145"/>
    </row>
    <row r="110" spans="1:1" ht="13.8" x14ac:dyDescent="0.3">
      <c r="A110" s="145"/>
    </row>
    <row r="111" spans="1:1" ht="13.8" x14ac:dyDescent="0.3">
      <c r="A111" s="145"/>
    </row>
    <row r="112" spans="1:1" ht="13.8" x14ac:dyDescent="0.3">
      <c r="A112" s="145"/>
    </row>
    <row r="113" spans="1:1" ht="13.8" x14ac:dyDescent="0.3">
      <c r="A113" s="145"/>
    </row>
    <row r="114" spans="1:1" ht="13.8" x14ac:dyDescent="0.3">
      <c r="A114" s="145"/>
    </row>
    <row r="115" spans="1:1" ht="13.8" x14ac:dyDescent="0.3">
      <c r="A115" s="145"/>
    </row>
    <row r="116" spans="1:1" ht="13.8" x14ac:dyDescent="0.3">
      <c r="A116" s="145"/>
    </row>
    <row r="117" spans="1:1" ht="13.8" x14ac:dyDescent="0.3">
      <c r="A117" s="145"/>
    </row>
    <row r="118" spans="1:1" ht="13.8" x14ac:dyDescent="0.3">
      <c r="A118" s="145"/>
    </row>
    <row r="119" spans="1:1" ht="13.8" x14ac:dyDescent="0.3">
      <c r="A119" s="145"/>
    </row>
    <row r="120" spans="1:1" ht="13.8" x14ac:dyDescent="0.3">
      <c r="A120" s="145"/>
    </row>
    <row r="121" spans="1:1" ht="13.8" x14ac:dyDescent="0.3">
      <c r="A121" s="145"/>
    </row>
    <row r="122" spans="1:1" ht="13.8" x14ac:dyDescent="0.3">
      <c r="A122" s="145"/>
    </row>
  </sheetData>
  <mergeCells count="7">
    <mergeCell ref="B53:U54"/>
    <mergeCell ref="Y36:AG37"/>
    <mergeCell ref="B44:U46"/>
    <mergeCell ref="B10:U13"/>
    <mergeCell ref="B30:U34"/>
    <mergeCell ref="B36:U39"/>
    <mergeCell ref="M15:U17"/>
  </mergeCells>
  <pageMargins left="0.7" right="0.7" top="0.75" bottom="0.75" header="0.3" footer="0.3"/>
  <pageSetup scale="71" fitToWidth="0" fitToHeight="0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66"/>
  <sheetViews>
    <sheetView showGridLines="0" topLeftCell="A16" zoomScale="125" zoomScaleNormal="125" zoomScalePageLayoutView="125" workbookViewId="0">
      <selection activeCell="L31" sqref="L31"/>
    </sheetView>
  </sheetViews>
  <sheetFormatPr baseColWidth="10" defaultColWidth="4.44140625" defaultRowHeight="13.2" x14ac:dyDescent="0.3"/>
  <cols>
    <col min="1" max="1" width="6.77734375" style="57" customWidth="1"/>
    <col min="2" max="16384" width="4.44140625" style="5"/>
  </cols>
  <sheetData>
    <row r="1" spans="1:19" s="88" customFormat="1" ht="15.6" x14ac:dyDescent="0.3">
      <c r="B1" s="89" t="s">
        <v>27</v>
      </c>
    </row>
    <row r="2" spans="1:19" x14ac:dyDescent="0.3">
      <c r="A2" s="90"/>
    </row>
    <row r="3" spans="1:19" x14ac:dyDescent="0.3">
      <c r="A3" s="91"/>
      <c r="B3" s="5" t="s">
        <v>261</v>
      </c>
      <c r="E3" s="17"/>
    </row>
    <row r="4" spans="1:19" x14ac:dyDescent="0.3">
      <c r="A4" s="91"/>
    </row>
    <row r="5" spans="1:19" ht="11.7" customHeight="1" x14ac:dyDescent="0.3">
      <c r="A5" s="255">
        <v>5.01</v>
      </c>
      <c r="B5" s="256" t="s">
        <v>247</v>
      </c>
      <c r="C5" s="256"/>
      <c r="D5" s="256"/>
      <c r="E5" s="256"/>
      <c r="F5" s="256"/>
      <c r="G5" s="256"/>
      <c r="H5" s="256"/>
      <c r="I5" s="252" t="s">
        <v>2</v>
      </c>
      <c r="J5" s="237"/>
      <c r="K5" s="253" t="s">
        <v>13</v>
      </c>
      <c r="L5" s="252" t="s">
        <v>2</v>
      </c>
      <c r="M5" s="253" t="s">
        <v>0</v>
      </c>
      <c r="N5" s="252" t="s">
        <v>2</v>
      </c>
      <c r="O5" s="254" t="s">
        <v>28</v>
      </c>
      <c r="P5" s="254"/>
      <c r="Q5" s="253"/>
    </row>
    <row r="6" spans="1:19" ht="14.25" customHeight="1" x14ac:dyDescent="0.3">
      <c r="A6" s="255"/>
      <c r="B6" s="256"/>
      <c r="C6" s="256"/>
      <c r="D6" s="256"/>
      <c r="E6" s="256"/>
      <c r="F6" s="256"/>
      <c r="G6" s="256"/>
      <c r="H6" s="256"/>
      <c r="I6" s="252"/>
      <c r="J6" s="237"/>
      <c r="K6" s="253"/>
      <c r="L6" s="252"/>
      <c r="M6" s="253"/>
      <c r="N6" s="252"/>
      <c r="O6" s="254"/>
      <c r="P6" s="254"/>
      <c r="Q6" s="253"/>
    </row>
    <row r="7" spans="1:19" ht="14.25" customHeight="1" x14ac:dyDescent="0.3">
      <c r="A7" s="255">
        <v>5.0199999999999996</v>
      </c>
      <c r="B7" s="256" t="s">
        <v>67</v>
      </c>
      <c r="C7" s="256"/>
      <c r="D7" s="256"/>
      <c r="E7" s="256"/>
      <c r="F7" s="256"/>
      <c r="G7" s="256"/>
      <c r="H7" s="256"/>
      <c r="I7" s="252" t="s">
        <v>2</v>
      </c>
      <c r="J7" s="237"/>
      <c r="K7" s="253" t="s">
        <v>13</v>
      </c>
      <c r="L7" s="252" t="s">
        <v>2</v>
      </c>
      <c r="M7" s="253" t="s">
        <v>0</v>
      </c>
      <c r="N7" s="252" t="s">
        <v>2</v>
      </c>
      <c r="O7" s="254" t="s">
        <v>119</v>
      </c>
      <c r="P7" s="254"/>
      <c r="Q7" s="253"/>
    </row>
    <row r="8" spans="1:19" ht="14.25" customHeight="1" x14ac:dyDescent="0.3">
      <c r="A8" s="255"/>
      <c r="B8" s="256"/>
      <c r="C8" s="256"/>
      <c r="D8" s="256"/>
      <c r="E8" s="256"/>
      <c r="F8" s="256"/>
      <c r="G8" s="256"/>
      <c r="H8" s="256"/>
      <c r="I8" s="252"/>
      <c r="J8" s="237"/>
      <c r="K8" s="253"/>
      <c r="L8" s="252"/>
      <c r="M8" s="253"/>
      <c r="N8" s="252"/>
      <c r="O8" s="254"/>
      <c r="P8" s="254"/>
      <c r="Q8" s="253"/>
    </row>
    <row r="9" spans="1:19" ht="14.25" customHeight="1" x14ac:dyDescent="0.3">
      <c r="A9" s="255">
        <v>5.03</v>
      </c>
      <c r="B9" s="256" t="s">
        <v>29</v>
      </c>
      <c r="C9" s="256"/>
      <c r="D9" s="256"/>
      <c r="E9" s="256"/>
      <c r="F9" s="256"/>
      <c r="G9" s="256"/>
      <c r="H9" s="256"/>
      <c r="I9" s="252" t="s">
        <v>2</v>
      </c>
      <c r="J9" s="237"/>
      <c r="K9" s="253" t="s">
        <v>13</v>
      </c>
      <c r="L9" s="252" t="s">
        <v>2</v>
      </c>
      <c r="M9" s="253" t="s">
        <v>0</v>
      </c>
      <c r="N9" s="252" t="s">
        <v>2</v>
      </c>
      <c r="O9" s="254" t="s">
        <v>119</v>
      </c>
      <c r="P9" s="254"/>
      <c r="Q9" s="253"/>
    </row>
    <row r="10" spans="1:19" ht="14.25" customHeight="1" x14ac:dyDescent="0.3">
      <c r="A10" s="255"/>
      <c r="B10" s="256"/>
      <c r="C10" s="256"/>
      <c r="D10" s="256"/>
      <c r="E10" s="256"/>
      <c r="F10" s="256"/>
      <c r="G10" s="256"/>
      <c r="H10" s="256"/>
      <c r="I10" s="252"/>
      <c r="J10" s="237"/>
      <c r="K10" s="253"/>
      <c r="L10" s="252"/>
      <c r="M10" s="253"/>
      <c r="N10" s="252"/>
      <c r="O10" s="254"/>
      <c r="P10" s="254"/>
      <c r="Q10" s="253"/>
    </row>
    <row r="11" spans="1:19" ht="14.25" customHeight="1" x14ac:dyDescent="0.3">
      <c r="A11" s="255"/>
      <c r="B11" s="256"/>
      <c r="C11" s="256"/>
      <c r="D11" s="256"/>
      <c r="E11" s="256"/>
      <c r="F11" s="256"/>
      <c r="G11" s="256"/>
      <c r="H11" s="256"/>
      <c r="I11" s="252"/>
      <c r="J11" s="237"/>
      <c r="K11" s="253"/>
      <c r="L11" s="252"/>
      <c r="M11" s="253"/>
      <c r="N11" s="252"/>
      <c r="O11" s="254"/>
      <c r="P11" s="254"/>
      <c r="Q11" s="253"/>
    </row>
    <row r="12" spans="1:19" ht="14.25" customHeight="1" x14ac:dyDescent="0.3">
      <c r="A12" s="255">
        <v>5.04</v>
      </c>
      <c r="B12" s="256" t="s">
        <v>248</v>
      </c>
      <c r="C12" s="256"/>
      <c r="D12" s="256"/>
      <c r="E12" s="256"/>
      <c r="F12" s="256"/>
      <c r="G12" s="256"/>
      <c r="H12" s="256"/>
      <c r="I12" s="252" t="s">
        <v>2</v>
      </c>
      <c r="J12" s="237"/>
      <c r="K12" s="253" t="s">
        <v>13</v>
      </c>
      <c r="L12" s="252" t="s">
        <v>2</v>
      </c>
      <c r="M12" s="253" t="s">
        <v>0</v>
      </c>
      <c r="N12" s="252" t="s">
        <v>2</v>
      </c>
      <c r="O12" s="254" t="s">
        <v>120</v>
      </c>
      <c r="P12" s="254"/>
      <c r="Q12" s="253"/>
      <c r="S12" s="17"/>
    </row>
    <row r="13" spans="1:19" ht="14.25" customHeight="1" x14ac:dyDescent="0.3">
      <c r="A13" s="255"/>
      <c r="B13" s="256"/>
      <c r="C13" s="256"/>
      <c r="D13" s="256"/>
      <c r="E13" s="256"/>
      <c r="F13" s="256"/>
      <c r="G13" s="256"/>
      <c r="H13" s="256"/>
      <c r="I13" s="252"/>
      <c r="J13" s="237"/>
      <c r="K13" s="253"/>
      <c r="L13" s="252"/>
      <c r="M13" s="253"/>
      <c r="N13" s="252"/>
      <c r="O13" s="254"/>
      <c r="P13" s="254"/>
      <c r="Q13" s="253"/>
    </row>
    <row r="14" spans="1:19" x14ac:dyDescent="0.3">
      <c r="A14" s="255">
        <f>+A12+0.01</f>
        <v>5.05</v>
      </c>
      <c r="B14" s="256" t="s">
        <v>151</v>
      </c>
      <c r="C14" s="256"/>
      <c r="D14" s="256"/>
      <c r="E14" s="256"/>
      <c r="F14" s="256"/>
      <c r="G14" s="256"/>
      <c r="H14" s="256"/>
      <c r="I14" s="252" t="s">
        <v>2</v>
      </c>
      <c r="J14" s="237"/>
      <c r="K14" s="253" t="s">
        <v>13</v>
      </c>
      <c r="L14" s="252" t="s">
        <v>2</v>
      </c>
      <c r="M14" s="253" t="s">
        <v>0</v>
      </c>
      <c r="N14" s="252" t="s">
        <v>2</v>
      </c>
      <c r="O14" s="254" t="s">
        <v>120</v>
      </c>
      <c r="P14" s="254"/>
      <c r="Q14" s="253"/>
    </row>
    <row r="15" spans="1:19" x14ac:dyDescent="0.3">
      <c r="A15" s="255"/>
      <c r="B15" s="256"/>
      <c r="C15" s="256"/>
      <c r="D15" s="256"/>
      <c r="E15" s="256"/>
      <c r="F15" s="256"/>
      <c r="G15" s="256"/>
      <c r="H15" s="256"/>
      <c r="I15" s="252"/>
      <c r="J15" s="237"/>
      <c r="K15" s="253"/>
      <c r="L15" s="252"/>
      <c r="M15" s="253"/>
      <c r="N15" s="252"/>
      <c r="O15" s="254"/>
      <c r="P15" s="254"/>
      <c r="Q15" s="253"/>
    </row>
    <row r="16" spans="1:19" x14ac:dyDescent="0.3">
      <c r="A16" s="91"/>
    </row>
    <row r="17" spans="1:16" ht="13.8" customHeight="1" x14ac:dyDescent="0.3">
      <c r="A17" s="18">
        <f>+A14+0.01</f>
        <v>5.0599999999999996</v>
      </c>
      <c r="B17" s="251" t="s">
        <v>249</v>
      </c>
      <c r="C17" s="251"/>
      <c r="D17" s="251"/>
      <c r="E17" s="251"/>
      <c r="F17" s="251"/>
      <c r="G17" s="251"/>
      <c r="H17" s="251"/>
      <c r="I17" s="251"/>
      <c r="J17" s="251"/>
      <c r="K17" s="251"/>
      <c r="L17" s="251"/>
      <c r="M17" s="251"/>
      <c r="N17" s="251"/>
      <c r="O17" s="251"/>
      <c r="P17" s="251"/>
    </row>
    <row r="18" spans="1:16" ht="13.8" x14ac:dyDescent="0.3">
      <c r="A18" s="18"/>
      <c r="B18" s="251"/>
      <c r="C18" s="251"/>
      <c r="D18" s="251"/>
      <c r="E18" s="251"/>
      <c r="F18" s="251"/>
      <c r="G18" s="251"/>
      <c r="H18" s="251"/>
      <c r="I18" s="251"/>
      <c r="J18" s="251"/>
      <c r="K18" s="251"/>
      <c r="L18" s="251"/>
      <c r="M18" s="251"/>
      <c r="N18" s="251"/>
      <c r="O18" s="251"/>
      <c r="P18" s="251"/>
    </row>
    <row r="19" spans="1:16" ht="13.8" x14ac:dyDescent="0.3">
      <c r="A19" s="18"/>
      <c r="B19" s="10">
        <v>1</v>
      </c>
      <c r="C19" s="11" t="s">
        <v>2</v>
      </c>
      <c r="D19" s="12" t="s">
        <v>242</v>
      </c>
      <c r="E19" s="12"/>
      <c r="F19" s="12"/>
      <c r="G19" s="27"/>
      <c r="H19" s="27"/>
      <c r="I19" s="133" t="s">
        <v>1</v>
      </c>
      <c r="J19" s="133"/>
      <c r="K19" s="136" t="s">
        <v>169</v>
      </c>
      <c r="L19" s="52"/>
      <c r="N19" s="17"/>
    </row>
    <row r="20" spans="1:16" ht="13.8" x14ac:dyDescent="0.3">
      <c r="A20" s="18"/>
      <c r="B20" s="10">
        <v>2</v>
      </c>
      <c r="C20" s="11" t="s">
        <v>2</v>
      </c>
      <c r="D20" s="12" t="s">
        <v>243</v>
      </c>
      <c r="E20" s="12"/>
      <c r="F20" s="12"/>
      <c r="G20" s="27"/>
      <c r="H20" s="27"/>
      <c r="I20" s="133"/>
      <c r="J20" s="138"/>
      <c r="K20" s="51"/>
      <c r="L20" s="52"/>
    </row>
    <row r="21" spans="1:16" ht="13.8" x14ac:dyDescent="0.3">
      <c r="A21" s="18"/>
      <c r="B21" s="10">
        <v>3</v>
      </c>
      <c r="C21" s="11" t="s">
        <v>2</v>
      </c>
      <c r="D21" s="12" t="s">
        <v>271</v>
      </c>
      <c r="E21" s="12"/>
      <c r="F21" s="12"/>
      <c r="G21" s="27"/>
      <c r="H21" s="27"/>
      <c r="I21" s="27"/>
      <c r="J21" s="27"/>
      <c r="K21" s="27"/>
      <c r="L21" s="51"/>
      <c r="M21" s="52"/>
    </row>
    <row r="22" spans="1:16" ht="13.8" x14ac:dyDescent="0.3">
      <c r="A22" s="18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1:16" ht="13.2" customHeight="1" x14ac:dyDescent="0.3">
      <c r="A23" s="18">
        <f>+A17+0.01</f>
        <v>5.0699999999999994</v>
      </c>
      <c r="B23" s="5" t="s">
        <v>250</v>
      </c>
      <c r="C23" s="17"/>
      <c r="D23" s="17"/>
      <c r="E23" s="17"/>
      <c r="F23" s="17"/>
      <c r="G23" s="17"/>
      <c r="H23" s="17"/>
      <c r="I23" s="17"/>
      <c r="J23" s="17"/>
      <c r="K23" s="17"/>
    </row>
    <row r="24" spans="1:16" ht="13.2" customHeight="1" x14ac:dyDescent="0.3">
      <c r="A24" s="18"/>
      <c r="B24" s="5" t="s">
        <v>277</v>
      </c>
      <c r="C24" s="17"/>
      <c r="D24" s="17"/>
      <c r="E24" s="17"/>
      <c r="F24" s="17"/>
      <c r="G24" s="17"/>
      <c r="H24" s="17"/>
      <c r="I24" s="17"/>
      <c r="J24" s="17"/>
      <c r="K24" s="17"/>
    </row>
    <row r="25" spans="1:16" ht="13.8" x14ac:dyDescent="0.3">
      <c r="A25" s="18"/>
      <c r="B25" s="10">
        <v>1</v>
      </c>
      <c r="C25" s="11" t="s">
        <v>2</v>
      </c>
      <c r="D25" s="12" t="s">
        <v>165</v>
      </c>
      <c r="E25" s="12"/>
      <c r="F25" s="12"/>
      <c r="G25" s="12"/>
      <c r="H25" s="12"/>
      <c r="I25" s="27"/>
      <c r="J25" s="27"/>
      <c r="K25" s="27"/>
      <c r="L25" s="47"/>
      <c r="M25" s="17"/>
    </row>
    <row r="26" spans="1:16" ht="13.8" x14ac:dyDescent="0.3">
      <c r="A26" s="18"/>
      <c r="B26" s="10">
        <v>2</v>
      </c>
      <c r="C26" s="11" t="s">
        <v>2</v>
      </c>
      <c r="D26" s="12" t="s">
        <v>132</v>
      </c>
      <c r="E26" s="12"/>
      <c r="F26" s="12"/>
      <c r="G26" s="12"/>
      <c r="H26" s="12"/>
      <c r="I26" s="27"/>
      <c r="J26" s="27"/>
      <c r="K26" s="27"/>
      <c r="L26" s="47"/>
      <c r="M26" s="17"/>
    </row>
    <row r="27" spans="1:16" ht="13.8" x14ac:dyDescent="0.3">
      <c r="A27" s="18"/>
      <c r="B27" s="10">
        <v>3</v>
      </c>
      <c r="C27" s="11" t="s">
        <v>2</v>
      </c>
      <c r="D27" s="12" t="s">
        <v>133</v>
      </c>
      <c r="E27" s="12"/>
      <c r="F27" s="12"/>
      <c r="G27" s="12"/>
      <c r="H27" s="12"/>
      <c r="I27" s="27"/>
      <c r="J27" s="27"/>
      <c r="K27" s="27"/>
      <c r="L27" s="47"/>
      <c r="M27" s="17"/>
    </row>
    <row r="28" spans="1:16" x14ac:dyDescent="0.3">
      <c r="B28" s="10">
        <v>4</v>
      </c>
      <c r="C28" s="11" t="s">
        <v>2</v>
      </c>
      <c r="D28" s="12" t="s">
        <v>425</v>
      </c>
      <c r="E28" s="12"/>
      <c r="F28" s="12"/>
      <c r="G28" s="12"/>
      <c r="H28" s="12"/>
      <c r="I28" s="27"/>
      <c r="J28" s="27"/>
      <c r="K28" s="27"/>
      <c r="L28" s="47"/>
    </row>
    <row r="29" spans="1:16" x14ac:dyDescent="0.3">
      <c r="A29" s="91"/>
      <c r="B29" s="10">
        <v>5</v>
      </c>
      <c r="C29" s="11" t="s">
        <v>2</v>
      </c>
      <c r="D29" s="12" t="s">
        <v>179</v>
      </c>
      <c r="E29" s="12"/>
      <c r="F29" s="12"/>
      <c r="G29" s="12"/>
      <c r="H29" s="12"/>
      <c r="I29" s="27"/>
      <c r="J29" s="27"/>
      <c r="K29" s="27"/>
      <c r="L29" s="47"/>
    </row>
    <row r="30" spans="1:16" x14ac:dyDescent="0.3">
      <c r="A30" s="91"/>
      <c r="B30" s="10">
        <v>6</v>
      </c>
      <c r="C30" s="11" t="s">
        <v>2</v>
      </c>
      <c r="D30" s="12" t="s">
        <v>198</v>
      </c>
      <c r="E30" s="12"/>
      <c r="F30" s="12"/>
      <c r="G30" s="12"/>
      <c r="H30" s="12"/>
      <c r="I30" s="27"/>
      <c r="J30" s="27"/>
      <c r="K30" s="27"/>
      <c r="L30" s="47"/>
    </row>
    <row r="31" spans="1:16" x14ac:dyDescent="0.3">
      <c r="A31" s="91"/>
      <c r="B31" s="10">
        <v>7</v>
      </c>
      <c r="C31" s="11" t="s">
        <v>2</v>
      </c>
      <c r="D31" s="12" t="s">
        <v>180</v>
      </c>
      <c r="E31" s="12"/>
      <c r="F31" s="12"/>
      <c r="G31" s="12"/>
      <c r="H31" s="12"/>
      <c r="I31" s="27"/>
      <c r="J31" s="27"/>
      <c r="K31" s="27"/>
      <c r="L31" s="47"/>
    </row>
    <row r="32" spans="1:16" x14ac:dyDescent="0.3">
      <c r="A32" s="91"/>
      <c r="B32" s="10">
        <v>8</v>
      </c>
      <c r="C32" s="11" t="s">
        <v>2</v>
      </c>
      <c r="D32" s="12" t="s">
        <v>426</v>
      </c>
      <c r="E32" s="12"/>
      <c r="F32" s="12"/>
      <c r="G32" s="12"/>
      <c r="H32" s="12"/>
      <c r="I32" s="27"/>
      <c r="J32" s="27"/>
      <c r="K32" s="27"/>
      <c r="L32" s="47"/>
    </row>
    <row r="33" spans="1:12" x14ac:dyDescent="0.3">
      <c r="A33" s="91"/>
      <c r="B33" s="10">
        <v>9</v>
      </c>
      <c r="C33" s="11" t="s">
        <v>2</v>
      </c>
      <c r="D33" s="12" t="s">
        <v>427</v>
      </c>
      <c r="E33" s="12"/>
      <c r="F33" s="12"/>
      <c r="G33" s="12"/>
      <c r="H33" s="12"/>
      <c r="I33" s="27"/>
      <c r="J33" s="27"/>
      <c r="K33" s="27"/>
      <c r="L33" s="47"/>
    </row>
    <row r="34" spans="1:12" x14ac:dyDescent="0.3">
      <c r="A34" s="91"/>
    </row>
    <row r="35" spans="1:12" x14ac:dyDescent="0.3">
      <c r="A35" s="91"/>
    </row>
    <row r="36" spans="1:12" x14ac:dyDescent="0.3">
      <c r="A36" s="91"/>
    </row>
    <row r="37" spans="1:12" x14ac:dyDescent="0.3">
      <c r="A37" s="91"/>
    </row>
    <row r="38" spans="1:12" x14ac:dyDescent="0.3">
      <c r="A38" s="91"/>
    </row>
    <row r="39" spans="1:12" x14ac:dyDescent="0.3">
      <c r="A39" s="91"/>
    </row>
    <row r="40" spans="1:12" x14ac:dyDescent="0.3">
      <c r="A40" s="91"/>
    </row>
    <row r="41" spans="1:12" x14ac:dyDescent="0.3">
      <c r="A41" s="91"/>
    </row>
    <row r="42" spans="1:12" x14ac:dyDescent="0.3">
      <c r="A42" s="91"/>
    </row>
    <row r="43" spans="1:12" x14ac:dyDescent="0.3">
      <c r="A43" s="91"/>
    </row>
    <row r="44" spans="1:12" x14ac:dyDescent="0.3">
      <c r="A44" s="91"/>
    </row>
    <row r="45" spans="1:12" x14ac:dyDescent="0.3">
      <c r="A45" s="91"/>
    </row>
    <row r="46" spans="1:12" x14ac:dyDescent="0.3">
      <c r="A46" s="91"/>
    </row>
    <row r="47" spans="1:12" x14ac:dyDescent="0.3">
      <c r="A47" s="91"/>
    </row>
    <row r="48" spans="1:12" x14ac:dyDescent="0.3">
      <c r="A48" s="91"/>
    </row>
    <row r="49" spans="1:1" x14ac:dyDescent="0.3">
      <c r="A49" s="91"/>
    </row>
    <row r="50" spans="1:1" x14ac:dyDescent="0.3">
      <c r="A50" s="91"/>
    </row>
    <row r="51" spans="1:1" x14ac:dyDescent="0.3">
      <c r="A51" s="91"/>
    </row>
    <row r="52" spans="1:1" x14ac:dyDescent="0.3">
      <c r="A52" s="91"/>
    </row>
    <row r="53" spans="1:1" x14ac:dyDescent="0.3">
      <c r="A53" s="91"/>
    </row>
    <row r="54" spans="1:1" x14ac:dyDescent="0.3">
      <c r="A54" s="91"/>
    </row>
    <row r="55" spans="1:1" x14ac:dyDescent="0.3">
      <c r="A55" s="91"/>
    </row>
    <row r="56" spans="1:1" x14ac:dyDescent="0.3">
      <c r="A56" s="91"/>
    </row>
    <row r="57" spans="1:1" x14ac:dyDescent="0.3">
      <c r="A57" s="91"/>
    </row>
    <row r="58" spans="1:1" x14ac:dyDescent="0.3">
      <c r="A58" s="91"/>
    </row>
    <row r="59" spans="1:1" x14ac:dyDescent="0.3">
      <c r="A59" s="91"/>
    </row>
    <row r="60" spans="1:1" x14ac:dyDescent="0.3">
      <c r="A60" s="91"/>
    </row>
    <row r="61" spans="1:1" x14ac:dyDescent="0.3">
      <c r="A61" s="91"/>
    </row>
    <row r="62" spans="1:1" x14ac:dyDescent="0.3">
      <c r="A62" s="91"/>
    </row>
    <row r="63" spans="1:1" x14ac:dyDescent="0.3">
      <c r="A63" s="91"/>
    </row>
    <row r="64" spans="1:1" x14ac:dyDescent="0.3">
      <c r="A64" s="91"/>
    </row>
    <row r="65" spans="1:1" x14ac:dyDescent="0.3">
      <c r="A65" s="91"/>
    </row>
    <row r="66" spans="1:1" x14ac:dyDescent="0.3">
      <c r="A66" s="91"/>
    </row>
  </sheetData>
  <mergeCells count="41">
    <mergeCell ref="A14:A15"/>
    <mergeCell ref="B14:H15"/>
    <mergeCell ref="I14:I15"/>
    <mergeCell ref="K14:K15"/>
    <mergeCell ref="L14:L15"/>
    <mergeCell ref="A12:A13"/>
    <mergeCell ref="O5:Q6"/>
    <mergeCell ref="O7:Q8"/>
    <mergeCell ref="L7:L8"/>
    <mergeCell ref="M7:M8"/>
    <mergeCell ref="B5:H6"/>
    <mergeCell ref="B7:H8"/>
    <mergeCell ref="L5:L6"/>
    <mergeCell ref="M5:M6"/>
    <mergeCell ref="B9:H11"/>
    <mergeCell ref="B12:H13"/>
    <mergeCell ref="I5:I6"/>
    <mergeCell ref="K5:K6"/>
    <mergeCell ref="I9:I11"/>
    <mergeCell ref="K9:K11"/>
    <mergeCell ref="I7:I8"/>
    <mergeCell ref="N7:N8"/>
    <mergeCell ref="N5:N6"/>
    <mergeCell ref="A5:A6"/>
    <mergeCell ref="A7:A8"/>
    <mergeCell ref="A9:A11"/>
    <mergeCell ref="K7:K8"/>
    <mergeCell ref="L9:L11"/>
    <mergeCell ref="M9:M11"/>
    <mergeCell ref="B17:P18"/>
    <mergeCell ref="N9:N11"/>
    <mergeCell ref="I12:I13"/>
    <mergeCell ref="K12:K13"/>
    <mergeCell ref="L12:L13"/>
    <mergeCell ref="M12:M13"/>
    <mergeCell ref="N12:N13"/>
    <mergeCell ref="O9:Q11"/>
    <mergeCell ref="O12:Q13"/>
    <mergeCell ref="M14:M15"/>
    <mergeCell ref="N14:N15"/>
    <mergeCell ref="O14:Q15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241"/>
  <sheetViews>
    <sheetView showGridLines="0" topLeftCell="A154" zoomScale="117" zoomScaleNormal="99" zoomScaleSheetLayoutView="143" zoomScalePageLayoutView="125" workbookViewId="0">
      <selection activeCell="D175" sqref="D175"/>
    </sheetView>
  </sheetViews>
  <sheetFormatPr baseColWidth="10" defaultColWidth="4.44140625" defaultRowHeight="13.2" x14ac:dyDescent="0.3"/>
  <cols>
    <col min="1" max="1" width="7" style="57" customWidth="1"/>
    <col min="2" max="8" width="4.44140625" style="5"/>
    <col min="9" max="9" width="5.21875" style="5" customWidth="1"/>
    <col min="10" max="12" width="4.44140625" style="5"/>
    <col min="13" max="13" width="6" style="5" bestFit="1" customWidth="1"/>
    <col min="14" max="16384" width="4.44140625" style="5"/>
  </cols>
  <sheetData>
    <row r="1" spans="1:7" s="88" customFormat="1" ht="15.6" x14ac:dyDescent="0.3">
      <c r="B1" s="89" t="s">
        <v>30</v>
      </c>
    </row>
    <row r="2" spans="1:7" x14ac:dyDescent="0.3">
      <c r="A2" s="90"/>
    </row>
    <row r="3" spans="1:7" x14ac:dyDescent="0.3">
      <c r="A3" s="147">
        <v>6.01</v>
      </c>
      <c r="B3" s="5" t="s">
        <v>251</v>
      </c>
    </row>
    <row r="4" spans="1:7" x14ac:dyDescent="0.3">
      <c r="A4" s="93"/>
      <c r="B4" s="10">
        <v>1</v>
      </c>
      <c r="C4" s="11" t="s">
        <v>2</v>
      </c>
      <c r="D4" s="12" t="s">
        <v>13</v>
      </c>
      <c r="E4" s="12"/>
      <c r="F4" s="12"/>
      <c r="G4" s="13"/>
    </row>
    <row r="5" spans="1:7" x14ac:dyDescent="0.3">
      <c r="A5" s="93"/>
      <c r="B5" s="10">
        <v>2</v>
      </c>
      <c r="C5" s="11" t="s">
        <v>2</v>
      </c>
      <c r="D5" s="12" t="s">
        <v>0</v>
      </c>
      <c r="E5" s="12"/>
      <c r="F5" s="12" t="s">
        <v>1</v>
      </c>
      <c r="G5" s="241">
        <v>6.03</v>
      </c>
    </row>
    <row r="6" spans="1:7" x14ac:dyDescent="0.3">
      <c r="A6" s="93"/>
    </row>
    <row r="7" spans="1:7" ht="11.7" customHeight="1" x14ac:dyDescent="0.3">
      <c r="A7" s="28">
        <v>6.02</v>
      </c>
      <c r="B7" s="5" t="s">
        <v>81</v>
      </c>
    </row>
    <row r="8" spans="1:7" ht="11.7" customHeight="1" x14ac:dyDescent="0.3">
      <c r="A8" s="28"/>
      <c r="B8" s="10">
        <v>1</v>
      </c>
      <c r="C8" s="11" t="s">
        <v>2</v>
      </c>
      <c r="D8" s="12" t="s">
        <v>13</v>
      </c>
      <c r="E8" s="13"/>
    </row>
    <row r="9" spans="1:7" ht="11.7" customHeight="1" x14ac:dyDescent="0.3">
      <c r="A9" s="28"/>
      <c r="B9" s="10">
        <v>2</v>
      </c>
      <c r="C9" s="11" t="s">
        <v>2</v>
      </c>
      <c r="D9" s="12" t="s">
        <v>0</v>
      </c>
      <c r="E9" s="13"/>
    </row>
    <row r="10" spans="1:7" ht="11.7" customHeight="1" x14ac:dyDescent="0.3">
      <c r="A10" s="28"/>
    </row>
    <row r="11" spans="1:7" ht="11.7" customHeight="1" x14ac:dyDescent="0.3">
      <c r="A11" s="28">
        <v>6.03</v>
      </c>
      <c r="B11" s="5" t="s">
        <v>121</v>
      </c>
    </row>
    <row r="12" spans="1:7" ht="11.7" customHeight="1" x14ac:dyDescent="0.3">
      <c r="A12" s="28"/>
      <c r="B12" s="53" t="s">
        <v>102</v>
      </c>
      <c r="C12" s="5" t="s">
        <v>82</v>
      </c>
    </row>
    <row r="13" spans="1:7" ht="11.7" customHeight="1" x14ac:dyDescent="0.3">
      <c r="A13" s="28"/>
      <c r="B13" s="53" t="s">
        <v>103</v>
      </c>
      <c r="C13" s="5" t="s">
        <v>82</v>
      </c>
    </row>
    <row r="14" spans="1:7" ht="11.7" customHeight="1" x14ac:dyDescent="0.3">
      <c r="A14" s="28"/>
      <c r="B14" s="53" t="s">
        <v>104</v>
      </c>
      <c r="C14" s="5" t="s">
        <v>82</v>
      </c>
    </row>
    <row r="15" spans="1:7" ht="11.7" customHeight="1" x14ac:dyDescent="0.3">
      <c r="A15" s="28"/>
    </row>
    <row r="16" spans="1:7" ht="13.8" x14ac:dyDescent="0.3">
      <c r="A16" s="28">
        <v>6.04</v>
      </c>
      <c r="B16" s="5" t="s">
        <v>252</v>
      </c>
    </row>
    <row r="17" spans="1:13" ht="11.7" customHeight="1" x14ac:dyDescent="0.3">
      <c r="A17" s="28"/>
      <c r="B17" s="10">
        <v>1</v>
      </c>
      <c r="C17" s="11" t="s">
        <v>2</v>
      </c>
      <c r="D17" s="12" t="s">
        <v>13</v>
      </c>
      <c r="E17" s="12"/>
      <c r="F17" s="12"/>
      <c r="G17" s="12" t="s">
        <v>1</v>
      </c>
      <c r="H17" s="241">
        <f>+A37</f>
        <v>6.06</v>
      </c>
    </row>
    <row r="18" spans="1:13" ht="11.7" customHeight="1" x14ac:dyDescent="0.3">
      <c r="A18" s="28"/>
      <c r="B18" s="10">
        <v>2</v>
      </c>
      <c r="C18" s="11" t="s">
        <v>2</v>
      </c>
      <c r="D18" s="12" t="s">
        <v>0</v>
      </c>
      <c r="E18" s="12"/>
      <c r="F18" s="12"/>
      <c r="G18" s="12"/>
      <c r="H18" s="241"/>
    </row>
    <row r="19" spans="1:13" ht="11.7" customHeight="1" x14ac:dyDescent="0.3">
      <c r="A19" s="28"/>
      <c r="B19" s="10">
        <v>3</v>
      </c>
      <c r="C19" s="11" t="s">
        <v>2</v>
      </c>
      <c r="D19" s="12" t="s">
        <v>31</v>
      </c>
      <c r="E19" s="12"/>
      <c r="F19" s="12"/>
      <c r="G19" s="12" t="s">
        <v>1</v>
      </c>
      <c r="H19" s="241">
        <f>+H17</f>
        <v>6.06</v>
      </c>
    </row>
    <row r="20" spans="1:13" ht="13.8" x14ac:dyDescent="0.3">
      <c r="A20" s="28"/>
    </row>
    <row r="21" spans="1:13" ht="13.8" x14ac:dyDescent="0.3">
      <c r="A21" s="28">
        <v>6.05</v>
      </c>
      <c r="B21" s="5" t="s">
        <v>181</v>
      </c>
    </row>
    <row r="22" spans="1:13" ht="13.8" x14ac:dyDescent="0.3">
      <c r="A22" s="28"/>
      <c r="B22" s="5" t="s">
        <v>277</v>
      </c>
    </row>
    <row r="23" spans="1:13" ht="13.8" x14ac:dyDescent="0.3">
      <c r="A23" s="28"/>
      <c r="B23" s="10">
        <v>1</v>
      </c>
      <c r="C23" s="11" t="s">
        <v>2</v>
      </c>
      <c r="D23" s="12" t="s">
        <v>105</v>
      </c>
      <c r="E23" s="12"/>
      <c r="F23" s="12"/>
      <c r="G23" s="12"/>
      <c r="H23" s="12"/>
      <c r="I23" s="12"/>
      <c r="J23" s="12"/>
      <c r="K23" s="12"/>
      <c r="L23" s="12"/>
      <c r="M23" s="13"/>
    </row>
    <row r="24" spans="1:13" ht="13.8" x14ac:dyDescent="0.3">
      <c r="A24" s="28"/>
      <c r="B24" s="10">
        <v>2</v>
      </c>
      <c r="C24" s="11" t="s">
        <v>2</v>
      </c>
      <c r="D24" s="12" t="s">
        <v>32</v>
      </c>
      <c r="E24" s="12"/>
      <c r="F24" s="12"/>
      <c r="G24" s="12"/>
      <c r="H24" s="12"/>
      <c r="I24" s="12"/>
      <c r="J24" s="12"/>
      <c r="K24" s="12"/>
      <c r="L24" s="12"/>
      <c r="M24" s="13"/>
    </row>
    <row r="25" spans="1:13" ht="13.8" x14ac:dyDescent="0.3">
      <c r="A25" s="28"/>
      <c r="B25" s="10">
        <v>3</v>
      </c>
      <c r="C25" s="11" t="s">
        <v>2</v>
      </c>
      <c r="D25" s="12" t="s">
        <v>33</v>
      </c>
      <c r="E25" s="12"/>
      <c r="F25" s="12"/>
      <c r="G25" s="12"/>
      <c r="H25" s="12"/>
      <c r="I25" s="12"/>
      <c r="J25" s="12"/>
      <c r="K25" s="12"/>
      <c r="L25" s="12"/>
      <c r="M25" s="13"/>
    </row>
    <row r="26" spans="1:13" ht="13.8" x14ac:dyDescent="0.3">
      <c r="A26" s="28"/>
      <c r="B26" s="10">
        <v>4</v>
      </c>
      <c r="C26" s="11" t="s">
        <v>2</v>
      </c>
      <c r="D26" s="12" t="s">
        <v>34</v>
      </c>
      <c r="E26" s="12"/>
      <c r="F26" s="12"/>
      <c r="G26" s="12"/>
      <c r="H26" s="12"/>
      <c r="I26" s="12"/>
      <c r="J26" s="12"/>
      <c r="K26" s="12"/>
      <c r="L26" s="12"/>
      <c r="M26" s="13"/>
    </row>
    <row r="27" spans="1:13" ht="13.8" x14ac:dyDescent="0.3">
      <c r="A27" s="28"/>
      <c r="B27" s="10">
        <v>5</v>
      </c>
      <c r="C27" s="11" t="s">
        <v>2</v>
      </c>
      <c r="D27" s="12" t="s">
        <v>35</v>
      </c>
      <c r="E27" s="12"/>
      <c r="F27" s="12"/>
      <c r="G27" s="12"/>
      <c r="H27" s="12"/>
      <c r="I27" s="12"/>
      <c r="J27" s="12"/>
      <c r="K27" s="12"/>
      <c r="L27" s="12"/>
      <c r="M27" s="13"/>
    </row>
    <row r="28" spans="1:13" ht="13.8" x14ac:dyDescent="0.3">
      <c r="A28" s="28"/>
      <c r="B28" s="10">
        <v>6</v>
      </c>
      <c r="C28" s="11" t="s">
        <v>2</v>
      </c>
      <c r="D28" s="12" t="s">
        <v>37</v>
      </c>
      <c r="E28" s="12"/>
      <c r="F28" s="12"/>
      <c r="G28" s="12"/>
      <c r="H28" s="12"/>
      <c r="I28" s="12"/>
      <c r="J28" s="12"/>
      <c r="K28" s="12"/>
      <c r="L28" s="12"/>
      <c r="M28" s="13"/>
    </row>
    <row r="29" spans="1:13" ht="13.8" x14ac:dyDescent="0.3">
      <c r="A29" s="28"/>
      <c r="B29" s="10">
        <v>7</v>
      </c>
      <c r="C29" s="11" t="s">
        <v>2</v>
      </c>
      <c r="D29" s="12" t="s">
        <v>36</v>
      </c>
      <c r="E29" s="12"/>
      <c r="F29" s="12"/>
      <c r="G29" s="12"/>
      <c r="H29" s="12"/>
      <c r="I29" s="12"/>
      <c r="J29" s="12"/>
      <c r="K29" s="12"/>
      <c r="L29" s="12"/>
      <c r="M29" s="13"/>
    </row>
    <row r="30" spans="1:13" ht="13.8" x14ac:dyDescent="0.3">
      <c r="A30" s="28"/>
      <c r="B30" s="10">
        <v>8</v>
      </c>
      <c r="C30" s="11" t="s">
        <v>2</v>
      </c>
      <c r="D30" s="12" t="s">
        <v>152</v>
      </c>
      <c r="E30" s="12"/>
      <c r="F30" s="12"/>
      <c r="G30" s="12"/>
      <c r="H30" s="12"/>
      <c r="I30" s="12"/>
      <c r="J30" s="12"/>
      <c r="K30" s="12"/>
      <c r="L30" s="12"/>
      <c r="M30" s="13"/>
    </row>
    <row r="31" spans="1:13" ht="13.8" x14ac:dyDescent="0.3">
      <c r="A31" s="28"/>
      <c r="B31" s="10">
        <v>9</v>
      </c>
      <c r="C31" s="11" t="s">
        <v>2</v>
      </c>
      <c r="D31" s="12" t="s">
        <v>175</v>
      </c>
      <c r="E31" s="12"/>
      <c r="F31" s="12"/>
      <c r="G31" s="12"/>
      <c r="H31" s="12"/>
      <c r="I31" s="12"/>
      <c r="J31" s="12"/>
      <c r="K31" s="12"/>
      <c r="L31" s="12"/>
      <c r="M31" s="13"/>
    </row>
    <row r="32" spans="1:13" ht="13.8" x14ac:dyDescent="0.3">
      <c r="A32" s="28"/>
      <c r="B32" s="10">
        <v>10</v>
      </c>
      <c r="C32" s="11" t="s">
        <v>2</v>
      </c>
      <c r="D32" s="12" t="s">
        <v>255</v>
      </c>
      <c r="E32" s="12"/>
      <c r="F32" s="12"/>
      <c r="G32" s="12"/>
      <c r="H32" s="12"/>
      <c r="I32" s="12"/>
      <c r="J32" s="12"/>
      <c r="K32" s="12"/>
      <c r="L32" s="12"/>
      <c r="M32" s="13"/>
    </row>
    <row r="33" spans="1:13" ht="13.8" x14ac:dyDescent="0.3">
      <c r="A33" s="28"/>
      <c r="B33" s="10">
        <v>11</v>
      </c>
      <c r="C33" s="11" t="s">
        <v>2</v>
      </c>
      <c r="D33" s="12"/>
      <c r="E33" s="12"/>
      <c r="F33" s="12"/>
      <c r="G33" s="12"/>
      <c r="H33" s="12"/>
      <c r="I33" s="12"/>
      <c r="J33" s="12"/>
      <c r="K33" s="12"/>
      <c r="L33" s="12"/>
      <c r="M33" s="13"/>
    </row>
    <row r="34" spans="1:13" ht="13.8" x14ac:dyDescent="0.3">
      <c r="A34" s="28"/>
      <c r="B34" s="10">
        <v>12</v>
      </c>
      <c r="C34" s="11" t="s">
        <v>2</v>
      </c>
      <c r="D34" s="12"/>
      <c r="E34" s="12"/>
      <c r="F34" s="12"/>
      <c r="G34" s="12"/>
      <c r="H34" s="12"/>
      <c r="I34" s="12"/>
      <c r="J34" s="12"/>
      <c r="K34" s="12"/>
      <c r="L34" s="12"/>
      <c r="M34" s="13"/>
    </row>
    <row r="35" spans="1:13" ht="13.8" x14ac:dyDescent="0.3">
      <c r="A35" s="28"/>
      <c r="B35" s="10">
        <v>15</v>
      </c>
      <c r="C35" s="11" t="s">
        <v>2</v>
      </c>
      <c r="D35" s="12" t="s">
        <v>24</v>
      </c>
      <c r="E35" s="12"/>
      <c r="F35" s="12"/>
      <c r="G35" s="12"/>
      <c r="H35" s="12"/>
      <c r="I35" s="12"/>
      <c r="J35" s="12"/>
      <c r="K35" s="12"/>
      <c r="L35" s="12"/>
      <c r="M35" s="13"/>
    </row>
    <row r="36" spans="1:13" ht="13.8" x14ac:dyDescent="0.3">
      <c r="A36" s="28"/>
    </row>
    <row r="37" spans="1:13" ht="13.8" x14ac:dyDescent="0.3">
      <c r="A37" s="28">
        <v>6.06</v>
      </c>
      <c r="B37" s="5" t="s">
        <v>254</v>
      </c>
    </row>
    <row r="38" spans="1:13" ht="11.7" customHeight="1" x14ac:dyDescent="0.3">
      <c r="A38" s="28"/>
      <c r="B38" s="10">
        <v>1</v>
      </c>
      <c r="C38" s="11" t="s">
        <v>2</v>
      </c>
      <c r="D38" s="12" t="s">
        <v>13</v>
      </c>
      <c r="E38" s="12"/>
      <c r="F38" s="12"/>
      <c r="G38" s="12" t="s">
        <v>1</v>
      </c>
      <c r="H38" s="241">
        <f>+A58</f>
        <v>6.08</v>
      </c>
    </row>
    <row r="39" spans="1:13" ht="11.7" customHeight="1" x14ac:dyDescent="0.3">
      <c r="A39" s="28"/>
      <c r="B39" s="10">
        <v>2</v>
      </c>
      <c r="C39" s="11" t="s">
        <v>2</v>
      </c>
      <c r="D39" s="12" t="s">
        <v>0</v>
      </c>
      <c r="E39" s="12"/>
      <c r="F39" s="12"/>
      <c r="G39" s="12"/>
      <c r="H39" s="241"/>
    </row>
    <row r="40" spans="1:13" ht="11.7" customHeight="1" x14ac:dyDescent="0.3">
      <c r="A40" s="28"/>
      <c r="B40" s="10">
        <v>3</v>
      </c>
      <c r="C40" s="11" t="s">
        <v>2</v>
      </c>
      <c r="D40" s="12" t="s">
        <v>31</v>
      </c>
      <c r="E40" s="12"/>
      <c r="F40" s="12"/>
      <c r="G40" s="12" t="s">
        <v>1</v>
      </c>
      <c r="H40" s="241">
        <f>+H38</f>
        <v>6.08</v>
      </c>
    </row>
    <row r="41" spans="1:13" ht="11.7" customHeight="1" x14ac:dyDescent="0.3">
      <c r="A41" s="28"/>
    </row>
    <row r="42" spans="1:13" ht="13.8" x14ac:dyDescent="0.3">
      <c r="A42" s="28">
        <v>6.07</v>
      </c>
      <c r="B42" s="5" t="s">
        <v>182</v>
      </c>
    </row>
    <row r="43" spans="1:13" ht="13.8" x14ac:dyDescent="0.3">
      <c r="A43" s="28"/>
      <c r="B43" s="5" t="s">
        <v>277</v>
      </c>
    </row>
    <row r="44" spans="1:13" ht="13.8" x14ac:dyDescent="0.3">
      <c r="A44" s="28"/>
      <c r="B44" s="10">
        <v>1</v>
      </c>
      <c r="C44" s="11" t="s">
        <v>2</v>
      </c>
      <c r="D44" s="12" t="s">
        <v>105</v>
      </c>
      <c r="E44" s="12"/>
      <c r="F44" s="12"/>
      <c r="G44" s="12"/>
      <c r="H44" s="12"/>
      <c r="I44" s="12"/>
      <c r="J44" s="12"/>
      <c r="K44" s="12"/>
      <c r="L44" s="12"/>
      <c r="M44" s="13"/>
    </row>
    <row r="45" spans="1:13" ht="13.8" x14ac:dyDescent="0.3">
      <c r="A45" s="28"/>
      <c r="B45" s="10">
        <v>2</v>
      </c>
      <c r="C45" s="11" t="s">
        <v>2</v>
      </c>
      <c r="D45" s="12" t="s">
        <v>32</v>
      </c>
      <c r="E45" s="12"/>
      <c r="F45" s="12"/>
      <c r="G45" s="12"/>
      <c r="H45" s="12"/>
      <c r="I45" s="12"/>
      <c r="J45" s="12"/>
      <c r="K45" s="12"/>
      <c r="L45" s="12"/>
      <c r="M45" s="13"/>
    </row>
    <row r="46" spans="1:13" ht="13.8" x14ac:dyDescent="0.3">
      <c r="A46" s="28"/>
      <c r="B46" s="10">
        <v>3</v>
      </c>
      <c r="C46" s="11" t="s">
        <v>2</v>
      </c>
      <c r="D46" s="12" t="s">
        <v>33</v>
      </c>
      <c r="E46" s="12"/>
      <c r="F46" s="12"/>
      <c r="G46" s="12"/>
      <c r="H46" s="12"/>
      <c r="I46" s="12"/>
      <c r="J46" s="12"/>
      <c r="K46" s="12"/>
      <c r="L46" s="12"/>
      <c r="M46" s="13"/>
    </row>
    <row r="47" spans="1:13" ht="13.8" x14ac:dyDescent="0.3">
      <c r="A47" s="28"/>
      <c r="B47" s="10">
        <v>4</v>
      </c>
      <c r="C47" s="11" t="s">
        <v>2</v>
      </c>
      <c r="D47" s="12" t="s">
        <v>34</v>
      </c>
      <c r="E47" s="12"/>
      <c r="F47" s="12"/>
      <c r="G47" s="12"/>
      <c r="H47" s="12"/>
      <c r="I47" s="12"/>
      <c r="J47" s="12"/>
      <c r="K47" s="12"/>
      <c r="L47" s="12"/>
      <c r="M47" s="13"/>
    </row>
    <row r="48" spans="1:13" ht="13.8" x14ac:dyDescent="0.3">
      <c r="A48" s="28"/>
      <c r="B48" s="10">
        <v>5</v>
      </c>
      <c r="C48" s="11" t="s">
        <v>2</v>
      </c>
      <c r="D48" s="12" t="s">
        <v>35</v>
      </c>
      <c r="E48" s="12"/>
      <c r="F48" s="12"/>
      <c r="G48" s="12"/>
      <c r="H48" s="12"/>
      <c r="I48" s="12"/>
      <c r="J48" s="12"/>
      <c r="K48" s="12"/>
      <c r="L48" s="12"/>
      <c r="M48" s="13"/>
    </row>
    <row r="49" spans="1:13" ht="13.8" x14ac:dyDescent="0.3">
      <c r="A49" s="28"/>
      <c r="B49" s="10">
        <v>6</v>
      </c>
      <c r="C49" s="11" t="s">
        <v>2</v>
      </c>
      <c r="D49" s="12" t="s">
        <v>37</v>
      </c>
      <c r="E49" s="12"/>
      <c r="F49" s="12"/>
      <c r="G49" s="12"/>
      <c r="H49" s="12"/>
      <c r="I49" s="12"/>
      <c r="J49" s="12"/>
      <c r="K49" s="12"/>
      <c r="L49" s="12"/>
      <c r="M49" s="13"/>
    </row>
    <row r="50" spans="1:13" ht="13.8" x14ac:dyDescent="0.3">
      <c r="A50" s="28"/>
      <c r="B50" s="10">
        <v>7</v>
      </c>
      <c r="C50" s="11" t="s">
        <v>2</v>
      </c>
      <c r="D50" s="12" t="s">
        <v>36</v>
      </c>
      <c r="E50" s="12"/>
      <c r="F50" s="12"/>
      <c r="G50" s="12"/>
      <c r="H50" s="12"/>
      <c r="I50" s="12"/>
      <c r="J50" s="12"/>
      <c r="K50" s="12"/>
      <c r="L50" s="12"/>
      <c r="M50" s="13"/>
    </row>
    <row r="51" spans="1:13" ht="13.8" x14ac:dyDescent="0.3">
      <c r="A51" s="28"/>
      <c r="B51" s="10">
        <v>8</v>
      </c>
      <c r="C51" s="11" t="s">
        <v>2</v>
      </c>
      <c r="D51" s="12" t="s">
        <v>152</v>
      </c>
      <c r="E51" s="12"/>
      <c r="F51" s="12"/>
      <c r="G51" s="12"/>
      <c r="H51" s="12"/>
      <c r="I51" s="12"/>
      <c r="J51" s="12"/>
      <c r="K51" s="12"/>
      <c r="L51" s="12"/>
      <c r="M51" s="13"/>
    </row>
    <row r="52" spans="1:13" ht="13.8" x14ac:dyDescent="0.3">
      <c r="A52" s="28"/>
      <c r="B52" s="10">
        <v>9</v>
      </c>
      <c r="C52" s="11" t="s">
        <v>2</v>
      </c>
      <c r="D52" s="12" t="s">
        <v>175</v>
      </c>
      <c r="E52" s="12"/>
      <c r="F52" s="12"/>
      <c r="G52" s="12"/>
      <c r="H52" s="12"/>
      <c r="I52" s="12"/>
      <c r="J52" s="12"/>
      <c r="K52" s="12"/>
      <c r="L52" s="12"/>
      <c r="M52" s="13"/>
    </row>
    <row r="53" spans="1:13" ht="13.8" x14ac:dyDescent="0.3">
      <c r="A53" s="28"/>
      <c r="B53" s="10">
        <v>10</v>
      </c>
      <c r="C53" s="11" t="s">
        <v>2</v>
      </c>
      <c r="D53" s="12" t="s">
        <v>255</v>
      </c>
      <c r="E53" s="12"/>
      <c r="F53" s="12"/>
      <c r="G53" s="12"/>
      <c r="H53" s="12"/>
      <c r="I53" s="12"/>
      <c r="J53" s="12"/>
      <c r="K53" s="12"/>
      <c r="L53" s="12"/>
      <c r="M53" s="13"/>
    </row>
    <row r="54" spans="1:13" ht="13.8" x14ac:dyDescent="0.3">
      <c r="A54" s="28"/>
      <c r="B54" s="10">
        <v>11</v>
      </c>
      <c r="C54" s="11" t="s">
        <v>2</v>
      </c>
      <c r="D54" s="12"/>
      <c r="E54" s="12"/>
      <c r="F54" s="12"/>
      <c r="G54" s="12"/>
      <c r="H54" s="12"/>
      <c r="I54" s="12"/>
      <c r="J54" s="12"/>
      <c r="K54" s="12"/>
      <c r="L54" s="12"/>
      <c r="M54" s="13"/>
    </row>
    <row r="55" spans="1:13" ht="13.8" x14ac:dyDescent="0.3">
      <c r="A55" s="28"/>
      <c r="B55" s="10">
        <v>12</v>
      </c>
      <c r="C55" s="11" t="s">
        <v>2</v>
      </c>
      <c r="D55" s="12"/>
      <c r="E55" s="12"/>
      <c r="F55" s="12"/>
      <c r="G55" s="12"/>
      <c r="H55" s="12"/>
      <c r="I55" s="12"/>
      <c r="J55" s="12"/>
      <c r="K55" s="12"/>
      <c r="L55" s="12"/>
      <c r="M55" s="13"/>
    </row>
    <row r="56" spans="1:13" ht="13.8" x14ac:dyDescent="0.3">
      <c r="A56" s="28"/>
      <c r="B56" s="10">
        <v>15</v>
      </c>
      <c r="C56" s="11" t="s">
        <v>2</v>
      </c>
      <c r="D56" s="12" t="s">
        <v>24</v>
      </c>
      <c r="E56" s="12"/>
      <c r="F56" s="12"/>
      <c r="G56" s="12"/>
      <c r="H56" s="12"/>
      <c r="I56" s="12"/>
      <c r="J56" s="12"/>
      <c r="K56" s="12"/>
      <c r="L56" s="12"/>
      <c r="M56" s="13"/>
    </row>
    <row r="57" spans="1:13" ht="13.8" x14ac:dyDescent="0.3">
      <c r="A57" s="28"/>
    </row>
    <row r="58" spans="1:13" ht="13.8" x14ac:dyDescent="0.3">
      <c r="A58" s="28">
        <v>6.08</v>
      </c>
      <c r="B58" s="5" t="s">
        <v>253</v>
      </c>
    </row>
    <row r="59" spans="1:13" ht="11.7" customHeight="1" x14ac:dyDescent="0.3">
      <c r="A59" s="28"/>
      <c r="B59" s="10">
        <v>1</v>
      </c>
      <c r="C59" s="11" t="s">
        <v>2</v>
      </c>
      <c r="D59" s="12" t="s">
        <v>13</v>
      </c>
      <c r="E59" s="12"/>
      <c r="F59" s="12"/>
      <c r="G59" s="12" t="s">
        <v>1</v>
      </c>
      <c r="H59" s="241">
        <f>+A79</f>
        <v>6.1</v>
      </c>
    </row>
    <row r="60" spans="1:13" ht="11.7" customHeight="1" x14ac:dyDescent="0.3">
      <c r="A60" s="28"/>
      <c r="B60" s="10">
        <v>2</v>
      </c>
      <c r="C60" s="11" t="s">
        <v>2</v>
      </c>
      <c r="D60" s="12" t="s">
        <v>0</v>
      </c>
      <c r="E60" s="12"/>
      <c r="F60" s="12"/>
      <c r="G60" s="12"/>
      <c r="H60" s="241"/>
    </row>
    <row r="61" spans="1:13" ht="11.7" customHeight="1" x14ac:dyDescent="0.3">
      <c r="A61" s="28"/>
      <c r="B61" s="10">
        <v>3</v>
      </c>
      <c r="C61" s="11" t="s">
        <v>2</v>
      </c>
      <c r="D61" s="12" t="s">
        <v>31</v>
      </c>
      <c r="E61" s="12"/>
      <c r="F61" s="12"/>
      <c r="G61" s="12" t="s">
        <v>1</v>
      </c>
      <c r="H61" s="241">
        <f>+H59</f>
        <v>6.1</v>
      </c>
    </row>
    <row r="62" spans="1:13" ht="11.7" customHeight="1" x14ac:dyDescent="0.3">
      <c r="A62" s="28"/>
    </row>
    <row r="63" spans="1:13" ht="13.8" x14ac:dyDescent="0.3">
      <c r="A63" s="28">
        <v>6.09</v>
      </c>
      <c r="B63" s="5" t="s">
        <v>183</v>
      </c>
    </row>
    <row r="64" spans="1:13" ht="13.8" x14ac:dyDescent="0.3">
      <c r="A64" s="28"/>
      <c r="B64" s="5" t="s">
        <v>277</v>
      </c>
    </row>
    <row r="65" spans="1:13" ht="13.8" x14ac:dyDescent="0.3">
      <c r="A65" s="28"/>
      <c r="B65" s="10">
        <v>1</v>
      </c>
      <c r="C65" s="11" t="s">
        <v>2</v>
      </c>
      <c r="D65" s="12" t="s">
        <v>105</v>
      </c>
      <c r="E65" s="12"/>
      <c r="F65" s="12"/>
      <c r="G65" s="12"/>
      <c r="H65" s="12"/>
      <c r="I65" s="12"/>
      <c r="J65" s="12"/>
      <c r="K65" s="12"/>
      <c r="L65" s="12"/>
      <c r="M65" s="13"/>
    </row>
    <row r="66" spans="1:13" ht="13.8" x14ac:dyDescent="0.3">
      <c r="A66" s="28"/>
      <c r="B66" s="10">
        <v>2</v>
      </c>
      <c r="C66" s="11" t="s">
        <v>2</v>
      </c>
      <c r="D66" s="12" t="s">
        <v>32</v>
      </c>
      <c r="E66" s="12"/>
      <c r="F66" s="12"/>
      <c r="G66" s="12"/>
      <c r="H66" s="12"/>
      <c r="I66" s="12"/>
      <c r="J66" s="12"/>
      <c r="K66" s="12"/>
      <c r="L66" s="12"/>
      <c r="M66" s="13"/>
    </row>
    <row r="67" spans="1:13" ht="13.8" x14ac:dyDescent="0.3">
      <c r="A67" s="28"/>
      <c r="B67" s="10">
        <v>3</v>
      </c>
      <c r="C67" s="11" t="s">
        <v>2</v>
      </c>
      <c r="D67" s="12" t="s">
        <v>33</v>
      </c>
      <c r="E67" s="12"/>
      <c r="F67" s="12"/>
      <c r="G67" s="12"/>
      <c r="H67" s="12"/>
      <c r="I67" s="12"/>
      <c r="J67" s="12"/>
      <c r="K67" s="12"/>
      <c r="L67" s="12"/>
      <c r="M67" s="13"/>
    </row>
    <row r="68" spans="1:13" ht="13.8" x14ac:dyDescent="0.3">
      <c r="A68" s="28"/>
      <c r="B68" s="10">
        <v>4</v>
      </c>
      <c r="C68" s="11" t="s">
        <v>2</v>
      </c>
      <c r="D68" s="12" t="s">
        <v>34</v>
      </c>
      <c r="E68" s="12"/>
      <c r="F68" s="12"/>
      <c r="G68" s="12"/>
      <c r="H68" s="12"/>
      <c r="I68" s="12"/>
      <c r="J68" s="12"/>
      <c r="K68" s="12"/>
      <c r="L68" s="12"/>
      <c r="M68" s="13"/>
    </row>
    <row r="69" spans="1:13" ht="13.8" x14ac:dyDescent="0.3">
      <c r="A69" s="28"/>
      <c r="B69" s="10">
        <v>5</v>
      </c>
      <c r="C69" s="11" t="s">
        <v>2</v>
      </c>
      <c r="D69" s="12" t="s">
        <v>35</v>
      </c>
      <c r="E69" s="12"/>
      <c r="F69" s="12"/>
      <c r="G69" s="12"/>
      <c r="H69" s="12"/>
      <c r="I69" s="12"/>
      <c r="J69" s="12"/>
      <c r="K69" s="12"/>
      <c r="L69" s="12"/>
      <c r="M69" s="13"/>
    </row>
    <row r="70" spans="1:13" ht="13.8" x14ac:dyDescent="0.3">
      <c r="A70" s="28"/>
      <c r="B70" s="10">
        <v>6</v>
      </c>
      <c r="C70" s="11" t="s">
        <v>2</v>
      </c>
      <c r="D70" s="12" t="s">
        <v>37</v>
      </c>
      <c r="E70" s="12"/>
      <c r="F70" s="12"/>
      <c r="G70" s="12"/>
      <c r="H70" s="12"/>
      <c r="I70" s="12"/>
      <c r="J70" s="12"/>
      <c r="K70" s="12"/>
      <c r="L70" s="12"/>
      <c r="M70" s="13"/>
    </row>
    <row r="71" spans="1:13" ht="13.8" x14ac:dyDescent="0.3">
      <c r="A71" s="28"/>
      <c r="B71" s="10">
        <v>7</v>
      </c>
      <c r="C71" s="11" t="s">
        <v>2</v>
      </c>
      <c r="D71" s="12" t="s">
        <v>36</v>
      </c>
      <c r="E71" s="12"/>
      <c r="F71" s="12"/>
      <c r="G71" s="12"/>
      <c r="H71" s="12"/>
      <c r="I71" s="12"/>
      <c r="J71" s="12"/>
      <c r="K71" s="12"/>
      <c r="L71" s="12"/>
      <c r="M71" s="13"/>
    </row>
    <row r="72" spans="1:13" ht="13.8" x14ac:dyDescent="0.3">
      <c r="A72" s="28"/>
      <c r="B72" s="10">
        <v>8</v>
      </c>
      <c r="C72" s="11" t="s">
        <v>2</v>
      </c>
      <c r="D72" s="12" t="s">
        <v>152</v>
      </c>
      <c r="E72" s="12"/>
      <c r="F72" s="12"/>
      <c r="G72" s="12"/>
      <c r="H72" s="12"/>
      <c r="I72" s="12"/>
      <c r="J72" s="12"/>
      <c r="K72" s="12"/>
      <c r="L72" s="12"/>
      <c r="M72" s="13"/>
    </row>
    <row r="73" spans="1:13" ht="13.8" x14ac:dyDescent="0.3">
      <c r="A73" s="28"/>
      <c r="B73" s="10">
        <v>9</v>
      </c>
      <c r="C73" s="11" t="s">
        <v>2</v>
      </c>
      <c r="D73" s="12" t="s">
        <v>175</v>
      </c>
      <c r="E73" s="12"/>
      <c r="F73" s="12"/>
      <c r="G73" s="12"/>
      <c r="H73" s="12"/>
      <c r="I73" s="12"/>
      <c r="J73" s="12"/>
      <c r="K73" s="12"/>
      <c r="L73" s="12"/>
      <c r="M73" s="13"/>
    </row>
    <row r="74" spans="1:13" ht="13.8" x14ac:dyDescent="0.3">
      <c r="A74" s="28"/>
      <c r="B74" s="10">
        <v>10</v>
      </c>
      <c r="C74" s="11" t="s">
        <v>2</v>
      </c>
      <c r="D74" s="12" t="s">
        <v>255</v>
      </c>
      <c r="E74" s="12"/>
      <c r="F74" s="12"/>
      <c r="G74" s="12"/>
      <c r="H74" s="12"/>
      <c r="I74" s="12"/>
      <c r="J74" s="12"/>
      <c r="K74" s="12"/>
      <c r="L74" s="12"/>
      <c r="M74" s="13"/>
    </row>
    <row r="75" spans="1:13" ht="13.8" x14ac:dyDescent="0.3">
      <c r="A75" s="28"/>
      <c r="B75" s="10">
        <v>11</v>
      </c>
      <c r="C75" s="11" t="s">
        <v>2</v>
      </c>
      <c r="D75" s="12"/>
      <c r="E75" s="12"/>
      <c r="F75" s="12"/>
      <c r="G75" s="12"/>
      <c r="H75" s="12"/>
      <c r="I75" s="12"/>
      <c r="J75" s="12"/>
      <c r="K75" s="12"/>
      <c r="L75" s="12"/>
      <c r="M75" s="13"/>
    </row>
    <row r="76" spans="1:13" ht="13.8" x14ac:dyDescent="0.3">
      <c r="A76" s="28"/>
      <c r="B76" s="10">
        <v>12</v>
      </c>
      <c r="C76" s="11" t="s">
        <v>2</v>
      </c>
      <c r="D76" s="12"/>
      <c r="E76" s="12"/>
      <c r="F76" s="12"/>
      <c r="G76" s="12"/>
      <c r="H76" s="12"/>
      <c r="I76" s="12"/>
      <c r="J76" s="12"/>
      <c r="K76" s="12"/>
      <c r="L76" s="12"/>
      <c r="M76" s="13"/>
    </row>
    <row r="77" spans="1:13" ht="13.8" x14ac:dyDescent="0.3">
      <c r="A77" s="28"/>
      <c r="B77" s="10">
        <v>15</v>
      </c>
      <c r="C77" s="11" t="s">
        <v>2</v>
      </c>
      <c r="D77" s="12" t="s">
        <v>24</v>
      </c>
      <c r="E77" s="12"/>
      <c r="F77" s="12"/>
      <c r="G77" s="12"/>
      <c r="H77" s="12"/>
      <c r="I77" s="12"/>
      <c r="J77" s="12"/>
      <c r="K77" s="12"/>
      <c r="L77" s="12"/>
      <c r="M77" s="13"/>
    </row>
    <row r="78" spans="1:13" ht="13.8" x14ac:dyDescent="0.3">
      <c r="A78" s="28"/>
    </row>
    <row r="79" spans="1:13" ht="13.8" x14ac:dyDescent="0.3">
      <c r="A79" s="28">
        <f>+A63+0.01</f>
        <v>6.1</v>
      </c>
      <c r="B79" s="5" t="s">
        <v>293</v>
      </c>
    </row>
    <row r="80" spans="1:13" ht="13.8" x14ac:dyDescent="0.3">
      <c r="A80" s="28"/>
      <c r="B80" s="5" t="s">
        <v>229</v>
      </c>
    </row>
    <row r="81" spans="1:9" ht="13.8" x14ac:dyDescent="0.3">
      <c r="A81" s="28"/>
      <c r="B81" s="10">
        <v>1</v>
      </c>
      <c r="C81" s="11" t="s">
        <v>2</v>
      </c>
      <c r="D81" s="12" t="s">
        <v>13</v>
      </c>
      <c r="E81" s="12"/>
      <c r="F81" s="12"/>
      <c r="G81" s="13"/>
    </row>
    <row r="82" spans="1:9" ht="13.8" x14ac:dyDescent="0.3">
      <c r="A82" s="28"/>
      <c r="B82" s="10">
        <v>2</v>
      </c>
      <c r="C82" s="11" t="s">
        <v>2</v>
      </c>
      <c r="D82" s="12" t="s">
        <v>0</v>
      </c>
      <c r="E82" s="12"/>
      <c r="F82" s="12" t="s">
        <v>1</v>
      </c>
      <c r="G82" s="241">
        <f>A88</f>
        <v>6.1199999999999992</v>
      </c>
    </row>
    <row r="83" spans="1:9" ht="13.8" x14ac:dyDescent="0.3">
      <c r="A83" s="28"/>
    </row>
    <row r="84" spans="1:9" ht="13.8" x14ac:dyDescent="0.3">
      <c r="A84" s="28">
        <f>+A79+0.01</f>
        <v>6.1099999999999994</v>
      </c>
      <c r="B84" s="5" t="s">
        <v>371</v>
      </c>
    </row>
    <row r="85" spans="1:9" ht="13.8" x14ac:dyDescent="0.3">
      <c r="A85" s="28"/>
      <c r="B85" s="10">
        <v>1</v>
      </c>
      <c r="C85" s="11" t="s">
        <v>2</v>
      </c>
      <c r="D85" s="12" t="s">
        <v>13</v>
      </c>
      <c r="E85" s="12"/>
      <c r="F85" s="12"/>
      <c r="G85" s="13"/>
    </row>
    <row r="86" spans="1:9" ht="13.8" x14ac:dyDescent="0.3">
      <c r="A86" s="28"/>
      <c r="B86" s="10">
        <v>2</v>
      </c>
      <c r="C86" s="11" t="s">
        <v>2</v>
      </c>
      <c r="D86" s="12" t="s">
        <v>0</v>
      </c>
      <c r="E86" s="12"/>
      <c r="F86" s="12"/>
      <c r="G86" s="241"/>
    </row>
    <row r="87" spans="1:9" ht="13.8" x14ac:dyDescent="0.3">
      <c r="A87" s="28"/>
    </row>
    <row r="88" spans="1:9" ht="13.8" x14ac:dyDescent="0.3">
      <c r="A88" s="28">
        <f>+A84+0.01</f>
        <v>6.1199999999999992</v>
      </c>
      <c r="B88" s="5" t="s">
        <v>294</v>
      </c>
    </row>
    <row r="89" spans="1:9" ht="13.8" x14ac:dyDescent="0.3">
      <c r="A89" s="28"/>
      <c r="B89" s="5" t="s">
        <v>163</v>
      </c>
    </row>
    <row r="90" spans="1:9" ht="13.8" x14ac:dyDescent="0.3">
      <c r="A90" s="28"/>
      <c r="B90" s="10">
        <v>1</v>
      </c>
      <c r="C90" s="11" t="s">
        <v>2</v>
      </c>
      <c r="D90" s="12" t="s">
        <v>13</v>
      </c>
      <c r="E90" s="12"/>
      <c r="F90" s="12"/>
      <c r="G90" s="13"/>
    </row>
    <row r="91" spans="1:9" ht="13.8" x14ac:dyDescent="0.3">
      <c r="A91" s="28"/>
      <c r="B91" s="10">
        <v>2</v>
      </c>
      <c r="C91" s="11" t="s">
        <v>2</v>
      </c>
      <c r="D91" s="12" t="s">
        <v>0</v>
      </c>
      <c r="E91" s="12"/>
      <c r="F91" s="12" t="s">
        <v>1</v>
      </c>
      <c r="G91" s="241">
        <f>+A112</f>
        <v>6.1499999999999986</v>
      </c>
    </row>
    <row r="92" spans="1:9" ht="13.8" x14ac:dyDescent="0.3">
      <c r="A92" s="28"/>
    </row>
    <row r="93" spans="1:9" ht="13.8" x14ac:dyDescent="0.3">
      <c r="A93" s="28">
        <f>+A88+0.01</f>
        <v>6.129999999999999</v>
      </c>
      <c r="B93" s="5" t="s">
        <v>360</v>
      </c>
    </row>
    <row r="94" spans="1:9" ht="13.8" x14ac:dyDescent="0.3">
      <c r="A94" s="28"/>
      <c r="B94" s="10">
        <v>1</v>
      </c>
      <c r="C94" s="11" t="s">
        <v>2</v>
      </c>
      <c r="D94" s="12" t="s">
        <v>361</v>
      </c>
      <c r="E94" s="12"/>
      <c r="F94" s="12"/>
      <c r="G94" s="12"/>
      <c r="H94" s="12" t="s">
        <v>1</v>
      </c>
      <c r="I94" s="241">
        <f>+A112</f>
        <v>6.1499999999999986</v>
      </c>
    </row>
    <row r="95" spans="1:9" ht="13.8" x14ac:dyDescent="0.3">
      <c r="A95" s="28"/>
      <c r="B95" s="10">
        <v>2</v>
      </c>
      <c r="C95" s="11" t="s">
        <v>2</v>
      </c>
      <c r="D95" s="12" t="s">
        <v>362</v>
      </c>
      <c r="E95" s="12"/>
      <c r="F95" s="12"/>
      <c r="G95" s="12"/>
      <c r="H95" s="12" t="s">
        <v>1</v>
      </c>
      <c r="I95" s="241">
        <f>+I94</f>
        <v>6.1499999999999986</v>
      </c>
    </row>
    <row r="96" spans="1:9" ht="13.8" x14ac:dyDescent="0.3">
      <c r="A96" s="28"/>
      <c r="B96" s="10">
        <v>3</v>
      </c>
      <c r="C96" s="11" t="s">
        <v>2</v>
      </c>
      <c r="D96" s="12" t="s">
        <v>0</v>
      </c>
      <c r="E96" s="12"/>
      <c r="F96" s="12"/>
      <c r="G96" s="12"/>
      <c r="H96" s="12"/>
      <c r="I96" s="241"/>
    </row>
    <row r="97" spans="1:17" ht="13.8" x14ac:dyDescent="0.3">
      <c r="A97" s="28"/>
      <c r="B97" s="15"/>
      <c r="C97" s="16"/>
      <c r="D97" s="6"/>
      <c r="E97" s="6"/>
    </row>
    <row r="98" spans="1:17" ht="13.8" x14ac:dyDescent="0.3">
      <c r="A98" s="28">
        <f>+A93+0.01</f>
        <v>6.1399999999999988</v>
      </c>
      <c r="B98" s="5" t="s">
        <v>184</v>
      </c>
    </row>
    <row r="99" spans="1:17" ht="13.8" x14ac:dyDescent="0.3">
      <c r="A99" s="28"/>
      <c r="B99" s="100" t="s">
        <v>277</v>
      </c>
      <c r="C99" s="16"/>
      <c r="D99" s="6"/>
      <c r="E99" s="81"/>
      <c r="F99" s="82"/>
    </row>
    <row r="100" spans="1:17" ht="13.8" x14ac:dyDescent="0.3">
      <c r="A100" s="28"/>
      <c r="B100" s="10">
        <v>1</v>
      </c>
      <c r="C100" s="11" t="s">
        <v>2</v>
      </c>
      <c r="D100" s="12" t="s">
        <v>37</v>
      </c>
      <c r="E100" s="12"/>
      <c r="F100" s="12"/>
      <c r="G100" s="12"/>
      <c r="H100" s="12"/>
      <c r="I100" s="12"/>
      <c r="J100" s="12"/>
      <c r="K100" s="12"/>
      <c r="L100" s="12"/>
      <c r="M100" s="12"/>
      <c r="N100" s="148"/>
    </row>
    <row r="101" spans="1:17" ht="13.8" x14ac:dyDescent="0.3">
      <c r="A101" s="28"/>
      <c r="B101" s="10">
        <v>2</v>
      </c>
      <c r="C101" s="11" t="s">
        <v>2</v>
      </c>
      <c r="D101" s="12" t="s">
        <v>38</v>
      </c>
      <c r="E101" s="12"/>
      <c r="F101" s="12"/>
      <c r="G101" s="12"/>
      <c r="H101" s="12"/>
      <c r="I101" s="12"/>
      <c r="J101" s="12"/>
      <c r="K101" s="12"/>
      <c r="L101" s="12"/>
      <c r="M101" s="12"/>
      <c r="N101" s="148"/>
    </row>
    <row r="102" spans="1:17" ht="13.8" x14ac:dyDescent="0.3">
      <c r="A102" s="28"/>
      <c r="B102" s="10">
        <v>3</v>
      </c>
      <c r="C102" s="11" t="s">
        <v>2</v>
      </c>
      <c r="D102" s="12" t="s">
        <v>424</v>
      </c>
      <c r="E102" s="12"/>
      <c r="F102" s="12"/>
      <c r="G102" s="12"/>
      <c r="H102" s="12"/>
      <c r="I102" s="12"/>
      <c r="J102" s="12"/>
      <c r="K102" s="12"/>
      <c r="L102" s="12"/>
      <c r="M102" s="12"/>
      <c r="N102" s="148"/>
    </row>
    <row r="103" spans="1:17" ht="13.8" x14ac:dyDescent="0.3">
      <c r="A103" s="28"/>
      <c r="B103" s="10">
        <v>4</v>
      </c>
      <c r="C103" s="11" t="s">
        <v>2</v>
      </c>
      <c r="D103" s="12" t="s">
        <v>33</v>
      </c>
      <c r="E103" s="12"/>
      <c r="F103" s="12"/>
      <c r="G103" s="12"/>
      <c r="H103" s="12"/>
      <c r="I103" s="12"/>
      <c r="J103" s="12"/>
      <c r="K103" s="12"/>
      <c r="L103" s="12"/>
      <c r="M103" s="12"/>
      <c r="N103" s="148"/>
    </row>
    <row r="104" spans="1:17" ht="13.8" x14ac:dyDescent="0.3">
      <c r="A104" s="28"/>
      <c r="B104" s="10">
        <v>5</v>
      </c>
      <c r="C104" s="11" t="s">
        <v>2</v>
      </c>
      <c r="D104" s="12" t="s">
        <v>34</v>
      </c>
      <c r="E104" s="12"/>
      <c r="F104" s="12"/>
      <c r="G104" s="12"/>
      <c r="H104" s="12"/>
      <c r="I104" s="12"/>
      <c r="J104" s="12"/>
      <c r="K104" s="12"/>
      <c r="L104" s="12"/>
      <c r="M104" s="12"/>
      <c r="N104" s="148"/>
    </row>
    <row r="105" spans="1:17" ht="13.8" x14ac:dyDescent="0.3">
      <c r="A105" s="28"/>
      <c r="B105" s="10">
        <v>6</v>
      </c>
      <c r="C105" s="11" t="s">
        <v>2</v>
      </c>
      <c r="D105" s="5" t="s">
        <v>68</v>
      </c>
      <c r="E105" s="12"/>
      <c r="F105" s="12"/>
      <c r="G105" s="12"/>
      <c r="H105" s="12"/>
      <c r="I105" s="12"/>
      <c r="J105" s="12"/>
      <c r="K105" s="12"/>
      <c r="L105" s="12"/>
      <c r="M105" s="12"/>
      <c r="N105" s="148"/>
    </row>
    <row r="106" spans="1:17" ht="13.8" x14ac:dyDescent="0.3">
      <c r="A106" s="28"/>
      <c r="B106" s="10">
        <v>7</v>
      </c>
      <c r="C106" s="11" t="s">
        <v>2</v>
      </c>
      <c r="D106" s="12" t="s">
        <v>24</v>
      </c>
      <c r="E106" s="12"/>
      <c r="F106" s="12"/>
      <c r="G106" s="12"/>
      <c r="H106" s="12"/>
      <c r="I106" s="12"/>
      <c r="J106" s="12"/>
      <c r="K106" s="12"/>
      <c r="L106" s="12"/>
      <c r="M106" s="12"/>
      <c r="N106" s="148"/>
    </row>
    <row r="107" spans="1:17" ht="13.8" x14ac:dyDescent="0.3">
      <c r="A107" s="28"/>
      <c r="B107" s="10">
        <v>8</v>
      </c>
      <c r="C107" s="11" t="s">
        <v>2</v>
      </c>
      <c r="D107" s="12" t="s">
        <v>383</v>
      </c>
      <c r="E107" s="12"/>
      <c r="F107" s="12"/>
      <c r="G107" s="12"/>
      <c r="H107" s="12"/>
      <c r="I107" s="12"/>
      <c r="J107" s="12"/>
      <c r="K107" s="12"/>
      <c r="L107" s="12"/>
      <c r="M107" s="12"/>
      <c r="N107" s="148"/>
    </row>
    <row r="108" spans="1:17" ht="13.8" x14ac:dyDescent="0.3">
      <c r="A108" s="28"/>
      <c r="B108" s="10">
        <v>9</v>
      </c>
      <c r="C108" s="11" t="s">
        <v>2</v>
      </c>
      <c r="D108" s="12" t="s">
        <v>384</v>
      </c>
      <c r="E108" s="12"/>
      <c r="F108" s="12"/>
      <c r="G108" s="12"/>
      <c r="H108" s="12"/>
      <c r="I108" s="12"/>
      <c r="J108" s="12"/>
      <c r="K108" s="12"/>
      <c r="L108" s="12"/>
      <c r="M108" s="12"/>
      <c r="N108" s="148"/>
    </row>
    <row r="109" spans="1:17" ht="13.8" x14ac:dyDescent="0.3">
      <c r="A109" s="28"/>
    </row>
    <row r="110" spans="1:17" ht="13.8" customHeight="1" x14ac:dyDescent="0.3">
      <c r="A110" s="28"/>
      <c r="B110" s="258" t="s">
        <v>368</v>
      </c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</row>
    <row r="111" spans="1:17" x14ac:dyDescent="0.3">
      <c r="A111" s="74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</row>
    <row r="112" spans="1:17" ht="13.8" x14ac:dyDescent="0.3">
      <c r="A112" s="28">
        <f>+A98+0.01</f>
        <v>6.1499999999999986</v>
      </c>
      <c r="B112" s="251" t="s">
        <v>266</v>
      </c>
      <c r="C112" s="251"/>
      <c r="D112" s="251"/>
      <c r="E112" s="251"/>
      <c r="F112" s="251"/>
      <c r="G112" s="251"/>
      <c r="H112" s="251"/>
      <c r="I112" s="251"/>
      <c r="J112" s="251"/>
      <c r="K112" s="251"/>
      <c r="L112" s="251"/>
      <c r="M112" s="251"/>
      <c r="N112" s="251"/>
      <c r="O112" s="251"/>
      <c r="P112" s="251"/>
      <c r="Q112" s="251"/>
    </row>
    <row r="113" spans="1:17" ht="13.8" x14ac:dyDescent="0.3">
      <c r="A113" s="28"/>
      <c r="B113" s="251"/>
      <c r="C113" s="251"/>
      <c r="D113" s="251"/>
      <c r="E113" s="251"/>
      <c r="F113" s="251"/>
      <c r="G113" s="251"/>
      <c r="H113" s="251"/>
      <c r="I113" s="251"/>
      <c r="J113" s="251"/>
      <c r="K113" s="251"/>
      <c r="L113" s="251"/>
      <c r="M113" s="251"/>
      <c r="N113" s="251"/>
      <c r="O113" s="251"/>
      <c r="P113" s="251"/>
      <c r="Q113" s="251"/>
    </row>
    <row r="114" spans="1:17" ht="13.8" x14ac:dyDescent="0.3">
      <c r="A114" s="28"/>
      <c r="B114" s="10">
        <v>1</v>
      </c>
      <c r="C114" s="11" t="s">
        <v>2</v>
      </c>
      <c r="D114" s="12" t="s">
        <v>13</v>
      </c>
      <c r="E114" s="12"/>
      <c r="F114" s="12"/>
      <c r="G114" s="12"/>
      <c r="H114" s="12"/>
      <c r="I114" s="12"/>
      <c r="J114" s="14" t="s">
        <v>1</v>
      </c>
      <c r="K114" s="80">
        <f>+A137</f>
        <v>6.1699999999999982</v>
      </c>
    </row>
    <row r="115" spans="1:17" ht="13.8" x14ac:dyDescent="0.3">
      <c r="A115" s="28"/>
      <c r="B115" s="10">
        <v>2</v>
      </c>
      <c r="C115" s="11" t="s">
        <v>2</v>
      </c>
      <c r="D115" s="12" t="s">
        <v>391</v>
      </c>
      <c r="E115" s="12"/>
      <c r="F115" s="12"/>
      <c r="G115" s="12"/>
      <c r="H115" s="12"/>
      <c r="I115" s="12"/>
      <c r="J115" s="14" t="s">
        <v>1</v>
      </c>
      <c r="K115" s="80">
        <f>+A152</f>
        <v>6.1899999999999977</v>
      </c>
    </row>
    <row r="116" spans="1:17" ht="13.8" x14ac:dyDescent="0.3">
      <c r="A116" s="28"/>
      <c r="B116" s="10">
        <v>3</v>
      </c>
      <c r="C116" s="11" t="s">
        <v>2</v>
      </c>
      <c r="D116" s="12" t="s">
        <v>244</v>
      </c>
      <c r="E116" s="12"/>
      <c r="F116" s="12"/>
      <c r="G116" s="12"/>
      <c r="H116" s="12"/>
      <c r="I116" s="12"/>
      <c r="J116" s="14"/>
      <c r="K116" s="80"/>
    </row>
    <row r="117" spans="1:17" ht="13.8" x14ac:dyDescent="0.3">
      <c r="A117" s="28"/>
      <c r="B117" s="10">
        <v>4</v>
      </c>
      <c r="C117" s="11" t="s">
        <v>2</v>
      </c>
      <c r="D117" s="12" t="s">
        <v>369</v>
      </c>
      <c r="E117" s="12"/>
      <c r="F117" s="12"/>
      <c r="G117" s="12"/>
      <c r="H117" s="12"/>
      <c r="I117" s="12"/>
      <c r="J117" s="14" t="s">
        <v>1</v>
      </c>
      <c r="K117" s="80">
        <f>+K115</f>
        <v>6.1899999999999977</v>
      </c>
    </row>
    <row r="118" spans="1:17" ht="13.8" x14ac:dyDescent="0.3">
      <c r="A118" s="28"/>
      <c r="B118" s="15"/>
      <c r="C118" s="16"/>
      <c r="D118" s="6"/>
      <c r="E118" s="81"/>
      <c r="F118" s="82"/>
    </row>
    <row r="119" spans="1:17" ht="13.8" x14ac:dyDescent="0.3">
      <c r="A119" s="28">
        <f>+A112+0.01</f>
        <v>6.1599999999999984</v>
      </c>
      <c r="B119" s="100" t="s">
        <v>213</v>
      </c>
      <c r="C119" s="16"/>
      <c r="D119" s="6"/>
      <c r="E119" s="81"/>
      <c r="F119" s="82"/>
      <c r="I119" s="17"/>
    </row>
    <row r="120" spans="1:17" ht="13.8" x14ac:dyDescent="0.3">
      <c r="A120" s="28"/>
      <c r="B120" s="100" t="s">
        <v>277</v>
      </c>
      <c r="C120" s="16"/>
      <c r="D120" s="6"/>
      <c r="E120" s="81"/>
      <c r="F120" s="82"/>
      <c r="I120" s="17"/>
    </row>
    <row r="121" spans="1:17" ht="13.8" x14ac:dyDescent="0.3">
      <c r="A121" s="28"/>
      <c r="B121" s="10">
        <v>1</v>
      </c>
      <c r="C121" s="11" t="s">
        <v>2</v>
      </c>
      <c r="D121" s="12" t="s">
        <v>373</v>
      </c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48"/>
    </row>
    <row r="122" spans="1:17" ht="13.8" x14ac:dyDescent="0.3">
      <c r="A122" s="28"/>
      <c r="B122" s="10">
        <v>2</v>
      </c>
      <c r="C122" s="11" t="s">
        <v>2</v>
      </c>
      <c r="D122" s="12" t="s">
        <v>211</v>
      </c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48"/>
    </row>
    <row r="123" spans="1:17" ht="13.8" x14ac:dyDescent="0.3">
      <c r="A123" s="28"/>
      <c r="B123" s="10">
        <v>3</v>
      </c>
      <c r="C123" s="11" t="s">
        <v>2</v>
      </c>
      <c r="D123" s="12" t="s">
        <v>217</v>
      </c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48"/>
    </row>
    <row r="124" spans="1:17" ht="13.8" x14ac:dyDescent="0.3">
      <c r="A124" s="28"/>
      <c r="B124" s="10">
        <v>4</v>
      </c>
      <c r="C124" s="11" t="s">
        <v>2</v>
      </c>
      <c r="D124" s="12" t="s">
        <v>209</v>
      </c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48"/>
    </row>
    <row r="125" spans="1:17" ht="13.8" x14ac:dyDescent="0.3">
      <c r="A125" s="28"/>
      <c r="B125" s="10">
        <v>5</v>
      </c>
      <c r="C125" s="11" t="s">
        <v>2</v>
      </c>
      <c r="D125" s="12" t="s">
        <v>375</v>
      </c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48"/>
    </row>
    <row r="126" spans="1:17" ht="13.8" x14ac:dyDescent="0.3">
      <c r="A126" s="28"/>
      <c r="B126" s="10">
        <v>6</v>
      </c>
      <c r="C126" s="11" t="s">
        <v>2</v>
      </c>
      <c r="D126" s="12" t="s">
        <v>212</v>
      </c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48"/>
    </row>
    <row r="127" spans="1:17" ht="13.8" x14ac:dyDescent="0.3">
      <c r="A127" s="28"/>
      <c r="B127" s="10">
        <v>7</v>
      </c>
      <c r="C127" s="11" t="s">
        <v>2</v>
      </c>
      <c r="D127" s="12" t="s">
        <v>218</v>
      </c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48"/>
    </row>
    <row r="128" spans="1:17" ht="13.8" x14ac:dyDescent="0.3">
      <c r="A128" s="28"/>
      <c r="B128" s="10">
        <v>8</v>
      </c>
      <c r="C128" s="11" t="s">
        <v>2</v>
      </c>
      <c r="D128" s="12" t="s">
        <v>210</v>
      </c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48"/>
    </row>
    <row r="129" spans="1:18" ht="13.8" x14ac:dyDescent="0.3">
      <c r="A129" s="28"/>
      <c r="B129" s="10">
        <v>9</v>
      </c>
      <c r="C129" s="11" t="s">
        <v>2</v>
      </c>
      <c r="D129" s="12" t="s">
        <v>219</v>
      </c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48"/>
    </row>
    <row r="130" spans="1:18" ht="13.8" x14ac:dyDescent="0.3">
      <c r="A130" s="28"/>
      <c r="B130" s="10">
        <v>10</v>
      </c>
      <c r="C130" s="11" t="s">
        <v>2</v>
      </c>
      <c r="D130" s="12" t="s">
        <v>180</v>
      </c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48"/>
    </row>
    <row r="131" spans="1:18" ht="13.8" x14ac:dyDescent="0.3">
      <c r="A131" s="28"/>
      <c r="B131" s="10">
        <v>11</v>
      </c>
      <c r="C131" s="11" t="s">
        <v>2</v>
      </c>
      <c r="D131" s="12" t="s">
        <v>398</v>
      </c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48"/>
    </row>
    <row r="132" spans="1:18" ht="13.8" x14ac:dyDescent="0.3">
      <c r="A132" s="28"/>
      <c r="B132" s="10">
        <v>12</v>
      </c>
      <c r="C132" s="11" t="s">
        <v>2</v>
      </c>
      <c r="D132" s="12" t="s">
        <v>374</v>
      </c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48"/>
    </row>
    <row r="133" spans="1:18" ht="13.8" x14ac:dyDescent="0.3">
      <c r="A133" s="28"/>
      <c r="B133" s="10">
        <v>13</v>
      </c>
      <c r="C133" s="11" t="s">
        <v>2</v>
      </c>
      <c r="D133" s="12" t="s">
        <v>372</v>
      </c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48"/>
    </row>
    <row r="134" spans="1:18" ht="13.8" x14ac:dyDescent="0.3">
      <c r="A134" s="28"/>
      <c r="B134" s="10">
        <v>14</v>
      </c>
      <c r="C134" s="11" t="s">
        <v>2</v>
      </c>
      <c r="D134" s="12" t="s">
        <v>399</v>
      </c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48"/>
    </row>
    <row r="135" spans="1:18" ht="13.8" x14ac:dyDescent="0.3">
      <c r="A135" s="28"/>
      <c r="B135" s="15"/>
      <c r="C135" s="16"/>
      <c r="D135" s="81" t="s">
        <v>1</v>
      </c>
      <c r="E135" s="82">
        <f>+A152</f>
        <v>6.1899999999999977</v>
      </c>
      <c r="F135" s="6"/>
      <c r="G135" s="6"/>
      <c r="H135" s="6"/>
      <c r="I135" s="6"/>
      <c r="J135" s="6"/>
      <c r="K135" s="16"/>
      <c r="L135" s="81"/>
      <c r="M135" s="82"/>
    </row>
    <row r="136" spans="1:18" ht="13.8" x14ac:dyDescent="0.3">
      <c r="A136" s="28"/>
      <c r="B136" s="15"/>
      <c r="C136" s="16"/>
      <c r="D136" s="6"/>
      <c r="E136" s="81"/>
      <c r="F136" s="82"/>
    </row>
    <row r="137" spans="1:18" ht="13.05" customHeight="1" x14ac:dyDescent="0.3">
      <c r="A137" s="112">
        <f>+A119+0.01</f>
        <v>6.1699999999999982</v>
      </c>
      <c r="B137" s="132" t="s">
        <v>208</v>
      </c>
      <c r="C137" s="132"/>
      <c r="D137" s="132"/>
      <c r="E137" s="132"/>
      <c r="F137" s="132"/>
      <c r="G137" s="132"/>
      <c r="H137" s="132"/>
      <c r="I137" s="132"/>
      <c r="J137" s="132"/>
      <c r="K137" s="132"/>
      <c r="L137" s="132"/>
      <c r="M137" s="132"/>
      <c r="N137" s="107"/>
      <c r="O137" s="107"/>
      <c r="P137" s="107"/>
      <c r="Q137" s="107"/>
      <c r="R137" s="107"/>
    </row>
    <row r="138" spans="1:18" ht="13.8" x14ac:dyDescent="0.3">
      <c r="A138" s="112"/>
      <c r="B138" s="17" t="s">
        <v>295</v>
      </c>
    </row>
    <row r="139" spans="1:18" ht="13.8" x14ac:dyDescent="0.3">
      <c r="A139" s="112"/>
      <c r="B139" s="10" t="s">
        <v>4</v>
      </c>
      <c r="C139" s="149" t="s">
        <v>148</v>
      </c>
      <c r="D139" s="12"/>
      <c r="E139" s="12"/>
      <c r="F139" s="12"/>
      <c r="G139" s="12"/>
      <c r="H139" s="12"/>
      <c r="I139" s="12"/>
      <c r="J139" s="13"/>
      <c r="K139" s="10"/>
    </row>
    <row r="140" spans="1:18" ht="13.8" x14ac:dyDescent="0.3">
      <c r="A140" s="112"/>
      <c r="B140" s="10" t="s">
        <v>5</v>
      </c>
      <c r="C140" s="149" t="s">
        <v>153</v>
      </c>
      <c r="D140" s="12"/>
      <c r="E140" s="12"/>
      <c r="F140" s="12"/>
      <c r="G140" s="12"/>
      <c r="H140" s="12"/>
      <c r="I140" s="12"/>
      <c r="J140" s="13"/>
      <c r="K140" s="10"/>
    </row>
    <row r="141" spans="1:18" ht="13.8" x14ac:dyDescent="0.3">
      <c r="A141" s="112"/>
      <c r="B141" s="10" t="s">
        <v>6</v>
      </c>
      <c r="C141" s="149" t="s">
        <v>154</v>
      </c>
      <c r="D141" s="12"/>
      <c r="E141" s="12"/>
      <c r="F141" s="12"/>
      <c r="G141" s="12"/>
      <c r="H141" s="12"/>
      <c r="I141" s="12"/>
      <c r="J141" s="13"/>
      <c r="K141" s="10"/>
    </row>
    <row r="142" spans="1:18" ht="13.8" x14ac:dyDescent="0.3">
      <c r="A142" s="112"/>
      <c r="B142" s="10" t="s">
        <v>7</v>
      </c>
      <c r="C142" s="149" t="s">
        <v>149</v>
      </c>
      <c r="D142" s="12"/>
      <c r="E142" s="12"/>
      <c r="F142" s="12"/>
      <c r="G142" s="12"/>
      <c r="H142" s="12"/>
      <c r="I142" s="12"/>
      <c r="J142" s="13"/>
      <c r="K142" s="10"/>
    </row>
    <row r="143" spans="1:18" ht="13.8" x14ac:dyDescent="0.3">
      <c r="A143" s="112"/>
      <c r="B143" s="10" t="s">
        <v>8</v>
      </c>
      <c r="C143" s="149" t="s">
        <v>150</v>
      </c>
      <c r="D143" s="12"/>
      <c r="E143" s="12"/>
      <c r="F143" s="12"/>
      <c r="G143" s="12"/>
      <c r="H143" s="12"/>
      <c r="I143" s="12"/>
      <c r="J143" s="13"/>
      <c r="K143" s="10"/>
    </row>
    <row r="144" spans="1:18" ht="13.8" x14ac:dyDescent="0.3">
      <c r="A144" s="112"/>
      <c r="B144" s="10" t="s">
        <v>9</v>
      </c>
      <c r="C144" s="149" t="s">
        <v>24</v>
      </c>
      <c r="D144" s="12"/>
      <c r="E144" s="12"/>
      <c r="F144" s="12"/>
      <c r="G144" s="12"/>
      <c r="H144" s="12"/>
      <c r="I144" s="12"/>
      <c r="J144" s="13"/>
      <c r="K144" s="10"/>
    </row>
    <row r="145" spans="1:14" x14ac:dyDescent="0.3">
      <c r="A145" s="5"/>
    </row>
    <row r="146" spans="1:14" x14ac:dyDescent="0.3">
      <c r="A146" s="5"/>
      <c r="B146" s="17" t="s">
        <v>363</v>
      </c>
    </row>
    <row r="147" spans="1:14" ht="15" customHeight="1" x14ac:dyDescent="0.3">
      <c r="A147" s="112">
        <f>+A137+0.01</f>
        <v>6.1799999999999979</v>
      </c>
      <c r="B147" s="257" t="s">
        <v>364</v>
      </c>
      <c r="C147" s="257"/>
      <c r="D147" s="257"/>
      <c r="E147" s="257"/>
      <c r="F147" s="257"/>
      <c r="G147" s="257"/>
      <c r="H147" s="257"/>
      <c r="I147" s="257"/>
      <c r="J147" s="257"/>
      <c r="K147" s="257"/>
      <c r="L147" s="257"/>
      <c r="M147" s="257"/>
      <c r="N147" s="257"/>
    </row>
    <row r="148" spans="1:14" ht="15" customHeight="1" x14ac:dyDescent="0.3">
      <c r="A148" s="112"/>
      <c r="B148" s="257"/>
      <c r="C148" s="257"/>
      <c r="D148" s="257"/>
      <c r="E148" s="257"/>
      <c r="F148" s="257"/>
      <c r="G148" s="257"/>
      <c r="H148" s="257"/>
      <c r="I148" s="257"/>
      <c r="J148" s="257"/>
      <c r="K148" s="257"/>
      <c r="L148" s="257"/>
      <c r="M148" s="257"/>
      <c r="N148" s="257"/>
    </row>
    <row r="149" spans="1:14" x14ac:dyDescent="0.3">
      <c r="B149" s="10">
        <v>1</v>
      </c>
      <c r="C149" s="11" t="s">
        <v>2</v>
      </c>
      <c r="D149" s="12" t="s">
        <v>13</v>
      </c>
      <c r="E149" s="12"/>
      <c r="F149" s="13"/>
    </row>
    <row r="150" spans="1:14" x14ac:dyDescent="0.3">
      <c r="A150" s="5"/>
      <c r="B150" s="10">
        <v>2</v>
      </c>
      <c r="C150" s="11" t="s">
        <v>2</v>
      </c>
      <c r="D150" s="12" t="s">
        <v>0</v>
      </c>
      <c r="E150" s="14"/>
      <c r="F150" s="80"/>
    </row>
    <row r="151" spans="1:14" ht="12" customHeight="1" x14ac:dyDescent="0.3">
      <c r="A151" s="5"/>
    </row>
    <row r="152" spans="1:14" ht="15" customHeight="1" x14ac:dyDescent="0.3">
      <c r="A152" s="112">
        <f>+A147+0.01</f>
        <v>6.1899999999999977</v>
      </c>
      <c r="B152" s="257" t="s">
        <v>267</v>
      </c>
      <c r="C152" s="257"/>
      <c r="D152" s="257"/>
      <c r="E152" s="257"/>
      <c r="F152" s="257"/>
      <c r="G152" s="257"/>
      <c r="H152" s="257"/>
      <c r="I152" s="257"/>
      <c r="J152" s="257"/>
      <c r="K152" s="257"/>
      <c r="L152" s="257"/>
      <c r="M152" s="257"/>
      <c r="N152" s="257"/>
    </row>
    <row r="153" spans="1:14" ht="15" customHeight="1" x14ac:dyDescent="0.3">
      <c r="A153" s="112"/>
      <c r="B153" s="257"/>
      <c r="C153" s="257"/>
      <c r="D153" s="257"/>
      <c r="E153" s="257"/>
      <c r="F153" s="257"/>
      <c r="G153" s="257"/>
      <c r="H153" s="257"/>
      <c r="I153" s="257"/>
      <c r="J153" s="257"/>
      <c r="K153" s="257"/>
      <c r="L153" s="257"/>
      <c r="M153" s="257"/>
      <c r="N153" s="257"/>
    </row>
    <row r="154" spans="1:14" ht="15" customHeight="1" x14ac:dyDescent="0.3">
      <c r="B154" s="257"/>
      <c r="C154" s="257"/>
      <c r="D154" s="257"/>
      <c r="E154" s="257"/>
      <c r="F154" s="257"/>
      <c r="G154" s="257"/>
      <c r="H154" s="257"/>
      <c r="I154" s="257"/>
      <c r="J154" s="257"/>
      <c r="K154" s="257"/>
      <c r="L154" s="257"/>
      <c r="M154" s="257"/>
      <c r="N154" s="257"/>
    </row>
    <row r="155" spans="1:14" x14ac:dyDescent="0.3">
      <c r="B155" s="10">
        <v>1</v>
      </c>
      <c r="C155" s="11" t="s">
        <v>2</v>
      </c>
      <c r="D155" s="12" t="s">
        <v>13</v>
      </c>
      <c r="E155" s="12"/>
      <c r="F155" s="12"/>
      <c r="G155" s="13"/>
    </row>
    <row r="156" spans="1:14" x14ac:dyDescent="0.3">
      <c r="B156" s="10">
        <v>2</v>
      </c>
      <c r="C156" s="11" t="s">
        <v>2</v>
      </c>
      <c r="D156" s="12" t="s">
        <v>0</v>
      </c>
      <c r="E156" s="12" t="s">
        <v>122</v>
      </c>
      <c r="F156" s="12"/>
      <c r="G156" s="13"/>
    </row>
    <row r="158" spans="1:14" ht="13.8" x14ac:dyDescent="0.3">
      <c r="A158" s="112">
        <f>+A152+0.01</f>
        <v>6.1999999999999975</v>
      </c>
      <c r="B158" s="5" t="s">
        <v>385</v>
      </c>
    </row>
    <row r="159" spans="1:14" ht="13.8" x14ac:dyDescent="0.3">
      <c r="A159" s="112"/>
      <c r="B159" s="10">
        <v>1</v>
      </c>
      <c r="C159" s="11" t="s">
        <v>2</v>
      </c>
      <c r="D159" s="12" t="s">
        <v>13</v>
      </c>
      <c r="E159" s="12" t="s">
        <v>122</v>
      </c>
      <c r="F159" s="12"/>
      <c r="G159" s="13"/>
    </row>
    <row r="160" spans="1:14" x14ac:dyDescent="0.3">
      <c r="B160" s="10">
        <v>2</v>
      </c>
      <c r="C160" s="11" t="s">
        <v>2</v>
      </c>
      <c r="D160" s="12" t="s">
        <v>0</v>
      </c>
      <c r="E160" s="12"/>
      <c r="F160" s="12"/>
      <c r="G160" s="13"/>
    </row>
    <row r="162" spans="1:11" ht="13.8" x14ac:dyDescent="0.3">
      <c r="A162" s="112">
        <v>6.21</v>
      </c>
      <c r="B162" s="5" t="s">
        <v>160</v>
      </c>
    </row>
    <row r="163" spans="1:11" ht="13.8" x14ac:dyDescent="0.3">
      <c r="A163" s="112"/>
      <c r="B163" s="54">
        <v>1</v>
      </c>
      <c r="C163" s="11" t="s">
        <v>2</v>
      </c>
      <c r="D163" s="12" t="s">
        <v>39</v>
      </c>
      <c r="E163" s="12"/>
      <c r="F163" s="12"/>
      <c r="G163" s="12"/>
      <c r="H163" s="12"/>
      <c r="I163" s="12"/>
      <c r="J163" s="12"/>
      <c r="K163" s="148"/>
    </row>
    <row r="164" spans="1:11" ht="13.8" x14ac:dyDescent="0.3">
      <c r="A164" s="112"/>
      <c r="B164" s="54">
        <v>2</v>
      </c>
      <c r="C164" s="11" t="s">
        <v>2</v>
      </c>
      <c r="D164" s="12" t="s">
        <v>34</v>
      </c>
      <c r="E164" s="12"/>
      <c r="F164" s="12"/>
      <c r="G164" s="12"/>
      <c r="H164" s="12"/>
      <c r="I164" s="12"/>
      <c r="J164" s="12"/>
      <c r="K164" s="148"/>
    </row>
    <row r="165" spans="1:11" ht="13.8" x14ac:dyDescent="0.3">
      <c r="A165" s="28"/>
      <c r="B165" s="54">
        <v>3</v>
      </c>
      <c r="C165" s="11" t="s">
        <v>2</v>
      </c>
      <c r="D165" s="5" t="s">
        <v>192</v>
      </c>
      <c r="E165" s="12"/>
      <c r="F165" s="12"/>
      <c r="G165" s="12"/>
      <c r="H165" s="12"/>
      <c r="I165" s="12"/>
      <c r="J165" s="12"/>
      <c r="K165" s="148"/>
    </row>
    <row r="166" spans="1:11" ht="13.8" x14ac:dyDescent="0.3">
      <c r="A166" s="28"/>
      <c r="B166" s="54">
        <v>4</v>
      </c>
      <c r="C166" s="11" t="s">
        <v>2</v>
      </c>
      <c r="D166" s="12" t="s">
        <v>33</v>
      </c>
      <c r="E166" s="12"/>
      <c r="F166" s="12"/>
      <c r="G166" s="12"/>
      <c r="H166" s="12"/>
      <c r="I166" s="12"/>
      <c r="J166" s="12"/>
      <c r="K166" s="148"/>
    </row>
    <row r="167" spans="1:11" ht="13.8" x14ac:dyDescent="0.3">
      <c r="A167" s="112"/>
      <c r="B167" s="10">
        <v>5</v>
      </c>
      <c r="C167" s="11" t="s">
        <v>2</v>
      </c>
      <c r="D167" s="12" t="s">
        <v>24</v>
      </c>
      <c r="E167" s="12"/>
      <c r="F167" s="12"/>
      <c r="G167" s="12"/>
      <c r="H167" s="12"/>
      <c r="I167" s="12"/>
      <c r="J167" s="12"/>
      <c r="K167" s="148"/>
    </row>
    <row r="168" spans="1:11" ht="13.8" x14ac:dyDescent="0.3">
      <c r="A168" s="112"/>
    </row>
    <row r="169" spans="1:11" ht="13.8" x14ac:dyDescent="0.3">
      <c r="A169" s="28"/>
    </row>
    <row r="170" spans="1:11" ht="13.8" x14ac:dyDescent="0.3">
      <c r="A170" s="28"/>
    </row>
    <row r="171" spans="1:11" ht="13.8" x14ac:dyDescent="0.3">
      <c r="A171" s="112"/>
    </row>
    <row r="172" spans="1:11" ht="13.8" x14ac:dyDescent="0.3">
      <c r="A172" s="18"/>
    </row>
    <row r="173" spans="1:11" ht="13.8" x14ac:dyDescent="0.3">
      <c r="A173" s="18"/>
    </row>
    <row r="174" spans="1:11" ht="13.8" x14ac:dyDescent="0.3">
      <c r="A174" s="18"/>
    </row>
    <row r="175" spans="1:11" ht="13.8" x14ac:dyDescent="0.3">
      <c r="A175" s="18"/>
    </row>
    <row r="176" spans="1:11" ht="13.8" x14ac:dyDescent="0.3">
      <c r="A176" s="18"/>
    </row>
    <row r="177" spans="1:1" ht="13.8" x14ac:dyDescent="0.3">
      <c r="A177" s="18"/>
    </row>
    <row r="178" spans="1:1" ht="13.8" x14ac:dyDescent="0.3">
      <c r="A178" s="18"/>
    </row>
    <row r="179" spans="1:1" ht="13.8" x14ac:dyDescent="0.3">
      <c r="A179" s="18"/>
    </row>
    <row r="180" spans="1:1" ht="13.8" x14ac:dyDescent="0.3">
      <c r="A180" s="18"/>
    </row>
    <row r="181" spans="1:1" ht="13.8" x14ac:dyDescent="0.3">
      <c r="A181" s="18"/>
    </row>
    <row r="182" spans="1:1" ht="13.8" x14ac:dyDescent="0.3">
      <c r="A182" s="18"/>
    </row>
    <row r="183" spans="1:1" ht="13.8" x14ac:dyDescent="0.3">
      <c r="A183" s="18"/>
    </row>
    <row r="184" spans="1:1" ht="13.8" x14ac:dyDescent="0.3">
      <c r="A184" s="18"/>
    </row>
    <row r="185" spans="1:1" ht="13.8" x14ac:dyDescent="0.3">
      <c r="A185" s="18"/>
    </row>
    <row r="186" spans="1:1" ht="13.8" x14ac:dyDescent="0.3">
      <c r="A186" s="18"/>
    </row>
    <row r="187" spans="1:1" ht="13.8" x14ac:dyDescent="0.3">
      <c r="A187" s="18"/>
    </row>
    <row r="188" spans="1:1" ht="13.8" x14ac:dyDescent="0.3">
      <c r="A188" s="18"/>
    </row>
    <row r="189" spans="1:1" ht="13.8" x14ac:dyDescent="0.3">
      <c r="A189" s="18"/>
    </row>
    <row r="190" spans="1:1" ht="13.8" x14ac:dyDescent="0.3">
      <c r="A190" s="18"/>
    </row>
    <row r="191" spans="1:1" ht="13.8" x14ac:dyDescent="0.3">
      <c r="A191" s="18"/>
    </row>
    <row r="192" spans="1:1" ht="13.8" x14ac:dyDescent="0.3">
      <c r="A192" s="18"/>
    </row>
    <row r="193" spans="1:1" ht="13.8" x14ac:dyDescent="0.3">
      <c r="A193" s="18"/>
    </row>
    <row r="194" spans="1:1" ht="13.8" x14ac:dyDescent="0.3">
      <c r="A194" s="18"/>
    </row>
    <row r="195" spans="1:1" ht="13.8" x14ac:dyDescent="0.3">
      <c r="A195" s="18"/>
    </row>
    <row r="196" spans="1:1" ht="13.8" x14ac:dyDescent="0.3">
      <c r="A196" s="18"/>
    </row>
    <row r="197" spans="1:1" ht="13.8" x14ac:dyDescent="0.3">
      <c r="A197" s="18"/>
    </row>
    <row r="198" spans="1:1" ht="13.8" x14ac:dyDescent="0.3">
      <c r="A198" s="18"/>
    </row>
    <row r="199" spans="1:1" ht="13.8" x14ac:dyDescent="0.3">
      <c r="A199" s="18"/>
    </row>
    <row r="200" spans="1:1" ht="13.8" x14ac:dyDescent="0.3">
      <c r="A200" s="18"/>
    </row>
    <row r="201" spans="1:1" ht="13.8" x14ac:dyDescent="0.3">
      <c r="A201" s="18"/>
    </row>
    <row r="202" spans="1:1" ht="13.8" x14ac:dyDescent="0.3">
      <c r="A202" s="18"/>
    </row>
    <row r="203" spans="1:1" ht="13.8" x14ac:dyDescent="0.3">
      <c r="A203" s="18"/>
    </row>
    <row r="204" spans="1:1" ht="13.8" x14ac:dyDescent="0.3">
      <c r="A204" s="18"/>
    </row>
    <row r="205" spans="1:1" ht="13.8" x14ac:dyDescent="0.3">
      <c r="A205" s="18"/>
    </row>
    <row r="206" spans="1:1" ht="13.8" x14ac:dyDescent="0.3">
      <c r="A206" s="18"/>
    </row>
    <row r="207" spans="1:1" ht="13.8" x14ac:dyDescent="0.3">
      <c r="A207" s="18"/>
    </row>
    <row r="208" spans="1:1" ht="13.8" x14ac:dyDescent="0.3">
      <c r="A208" s="18"/>
    </row>
    <row r="209" spans="1:1" ht="13.8" x14ac:dyDescent="0.3">
      <c r="A209" s="18"/>
    </row>
    <row r="210" spans="1:1" ht="13.8" x14ac:dyDescent="0.3">
      <c r="A210" s="18"/>
    </row>
    <row r="211" spans="1:1" ht="13.8" x14ac:dyDescent="0.3">
      <c r="A211" s="18"/>
    </row>
    <row r="212" spans="1:1" ht="13.8" x14ac:dyDescent="0.3">
      <c r="A212" s="18"/>
    </row>
    <row r="213" spans="1:1" ht="13.8" x14ac:dyDescent="0.3">
      <c r="A213" s="18"/>
    </row>
    <row r="214" spans="1:1" ht="13.8" x14ac:dyDescent="0.3">
      <c r="A214" s="18"/>
    </row>
    <row r="215" spans="1:1" ht="13.8" x14ac:dyDescent="0.3">
      <c r="A215" s="18"/>
    </row>
    <row r="216" spans="1:1" ht="13.8" x14ac:dyDescent="0.3">
      <c r="A216" s="18"/>
    </row>
    <row r="217" spans="1:1" ht="13.8" x14ac:dyDescent="0.3">
      <c r="A217" s="18"/>
    </row>
    <row r="218" spans="1:1" ht="13.8" x14ac:dyDescent="0.3">
      <c r="A218" s="18"/>
    </row>
    <row r="219" spans="1:1" ht="13.8" x14ac:dyDescent="0.3">
      <c r="A219" s="18"/>
    </row>
    <row r="220" spans="1:1" ht="13.8" x14ac:dyDescent="0.3">
      <c r="A220" s="18"/>
    </row>
    <row r="221" spans="1:1" ht="13.8" x14ac:dyDescent="0.3">
      <c r="A221" s="18"/>
    </row>
    <row r="222" spans="1:1" ht="13.8" x14ac:dyDescent="0.3">
      <c r="A222" s="18"/>
    </row>
    <row r="223" spans="1:1" ht="13.8" x14ac:dyDescent="0.3">
      <c r="A223" s="18"/>
    </row>
    <row r="224" spans="1:1" ht="13.8" x14ac:dyDescent="0.3">
      <c r="A224" s="18"/>
    </row>
    <row r="225" spans="1:1" ht="13.8" x14ac:dyDescent="0.3">
      <c r="A225" s="18"/>
    </row>
    <row r="226" spans="1:1" ht="13.8" x14ac:dyDescent="0.3">
      <c r="A226" s="18"/>
    </row>
    <row r="227" spans="1:1" ht="13.8" x14ac:dyDescent="0.3">
      <c r="A227" s="18"/>
    </row>
    <row r="228" spans="1:1" ht="13.8" x14ac:dyDescent="0.3">
      <c r="A228" s="18"/>
    </row>
    <row r="229" spans="1:1" ht="13.8" x14ac:dyDescent="0.3">
      <c r="A229" s="18"/>
    </row>
    <row r="230" spans="1:1" ht="13.8" x14ac:dyDescent="0.3">
      <c r="A230" s="18"/>
    </row>
    <row r="231" spans="1:1" ht="13.8" x14ac:dyDescent="0.3">
      <c r="A231" s="18"/>
    </row>
    <row r="232" spans="1:1" ht="13.8" x14ac:dyDescent="0.3">
      <c r="A232" s="18"/>
    </row>
    <row r="233" spans="1:1" ht="13.8" x14ac:dyDescent="0.3">
      <c r="A233" s="18"/>
    </row>
    <row r="234" spans="1:1" ht="13.8" x14ac:dyDescent="0.3">
      <c r="A234" s="18"/>
    </row>
    <row r="235" spans="1:1" ht="13.8" x14ac:dyDescent="0.3">
      <c r="A235" s="18"/>
    </row>
    <row r="236" spans="1:1" ht="13.8" x14ac:dyDescent="0.3">
      <c r="A236" s="18"/>
    </row>
    <row r="237" spans="1:1" ht="13.8" x14ac:dyDescent="0.3">
      <c r="A237" s="18"/>
    </row>
    <row r="238" spans="1:1" ht="13.8" x14ac:dyDescent="0.3">
      <c r="A238" s="18"/>
    </row>
    <row r="239" spans="1:1" ht="13.8" x14ac:dyDescent="0.3">
      <c r="A239" s="18"/>
    </row>
    <row r="240" spans="1:1" ht="13.8" x14ac:dyDescent="0.3">
      <c r="A240" s="18"/>
    </row>
    <row r="241" spans="1:1" ht="13.8" x14ac:dyDescent="0.3">
      <c r="A241" s="18"/>
    </row>
  </sheetData>
  <mergeCells count="4">
    <mergeCell ref="B152:N154"/>
    <mergeCell ref="B110:N111"/>
    <mergeCell ref="B112:Q113"/>
    <mergeCell ref="B147:N148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2" manualBreakCount="2">
    <brk id="57" max="18" man="1"/>
    <brk id="117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30"/>
  <sheetViews>
    <sheetView showGridLines="0" topLeftCell="A335" zoomScale="95" zoomScaleNormal="95" zoomScaleSheetLayoutView="85" zoomScalePageLayoutView="125" workbookViewId="0">
      <selection activeCell="G363" sqref="G363"/>
    </sheetView>
  </sheetViews>
  <sheetFormatPr baseColWidth="10" defaultColWidth="4.44140625" defaultRowHeight="13.05" customHeight="1" x14ac:dyDescent="0.3"/>
  <cols>
    <col min="1" max="1" width="8" style="82" customWidth="1"/>
    <col min="2" max="2" width="5.109375" style="6" bestFit="1" customWidth="1"/>
    <col min="3" max="16384" width="4.44140625" style="6"/>
  </cols>
  <sheetData>
    <row r="1" spans="1:33" s="246" customFormat="1" ht="13.05" customHeight="1" x14ac:dyDescent="0.3">
      <c r="A1" s="88"/>
      <c r="B1" s="89" t="s">
        <v>40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</row>
    <row r="2" spans="1:33" ht="13.05" customHeight="1" x14ac:dyDescent="0.3">
      <c r="A2" s="57"/>
      <c r="B2" s="55" t="s">
        <v>128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ht="13.05" customHeight="1" x14ac:dyDescent="0.3">
      <c r="A3" s="91"/>
      <c r="B3" s="190" t="s">
        <v>282</v>
      </c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 ht="13.05" customHeight="1" x14ac:dyDescent="0.3">
      <c r="A4" s="28"/>
      <c r="B4" s="5"/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ht="13.05" customHeight="1" x14ac:dyDescent="0.3">
      <c r="A5" s="28"/>
      <c r="B5" s="210" t="s">
        <v>351</v>
      </c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98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ht="13.05" customHeight="1" x14ac:dyDescent="0.3">
      <c r="A6" s="28">
        <v>7.01</v>
      </c>
      <c r="B6" s="257" t="s">
        <v>194</v>
      </c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3.05" customHeight="1" x14ac:dyDescent="0.3">
      <c r="A7" s="28"/>
      <c r="B7" s="257"/>
      <c r="C7" s="257"/>
      <c r="D7" s="257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3.05" customHeight="1" x14ac:dyDescent="0.3">
      <c r="A8" s="28"/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3.05" customHeight="1" x14ac:dyDescent="0.3">
      <c r="A9" s="28"/>
      <c r="B9" s="10">
        <v>1</v>
      </c>
      <c r="C9" s="11"/>
      <c r="D9" s="12" t="s">
        <v>13</v>
      </c>
      <c r="E9" s="14"/>
      <c r="F9" s="14"/>
      <c r="G9" s="92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3.05" customHeight="1" x14ac:dyDescent="0.3">
      <c r="A10" s="28"/>
      <c r="B10" s="10">
        <v>2</v>
      </c>
      <c r="C10" s="11"/>
      <c r="D10" s="12" t="s">
        <v>0</v>
      </c>
      <c r="E10" s="14" t="s">
        <v>1</v>
      </c>
      <c r="F10" s="259">
        <f>A33</f>
        <v>7.0599999999999987</v>
      </c>
      <c r="G10" s="260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3.05" customHeight="1" x14ac:dyDescent="0.3">
      <c r="A11" s="28"/>
      <c r="B11" s="5"/>
      <c r="C11" s="16"/>
      <c r="H11" s="93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13.05" customHeight="1" x14ac:dyDescent="0.3">
      <c r="A12" s="28">
        <f>+A6+0.01</f>
        <v>7.02</v>
      </c>
      <c r="B12" s="5" t="s">
        <v>185</v>
      </c>
      <c r="C12" s="16"/>
      <c r="H12" s="93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ht="13.05" customHeight="1" x14ac:dyDescent="0.3">
      <c r="A13" s="28"/>
      <c r="B13" s="5"/>
      <c r="C13" s="11"/>
      <c r="D13" s="12"/>
      <c r="E13" s="14"/>
      <c r="F13" s="259"/>
      <c r="G13" s="260"/>
      <c r="H13" s="93"/>
      <c r="I13" s="5" t="s">
        <v>402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ht="13.05" customHeight="1" x14ac:dyDescent="0.3">
      <c r="A14" s="5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3" ht="13.05" customHeight="1" x14ac:dyDescent="0.3">
      <c r="A15" s="28">
        <f>+A12+0.01</f>
        <v>7.0299999999999994</v>
      </c>
      <c r="B15" s="257" t="s">
        <v>403</v>
      </c>
      <c r="C15" s="257"/>
      <c r="D15" s="257"/>
      <c r="E15" s="257"/>
      <c r="F15" s="257"/>
      <c r="G15" s="257"/>
      <c r="H15" s="257"/>
      <c r="I15" s="257"/>
      <c r="J15" s="257"/>
      <c r="K15" s="257"/>
      <c r="L15" s="257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 ht="13.05" customHeight="1" x14ac:dyDescent="0.3">
      <c r="A16" s="28"/>
      <c r="B16" s="257" t="s">
        <v>349</v>
      </c>
      <c r="C16" s="257"/>
      <c r="D16" s="257"/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7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 ht="13.05" customHeight="1" x14ac:dyDescent="0.3">
      <c r="A17" s="28"/>
      <c r="B17" s="10"/>
      <c r="C17" s="95" t="s">
        <v>199</v>
      </c>
      <c r="D17" s="12"/>
      <c r="E17" s="14"/>
      <c r="F17" s="14"/>
      <c r="G17" s="241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 ht="13.05" customHeight="1" x14ac:dyDescent="0.3">
      <c r="A18" s="28"/>
      <c r="B18" s="15"/>
      <c r="C18" s="96"/>
      <c r="E18" s="81"/>
      <c r="F18" s="81"/>
      <c r="G18" s="9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ht="13.05" customHeight="1" x14ac:dyDescent="0.3">
      <c r="A19" s="57"/>
      <c r="B19" s="97" t="s">
        <v>404</v>
      </c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 ht="13.05" customHeight="1" x14ac:dyDescent="0.3">
      <c r="A20" s="57"/>
      <c r="B20" s="97"/>
      <c r="C20" s="191">
        <v>1</v>
      </c>
      <c r="D20" s="192"/>
      <c r="E20" s="193" t="s">
        <v>13</v>
      </c>
      <c r="F20" s="194" t="s">
        <v>1</v>
      </c>
      <c r="G20" s="195">
        <f>+A22</f>
        <v>7.0399999999999991</v>
      </c>
      <c r="H20" s="98"/>
      <c r="I20" s="98"/>
      <c r="J20" s="98"/>
      <c r="K20" s="98"/>
      <c r="L20" s="98"/>
      <c r="M20" s="98"/>
      <c r="N20" s="98"/>
      <c r="O20" s="98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3" ht="13.05" customHeight="1" x14ac:dyDescent="0.3">
      <c r="A21" s="57"/>
      <c r="B21" s="97"/>
      <c r="C21" s="191">
        <v>2</v>
      </c>
      <c r="D21" s="192"/>
      <c r="E21" s="193" t="s">
        <v>0</v>
      </c>
      <c r="F21" s="194" t="s">
        <v>1</v>
      </c>
      <c r="G21" s="195">
        <f>+A29</f>
        <v>7.0499999999999989</v>
      </c>
      <c r="H21" s="98"/>
      <c r="I21" s="98"/>
      <c r="J21" s="98"/>
      <c r="K21" s="98"/>
      <c r="L21" s="98"/>
      <c r="M21" s="98"/>
      <c r="N21" s="98"/>
      <c r="O21" s="98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1:33" ht="13.05" customHeight="1" x14ac:dyDescent="0.3">
      <c r="A22" s="28">
        <f>+A15+0.01</f>
        <v>7.0399999999999991</v>
      </c>
      <c r="B22" s="99" t="s">
        <v>405</v>
      </c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 ht="13.05" customHeight="1" x14ac:dyDescent="0.3">
      <c r="A23" s="28"/>
      <c r="B23" s="10">
        <v>1</v>
      </c>
      <c r="C23" s="11"/>
      <c r="D23" s="12" t="s">
        <v>13</v>
      </c>
      <c r="E23" s="12"/>
      <c r="F23" s="12"/>
      <c r="G23" s="12"/>
      <c r="H23" s="12"/>
      <c r="I23" s="14"/>
      <c r="J23" s="14"/>
      <c r="K23" s="14" t="s">
        <v>1</v>
      </c>
      <c r="L23" s="241">
        <f>+A205</f>
        <v>7.1799999999999962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5"/>
      <c r="AG23" s="5"/>
    </row>
    <row r="24" spans="1:33" ht="13.05" customHeight="1" x14ac:dyDescent="0.3">
      <c r="A24" s="28"/>
      <c r="B24" s="10">
        <v>2</v>
      </c>
      <c r="C24" s="11"/>
      <c r="D24" s="12" t="s">
        <v>0</v>
      </c>
      <c r="E24" s="12"/>
      <c r="F24" s="12"/>
      <c r="G24" s="12"/>
      <c r="H24" s="12"/>
      <c r="I24" s="14"/>
      <c r="J24" s="14"/>
      <c r="K24" s="14" t="s">
        <v>1</v>
      </c>
      <c r="L24" s="241">
        <f>A91</f>
        <v>7.1099999999999977</v>
      </c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99"/>
      <c r="AF24" s="5"/>
      <c r="AG24" s="5"/>
    </row>
    <row r="25" spans="1:33" ht="13.05" customHeight="1" x14ac:dyDescent="0.3">
      <c r="A25" s="28"/>
      <c r="B25" s="15"/>
      <c r="C25" s="16"/>
      <c r="I25" s="81"/>
      <c r="J25" s="81"/>
      <c r="K25" s="81"/>
      <c r="L25" s="93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5"/>
      <c r="AG25" s="5"/>
    </row>
    <row r="26" spans="1:33" ht="13.05" customHeight="1" x14ac:dyDescent="0.3">
      <c r="A26" s="57"/>
      <c r="B26" s="97" t="s">
        <v>406</v>
      </c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</row>
    <row r="27" spans="1:33" ht="13.05" customHeight="1" x14ac:dyDescent="0.3">
      <c r="A27" s="57"/>
      <c r="B27" s="97"/>
      <c r="C27" s="191">
        <v>1</v>
      </c>
      <c r="D27" s="192"/>
      <c r="E27" s="193" t="s">
        <v>13</v>
      </c>
      <c r="F27" s="194" t="s">
        <v>1</v>
      </c>
      <c r="G27" s="195">
        <f>+A29</f>
        <v>7.0499999999999989</v>
      </c>
      <c r="H27" s="98"/>
      <c r="I27" s="98"/>
      <c r="J27" s="98"/>
      <c r="K27" s="98"/>
      <c r="L27" s="98"/>
      <c r="M27" s="98"/>
      <c r="N27" s="98"/>
      <c r="O27" s="98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</row>
    <row r="28" spans="1:33" ht="13.05" customHeight="1" x14ac:dyDescent="0.3">
      <c r="A28" s="57"/>
      <c r="B28" s="97"/>
      <c r="C28" s="191">
        <v>2</v>
      </c>
      <c r="D28" s="192"/>
      <c r="E28" s="193" t="s">
        <v>0</v>
      </c>
      <c r="F28" s="194" t="s">
        <v>1</v>
      </c>
      <c r="G28" s="195">
        <f>+A141</f>
        <v>7.1299999999999972</v>
      </c>
      <c r="H28" s="98"/>
      <c r="I28" s="98"/>
      <c r="J28" s="98"/>
      <c r="K28" s="98"/>
      <c r="L28" s="98"/>
      <c r="M28" s="98"/>
      <c r="N28" s="98"/>
      <c r="O28" s="98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</row>
    <row r="29" spans="1:33" ht="13.05" customHeight="1" x14ac:dyDescent="0.3">
      <c r="A29" s="28">
        <f>+A22+0.01</f>
        <v>7.0499999999999989</v>
      </c>
      <c r="B29" s="257" t="s">
        <v>407</v>
      </c>
      <c r="C29" s="257"/>
      <c r="D29" s="257"/>
      <c r="E29" s="257"/>
      <c r="F29" s="257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7"/>
      <c r="T29" s="257"/>
      <c r="U29" s="257"/>
      <c r="V29" s="257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</row>
    <row r="30" spans="1:33" ht="13.05" customHeight="1" x14ac:dyDescent="0.3">
      <c r="A30" s="28"/>
      <c r="B30" s="10">
        <v>1</v>
      </c>
      <c r="C30" s="11"/>
      <c r="D30" s="12" t="s">
        <v>13</v>
      </c>
      <c r="E30" s="12"/>
      <c r="F30" s="12"/>
      <c r="G30" s="12"/>
      <c r="H30" s="12"/>
      <c r="I30" s="14"/>
      <c r="J30" s="14"/>
      <c r="K30" s="14" t="s">
        <v>1</v>
      </c>
      <c r="L30" s="241">
        <f>+L23</f>
        <v>7.1799999999999962</v>
      </c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5"/>
      <c r="AG30" s="5"/>
    </row>
    <row r="31" spans="1:33" ht="13.05" customHeight="1" x14ac:dyDescent="0.3">
      <c r="A31" s="28"/>
      <c r="B31" s="10">
        <v>2</v>
      </c>
      <c r="C31" s="11"/>
      <c r="D31" s="12" t="s">
        <v>0</v>
      </c>
      <c r="E31" s="12"/>
      <c r="F31" s="12"/>
      <c r="G31" s="12"/>
      <c r="H31" s="12"/>
      <c r="I31" s="14"/>
      <c r="J31" s="14"/>
      <c r="K31" s="14" t="s">
        <v>1</v>
      </c>
      <c r="L31" s="241">
        <f>+A110</f>
        <v>7.1199999999999974</v>
      </c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5"/>
      <c r="AG31" s="5"/>
    </row>
    <row r="32" spans="1:33" ht="13.05" customHeight="1" x14ac:dyDescent="0.3">
      <c r="A32" s="28"/>
      <c r="B32" s="15"/>
      <c r="C32" s="16"/>
      <c r="I32" s="81"/>
      <c r="J32" s="93"/>
      <c r="K32" s="93"/>
      <c r="L32" s="5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5"/>
      <c r="AG32" s="5"/>
    </row>
    <row r="33" spans="1:33" ht="13.05" customHeight="1" x14ac:dyDescent="0.3">
      <c r="A33" s="28">
        <f>+A29+0.01</f>
        <v>7.0599999999999987</v>
      </c>
      <c r="B33" s="5" t="s">
        <v>145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</row>
    <row r="34" spans="1:33" ht="13.05" customHeight="1" x14ac:dyDescent="0.3">
      <c r="A34" s="28"/>
      <c r="B34" s="10">
        <v>1</v>
      </c>
      <c r="C34" s="11"/>
      <c r="D34" s="12" t="s">
        <v>200</v>
      </c>
      <c r="E34" s="14"/>
      <c r="F34" s="259"/>
      <c r="G34" s="260"/>
      <c r="H34" s="5"/>
      <c r="I34" s="5" t="s">
        <v>188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</row>
    <row r="35" spans="1:33" ht="13.05" customHeight="1" x14ac:dyDescent="0.3">
      <c r="A35" s="28"/>
      <c r="B35" s="10">
        <v>2</v>
      </c>
      <c r="C35" s="11"/>
      <c r="D35" s="12" t="s">
        <v>0</v>
      </c>
      <c r="E35" s="14" t="s">
        <v>1</v>
      </c>
      <c r="F35" s="259">
        <f>+A48</f>
        <v>7.0899999999999981</v>
      </c>
      <c r="G35" s="260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</row>
    <row r="36" spans="1:33" ht="13.05" customHeight="1" x14ac:dyDescent="0.3">
      <c r="A36" s="28"/>
      <c r="B36" s="15"/>
      <c r="C36" s="16"/>
      <c r="E36" s="81"/>
      <c r="F36" s="81"/>
      <c r="G36" s="9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</row>
    <row r="37" spans="1:33" ht="13.05" customHeight="1" x14ac:dyDescent="0.3">
      <c r="A37" s="28">
        <f>+A33+0.01</f>
        <v>7.0699999999999985</v>
      </c>
      <c r="B37" s="5" t="s">
        <v>185</v>
      </c>
      <c r="C37" s="16"/>
      <c r="H37" s="93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</row>
    <row r="38" spans="1:33" ht="13.05" customHeight="1" x14ac:dyDescent="0.3">
      <c r="A38" s="28"/>
      <c r="B38" s="5"/>
      <c r="C38" s="11"/>
      <c r="D38" s="12"/>
      <c r="E38" s="14"/>
      <c r="F38" s="259"/>
      <c r="G38" s="260"/>
      <c r="H38" s="93"/>
      <c r="I38" s="5" t="s">
        <v>408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</row>
    <row r="39" spans="1:33" ht="13.05" customHeight="1" x14ac:dyDescent="0.3">
      <c r="A39" s="28"/>
      <c r="B39" s="5"/>
      <c r="C39" s="16"/>
      <c r="E39" s="81"/>
      <c r="F39" s="93"/>
      <c r="G39" s="93"/>
      <c r="H39" s="93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</row>
    <row r="40" spans="1:33" ht="13.05" customHeight="1" x14ac:dyDescent="0.3">
      <c r="A40" s="28"/>
      <c r="B40" s="97" t="s">
        <v>409</v>
      </c>
      <c r="C40" s="85"/>
      <c r="D40" s="84"/>
      <c r="E40" s="84"/>
      <c r="F40" s="84"/>
      <c r="G40" s="84"/>
      <c r="H40" s="116"/>
      <c r="I40" s="98"/>
      <c r="J40" s="98"/>
      <c r="K40" s="98"/>
      <c r="L40" s="98"/>
      <c r="M40" s="98"/>
      <c r="N40" s="98"/>
      <c r="O40" s="98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</row>
    <row r="41" spans="1:33" ht="13.05" customHeight="1" x14ac:dyDescent="0.3">
      <c r="A41" s="57"/>
      <c r="B41" s="97"/>
      <c r="C41" s="191">
        <v>1</v>
      </c>
      <c r="D41" s="192"/>
      <c r="E41" s="193" t="s">
        <v>13</v>
      </c>
      <c r="F41" s="194" t="s">
        <v>1</v>
      </c>
      <c r="G41" s="195">
        <f>+A43</f>
        <v>7.0799999999999983</v>
      </c>
      <c r="H41" s="98"/>
      <c r="I41" s="98"/>
      <c r="J41" s="98"/>
      <c r="K41" s="98"/>
      <c r="L41" s="98"/>
      <c r="M41" s="98"/>
      <c r="N41" s="98"/>
      <c r="O41" s="98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</row>
    <row r="42" spans="1:33" ht="13.05" customHeight="1" x14ac:dyDescent="0.3">
      <c r="A42" s="57"/>
      <c r="B42" s="97"/>
      <c r="C42" s="191">
        <v>2</v>
      </c>
      <c r="D42" s="192"/>
      <c r="E42" s="193" t="s">
        <v>0</v>
      </c>
      <c r="F42" s="194" t="s">
        <v>1</v>
      </c>
      <c r="G42" s="195">
        <f>+A141</f>
        <v>7.1299999999999972</v>
      </c>
      <c r="H42" s="98"/>
      <c r="I42" s="98"/>
      <c r="J42" s="98"/>
      <c r="K42" s="98"/>
      <c r="L42" s="98"/>
      <c r="M42" s="98"/>
      <c r="N42" s="98"/>
      <c r="O42" s="98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</row>
    <row r="43" spans="1:33" ht="13.05" customHeight="1" x14ac:dyDescent="0.3">
      <c r="A43" s="28">
        <f>+A37+0.01</f>
        <v>7.0799999999999983</v>
      </c>
      <c r="B43" s="257" t="s">
        <v>410</v>
      </c>
      <c r="C43" s="257"/>
      <c r="D43" s="257"/>
      <c r="E43" s="257"/>
      <c r="F43" s="257"/>
      <c r="G43" s="257"/>
      <c r="H43" s="257"/>
      <c r="I43" s="257"/>
      <c r="J43" s="257"/>
      <c r="K43" s="257"/>
      <c r="L43" s="257"/>
      <c r="M43" s="257"/>
      <c r="N43" s="257"/>
      <c r="O43" s="257"/>
      <c r="P43" s="257"/>
      <c r="Q43" s="257"/>
      <c r="R43" s="257"/>
      <c r="S43" s="257"/>
      <c r="T43" s="257"/>
      <c r="U43" s="257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</row>
    <row r="44" spans="1:33" ht="13.05" customHeight="1" x14ac:dyDescent="0.3">
      <c r="A44" s="28"/>
      <c r="B44" s="10">
        <v>1</v>
      </c>
      <c r="C44" s="11"/>
      <c r="D44" s="12" t="s">
        <v>13</v>
      </c>
      <c r="E44" s="12"/>
      <c r="F44" s="12"/>
      <c r="G44" s="12"/>
      <c r="H44" s="12"/>
      <c r="I44" s="14" t="s">
        <v>1</v>
      </c>
      <c r="J44" s="259">
        <f>+L30</f>
        <v>7.1799999999999962</v>
      </c>
      <c r="K44" s="260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</row>
    <row r="45" spans="1:33" ht="13.05" customHeight="1" x14ac:dyDescent="0.3">
      <c r="A45" s="28"/>
      <c r="B45" s="10">
        <v>2</v>
      </c>
      <c r="C45" s="11"/>
      <c r="D45" s="12" t="s">
        <v>0</v>
      </c>
      <c r="E45" s="12"/>
      <c r="F45" s="12"/>
      <c r="G45" s="12"/>
      <c r="H45" s="12"/>
      <c r="I45" s="14" t="s">
        <v>1</v>
      </c>
      <c r="J45" s="259">
        <f>+A91</f>
        <v>7.1099999999999977</v>
      </c>
      <c r="K45" s="260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</row>
    <row r="46" spans="1:33" ht="13.05" customHeight="1" x14ac:dyDescent="0.3">
      <c r="A46" s="28"/>
      <c r="B46" s="15"/>
      <c r="C46" s="16"/>
      <c r="I46" s="81"/>
      <c r="J46" s="93"/>
      <c r="K46" s="93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</row>
    <row r="47" spans="1:33" ht="13.05" customHeight="1" x14ac:dyDescent="0.3">
      <c r="A47" s="242"/>
      <c r="B47" s="265" t="s">
        <v>274</v>
      </c>
      <c r="C47" s="265"/>
      <c r="D47" s="265"/>
      <c r="E47" s="265"/>
      <c r="F47" s="265"/>
      <c r="G47" s="265"/>
      <c r="H47" s="265"/>
      <c r="I47" s="265"/>
      <c r="J47" s="265"/>
      <c r="K47" s="265"/>
      <c r="L47" s="265"/>
      <c r="M47" s="265"/>
      <c r="N47" s="265"/>
      <c r="O47" s="5"/>
      <c r="P47" s="5"/>
      <c r="Q47" s="5"/>
      <c r="R47" s="5"/>
      <c r="S47" s="5"/>
      <c r="T47" s="5"/>
      <c r="U47" s="101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</row>
    <row r="48" spans="1:33" ht="13.05" customHeight="1" x14ac:dyDescent="0.3">
      <c r="A48" s="28">
        <f>+A43+0.01</f>
        <v>7.0899999999999981</v>
      </c>
      <c r="B48" s="5" t="s">
        <v>275</v>
      </c>
      <c r="C48" s="242"/>
      <c r="D48" s="242"/>
      <c r="E48" s="242"/>
      <c r="F48" s="242"/>
      <c r="G48" s="242"/>
      <c r="H48" s="242"/>
      <c r="I48" s="242"/>
      <c r="J48" s="242"/>
      <c r="K48" s="242"/>
      <c r="L48" s="242"/>
      <c r="M48" s="242"/>
      <c r="N48" s="5"/>
      <c r="O48" s="5"/>
      <c r="P48" s="5"/>
      <c r="Q48" s="5"/>
      <c r="R48" s="5"/>
      <c r="S48" s="5"/>
      <c r="T48" s="5"/>
      <c r="U48" s="101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</row>
    <row r="49" spans="1:33" ht="13.05" customHeight="1" x14ac:dyDescent="0.3">
      <c r="A49" s="28"/>
      <c r="B49" s="10" t="s">
        <v>4</v>
      </c>
      <c r="C49" s="102"/>
      <c r="D49" s="12" t="s">
        <v>202</v>
      </c>
      <c r="E49" s="12"/>
      <c r="F49" s="12"/>
      <c r="G49" s="12"/>
      <c r="H49" s="12"/>
      <c r="I49" s="12"/>
      <c r="J49" s="12"/>
      <c r="K49" s="12"/>
      <c r="L49" s="12"/>
      <c r="M49" s="13"/>
      <c r="N49" s="5"/>
      <c r="O49" s="5"/>
      <c r="P49" s="5"/>
      <c r="Q49" s="5"/>
      <c r="R49" s="5"/>
      <c r="S49" s="5"/>
      <c r="T49" s="5"/>
      <c r="U49" s="101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</row>
    <row r="50" spans="1:33" ht="13.05" customHeight="1" x14ac:dyDescent="0.3">
      <c r="A50" s="28"/>
      <c r="B50" s="10" t="s">
        <v>5</v>
      </c>
      <c r="C50" s="102"/>
      <c r="D50" s="12" t="s">
        <v>334</v>
      </c>
      <c r="E50" s="12"/>
      <c r="F50" s="12"/>
      <c r="G50" s="12"/>
      <c r="H50" s="12"/>
      <c r="I50" s="12"/>
      <c r="J50" s="12"/>
      <c r="K50" s="12"/>
      <c r="L50" s="12"/>
      <c r="M50" s="13"/>
      <c r="N50" s="261"/>
      <c r="O50" s="262"/>
      <c r="P50" s="262"/>
      <c r="Q50" s="262"/>
      <c r="R50" s="262"/>
      <c r="S50" s="262"/>
      <c r="T50" s="5"/>
      <c r="U50" s="101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</row>
    <row r="51" spans="1:33" ht="13.05" customHeight="1" x14ac:dyDescent="0.3">
      <c r="A51" s="28"/>
      <c r="B51" s="10" t="s">
        <v>6</v>
      </c>
      <c r="C51" s="102"/>
      <c r="D51" s="12" t="s">
        <v>335</v>
      </c>
      <c r="E51" s="12"/>
      <c r="F51" s="12"/>
      <c r="G51" s="12"/>
      <c r="H51" s="12"/>
      <c r="I51" s="12"/>
      <c r="J51" s="12"/>
      <c r="K51" s="12"/>
      <c r="L51" s="12"/>
      <c r="M51" s="13"/>
      <c r="N51" s="261"/>
      <c r="O51" s="262"/>
      <c r="P51" s="262"/>
      <c r="Q51" s="262"/>
      <c r="R51" s="262"/>
      <c r="S51" s="262"/>
      <c r="T51" s="5"/>
      <c r="U51" s="101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</row>
    <row r="52" spans="1:33" ht="13.05" customHeight="1" x14ac:dyDescent="0.3">
      <c r="A52" s="28"/>
      <c r="B52" s="10" t="s">
        <v>7</v>
      </c>
      <c r="C52" s="102"/>
      <c r="D52" s="12" t="s">
        <v>206</v>
      </c>
      <c r="E52" s="12"/>
      <c r="F52" s="12"/>
      <c r="G52" s="12"/>
      <c r="H52" s="12"/>
      <c r="I52" s="12"/>
      <c r="J52" s="12"/>
      <c r="K52" s="12"/>
      <c r="L52" s="12"/>
      <c r="M52" s="13"/>
      <c r="N52" s="261"/>
      <c r="O52" s="262"/>
      <c r="P52" s="262"/>
      <c r="Q52" s="262"/>
      <c r="R52" s="262"/>
      <c r="S52" s="262"/>
      <c r="T52" s="5"/>
      <c r="U52" s="101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</row>
    <row r="53" spans="1:33" ht="13.05" customHeight="1" x14ac:dyDescent="0.3">
      <c r="A53" s="28"/>
      <c r="B53" s="10" t="s">
        <v>8</v>
      </c>
      <c r="C53" s="102"/>
      <c r="D53" s="12" t="s">
        <v>336</v>
      </c>
      <c r="E53" s="12"/>
      <c r="F53" s="12"/>
      <c r="G53" s="12"/>
      <c r="H53" s="12"/>
      <c r="I53" s="12"/>
      <c r="J53" s="12"/>
      <c r="K53" s="12"/>
      <c r="L53" s="12"/>
      <c r="M53" s="13"/>
      <c r="N53" s="261"/>
      <c r="O53" s="262"/>
      <c r="P53" s="262"/>
      <c r="Q53" s="262"/>
      <c r="R53" s="262"/>
      <c r="S53" s="262"/>
      <c r="T53" s="5"/>
      <c r="U53" s="101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</row>
    <row r="54" spans="1:33" ht="13.05" customHeight="1" x14ac:dyDescent="0.3">
      <c r="A54" s="28"/>
      <c r="B54" s="10" t="s">
        <v>9</v>
      </c>
      <c r="C54" s="102"/>
      <c r="D54" s="12" t="s">
        <v>203</v>
      </c>
      <c r="E54" s="12"/>
      <c r="F54" s="12"/>
      <c r="G54" s="12"/>
      <c r="H54" s="12"/>
      <c r="I54" s="12"/>
      <c r="J54" s="12"/>
      <c r="K54" s="12"/>
      <c r="L54" s="12"/>
      <c r="M54" s="13"/>
      <c r="N54" s="5"/>
      <c r="O54" s="5"/>
      <c r="P54" s="5"/>
      <c r="Q54" s="5"/>
      <c r="R54" s="5"/>
      <c r="S54" s="5"/>
      <c r="T54" s="5"/>
      <c r="U54" s="101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</row>
    <row r="55" spans="1:33" ht="13.05" customHeight="1" x14ac:dyDescent="0.3">
      <c r="A55" s="28"/>
      <c r="B55" s="10" t="s">
        <v>10</v>
      </c>
      <c r="C55" s="102"/>
      <c r="D55" s="12" t="s">
        <v>201</v>
      </c>
      <c r="E55" s="12"/>
      <c r="F55" s="12"/>
      <c r="G55" s="12"/>
      <c r="H55" s="12"/>
      <c r="I55" s="12"/>
      <c r="J55" s="12"/>
      <c r="K55" s="12"/>
      <c r="L55" s="12"/>
      <c r="M55" s="13"/>
      <c r="N55" s="5"/>
      <c r="O55" s="5"/>
      <c r="P55" s="5"/>
      <c r="Q55" s="5"/>
      <c r="R55" s="5"/>
      <c r="S55" s="5"/>
      <c r="T55" s="5"/>
      <c r="U55" s="101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</row>
    <row r="56" spans="1:33" ht="13.05" customHeight="1" x14ac:dyDescent="0.3">
      <c r="A56" s="28"/>
      <c r="B56" s="10" t="s">
        <v>11</v>
      </c>
      <c r="C56" s="102"/>
      <c r="D56" s="12" t="s">
        <v>204</v>
      </c>
      <c r="E56" s="12"/>
      <c r="F56" s="12"/>
      <c r="G56" s="12"/>
      <c r="H56" s="12"/>
      <c r="I56" s="12"/>
      <c r="J56" s="12"/>
      <c r="K56" s="12"/>
      <c r="L56" s="12"/>
      <c r="M56" s="13"/>
      <c r="N56" s="5"/>
      <c r="O56" s="5"/>
      <c r="P56" s="5"/>
      <c r="Q56" s="5"/>
      <c r="R56" s="5"/>
      <c r="S56" s="5"/>
      <c r="T56" s="5"/>
      <c r="U56" s="101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</row>
    <row r="57" spans="1:33" ht="13.05" customHeight="1" x14ac:dyDescent="0.3">
      <c r="A57" s="28"/>
      <c r="B57" s="10" t="s">
        <v>12</v>
      </c>
      <c r="C57" s="102"/>
      <c r="D57" s="12" t="s">
        <v>337</v>
      </c>
      <c r="E57" s="12"/>
      <c r="F57" s="12"/>
      <c r="G57" s="12"/>
      <c r="H57" s="12"/>
      <c r="I57" s="12"/>
      <c r="J57" s="12"/>
      <c r="K57" s="12"/>
      <c r="L57" s="12"/>
      <c r="M57" s="13"/>
      <c r="N57" s="5"/>
      <c r="O57" s="5"/>
      <c r="P57" s="5"/>
      <c r="Q57" s="5"/>
      <c r="R57" s="5"/>
      <c r="S57" s="5"/>
      <c r="T57" s="5"/>
      <c r="U57" s="101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</row>
    <row r="58" spans="1:33" ht="13.05" customHeight="1" x14ac:dyDescent="0.3">
      <c r="A58" s="28"/>
      <c r="B58" s="10" t="s">
        <v>232</v>
      </c>
      <c r="C58" s="102"/>
      <c r="D58" s="12" t="s">
        <v>205</v>
      </c>
      <c r="E58" s="12"/>
      <c r="F58" s="12"/>
      <c r="G58" s="12"/>
      <c r="H58" s="12"/>
      <c r="I58" s="12"/>
      <c r="J58" s="12"/>
      <c r="K58" s="12"/>
      <c r="L58" s="12"/>
      <c r="M58" s="13"/>
      <c r="N58" s="5"/>
      <c r="O58" s="5"/>
      <c r="P58" s="5"/>
      <c r="Q58" s="5"/>
      <c r="R58" s="5"/>
      <c r="S58" s="5"/>
      <c r="T58" s="5"/>
      <c r="U58" s="101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</row>
    <row r="59" spans="1:33" ht="13.05" customHeight="1" x14ac:dyDescent="0.3">
      <c r="A59" s="242"/>
      <c r="B59" s="10" t="s">
        <v>233</v>
      </c>
      <c r="C59" s="102"/>
      <c r="D59" s="12" t="s">
        <v>216</v>
      </c>
      <c r="E59" s="12"/>
      <c r="F59" s="12"/>
      <c r="G59" s="12"/>
      <c r="H59" s="12"/>
      <c r="I59" s="12"/>
      <c r="J59" s="12"/>
      <c r="K59" s="12"/>
      <c r="L59" s="12"/>
      <c r="M59" s="13"/>
      <c r="N59" s="5"/>
      <c r="O59" s="5"/>
      <c r="P59" s="5"/>
      <c r="Q59" s="5"/>
      <c r="R59" s="5"/>
      <c r="S59" s="5"/>
      <c r="T59" s="5"/>
      <c r="U59" s="101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</row>
    <row r="60" spans="1:33" ht="13.05" customHeight="1" x14ac:dyDescent="0.3">
      <c r="A60" s="242"/>
      <c r="B60" s="10" t="s">
        <v>234</v>
      </c>
      <c r="C60" s="102"/>
      <c r="D60" s="12" t="s">
        <v>264</v>
      </c>
      <c r="E60" s="12"/>
      <c r="F60" s="12"/>
      <c r="G60" s="12"/>
      <c r="H60" s="12"/>
      <c r="I60" s="12"/>
      <c r="J60" s="12"/>
      <c r="K60" s="12"/>
      <c r="L60" s="12"/>
      <c r="M60" s="13"/>
      <c r="N60" s="5"/>
      <c r="O60" s="5"/>
      <c r="P60" s="5"/>
      <c r="Q60" s="5"/>
      <c r="R60" s="5"/>
      <c r="S60" s="5"/>
      <c r="T60" s="5"/>
      <c r="U60" s="101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</row>
    <row r="61" spans="1:33" ht="13.05" customHeight="1" x14ac:dyDescent="0.3">
      <c r="A61" s="242"/>
      <c r="B61" s="10" t="s">
        <v>263</v>
      </c>
      <c r="C61" s="102"/>
      <c r="D61" s="12" t="s">
        <v>338</v>
      </c>
      <c r="E61" s="12"/>
      <c r="F61" s="12"/>
      <c r="G61" s="12"/>
      <c r="H61" s="12"/>
      <c r="I61" s="12"/>
      <c r="J61" s="12"/>
      <c r="K61" s="12"/>
      <c r="L61" s="12"/>
      <c r="M61" s="13"/>
      <c r="N61" s="5"/>
      <c r="O61" s="5"/>
      <c r="P61" s="5"/>
      <c r="Q61" s="5"/>
      <c r="R61" s="5"/>
      <c r="S61" s="5"/>
      <c r="T61" s="5"/>
      <c r="U61" s="101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</row>
    <row r="62" spans="1:33" ht="13.05" customHeight="1" x14ac:dyDescent="0.3">
      <c r="A62" s="242"/>
      <c r="B62" s="15"/>
      <c r="C62" s="110"/>
      <c r="N62" s="5"/>
      <c r="O62" s="5"/>
      <c r="P62" s="5"/>
      <c r="Q62" s="5"/>
      <c r="R62" s="5"/>
      <c r="S62" s="5"/>
      <c r="T62" s="5"/>
      <c r="U62" s="101"/>
      <c r="V62" s="101"/>
      <c r="W62" s="101"/>
      <c r="X62" s="101"/>
      <c r="Y62" s="101"/>
      <c r="Z62" s="101"/>
      <c r="AA62" s="101"/>
      <c r="AB62" s="101"/>
      <c r="AC62" s="5"/>
      <c r="AD62" s="5"/>
      <c r="AE62" s="5"/>
      <c r="AF62" s="5"/>
      <c r="AG62" s="5"/>
    </row>
    <row r="63" spans="1:33" ht="13.05" customHeight="1" x14ac:dyDescent="0.3">
      <c r="A63" s="242"/>
      <c r="B63" s="264" t="s">
        <v>411</v>
      </c>
      <c r="C63" s="264"/>
      <c r="D63" s="264"/>
      <c r="E63" s="264"/>
      <c r="F63" s="264"/>
      <c r="G63" s="264"/>
      <c r="H63" s="264"/>
      <c r="I63" s="264"/>
      <c r="J63" s="264"/>
      <c r="K63" s="264"/>
      <c r="L63" s="264"/>
      <c r="M63" s="264"/>
      <c r="N63" s="264"/>
      <c r="O63" s="264"/>
      <c r="P63" s="264"/>
      <c r="Q63" s="5"/>
      <c r="R63" s="5"/>
      <c r="S63" s="5"/>
      <c r="T63" s="5"/>
      <c r="U63" s="5"/>
      <c r="V63" s="101"/>
      <c r="W63" s="101"/>
      <c r="X63" s="101"/>
      <c r="Y63" s="101"/>
      <c r="Z63" s="101"/>
      <c r="AA63" s="101"/>
      <c r="AB63" s="101"/>
      <c r="AC63" s="5"/>
      <c r="AD63" s="5"/>
      <c r="AE63" s="5"/>
      <c r="AF63" s="5"/>
      <c r="AG63" s="5"/>
    </row>
    <row r="64" spans="1:33" ht="13.05" customHeight="1" x14ac:dyDescent="0.3">
      <c r="A64" s="57"/>
      <c r="B64" s="97"/>
      <c r="C64" s="191">
        <v>1</v>
      </c>
      <c r="D64" s="192"/>
      <c r="E64" s="193" t="s">
        <v>412</v>
      </c>
      <c r="F64" s="193"/>
      <c r="G64" s="193"/>
      <c r="H64" s="194" t="s">
        <v>1</v>
      </c>
      <c r="I64" s="195">
        <f>+A67</f>
        <v>7.0999999999999979</v>
      </c>
      <c r="J64" s="98"/>
      <c r="K64" s="98"/>
      <c r="L64" s="98"/>
      <c r="M64" s="98"/>
      <c r="N64" s="98"/>
      <c r="O64" s="98"/>
      <c r="P64" s="98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</row>
    <row r="65" spans="1:33" ht="13.05" customHeight="1" x14ac:dyDescent="0.3">
      <c r="A65" s="57"/>
      <c r="B65" s="97"/>
      <c r="C65" s="191">
        <v>2</v>
      </c>
      <c r="D65" s="192"/>
      <c r="E65" s="193" t="s">
        <v>413</v>
      </c>
      <c r="F65" s="193"/>
      <c r="G65" s="193"/>
      <c r="H65" s="194" t="s">
        <v>1</v>
      </c>
      <c r="I65" s="195">
        <f>+A110</f>
        <v>7.1199999999999974</v>
      </c>
      <c r="J65" s="98"/>
      <c r="K65" s="98"/>
      <c r="L65" s="98"/>
      <c r="M65" s="98"/>
      <c r="N65" s="98"/>
      <c r="O65" s="98"/>
      <c r="P65" s="98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</row>
    <row r="66" spans="1:33" ht="13.05" customHeight="1" x14ac:dyDescent="0.3">
      <c r="A66" s="57"/>
      <c r="B66" s="97"/>
      <c r="C66" s="191">
        <v>3</v>
      </c>
      <c r="D66" s="192"/>
      <c r="E66" s="193" t="s">
        <v>328</v>
      </c>
      <c r="F66" s="193"/>
      <c r="G66" s="193"/>
      <c r="H66" s="194" t="s">
        <v>1</v>
      </c>
      <c r="I66" s="195">
        <f>+A141</f>
        <v>7.1299999999999972</v>
      </c>
      <c r="J66" s="98"/>
      <c r="K66" s="98"/>
      <c r="L66" s="98"/>
      <c r="M66" s="98"/>
      <c r="N66" s="98"/>
      <c r="O66" s="98"/>
      <c r="P66" s="98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</row>
    <row r="67" spans="1:33" ht="13.05" customHeight="1" x14ac:dyDescent="0.3">
      <c r="A67" s="28">
        <f>+A48+0.01</f>
        <v>7.0999999999999979</v>
      </c>
      <c r="B67" s="99" t="s">
        <v>414</v>
      </c>
      <c r="C67" s="99"/>
      <c r="D67" s="99"/>
      <c r="E67" s="99"/>
      <c r="F67" s="99"/>
      <c r="G67" s="99"/>
      <c r="H67" s="99"/>
      <c r="I67" s="99"/>
      <c r="J67" s="99"/>
      <c r="K67" s="99"/>
      <c r="L67" s="99"/>
      <c r="M67" s="99"/>
      <c r="N67" s="99"/>
      <c r="O67" s="5"/>
      <c r="P67" s="5"/>
      <c r="Q67" s="5"/>
      <c r="R67" s="5"/>
      <c r="S67" s="5"/>
      <c r="T67" s="5"/>
      <c r="U67" s="182"/>
      <c r="V67" s="182"/>
      <c r="W67" s="182"/>
      <c r="X67" s="182"/>
      <c r="Y67" s="182"/>
      <c r="Z67" s="182"/>
      <c r="AA67" s="182"/>
      <c r="AB67" s="182"/>
      <c r="AC67" s="5"/>
      <c r="AD67" s="5"/>
      <c r="AE67" s="5"/>
      <c r="AF67" s="5"/>
      <c r="AG67" s="5"/>
    </row>
    <row r="68" spans="1:33" ht="13.05" customHeight="1" x14ac:dyDescent="0.3">
      <c r="A68" s="28"/>
      <c r="B68" s="99" t="s">
        <v>292</v>
      </c>
      <c r="C68" s="99"/>
      <c r="D68" s="99"/>
      <c r="E68" s="99"/>
      <c r="F68" s="99"/>
      <c r="G68" s="99"/>
      <c r="H68" s="99"/>
      <c r="I68" s="99"/>
      <c r="J68" s="99"/>
      <c r="K68" s="99"/>
      <c r="L68" s="99"/>
      <c r="M68" s="99"/>
      <c r="N68" s="99"/>
      <c r="O68" s="5"/>
      <c r="P68" s="5"/>
      <c r="Q68" s="5"/>
      <c r="R68" s="5"/>
      <c r="S68" s="5"/>
      <c r="T68" s="5"/>
      <c r="U68" s="101"/>
      <c r="V68" s="101"/>
      <c r="W68" s="101"/>
      <c r="X68" s="101"/>
      <c r="Y68" s="101"/>
      <c r="Z68" s="101"/>
      <c r="AA68" s="101"/>
      <c r="AB68" s="101"/>
      <c r="AC68" s="5"/>
      <c r="AD68" s="5"/>
      <c r="AE68" s="5"/>
      <c r="AF68" s="5"/>
      <c r="AG68" s="5"/>
    </row>
    <row r="69" spans="1:33" ht="13.05" customHeight="1" x14ac:dyDescent="0.3">
      <c r="A69" s="28"/>
      <c r="B69" s="10">
        <v>1</v>
      </c>
      <c r="C69" s="11"/>
      <c r="D69" s="12" t="s">
        <v>136</v>
      </c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3"/>
      <c r="Q69" s="5"/>
      <c r="R69" s="5"/>
      <c r="S69" s="5"/>
      <c r="T69" s="5"/>
      <c r="U69" s="101"/>
      <c r="V69" s="101"/>
      <c r="W69" s="101"/>
      <c r="X69" s="101"/>
      <c r="Y69" s="101"/>
      <c r="Z69" s="101"/>
      <c r="AA69" s="101"/>
      <c r="AB69" s="101"/>
      <c r="AC69" s="5"/>
      <c r="AD69" s="5"/>
      <c r="AE69" s="5"/>
      <c r="AF69" s="5"/>
      <c r="AG69" s="5"/>
    </row>
    <row r="70" spans="1:33" ht="13.05" customHeight="1" x14ac:dyDescent="0.3">
      <c r="A70" s="28"/>
      <c r="B70" s="10">
        <v>2</v>
      </c>
      <c r="C70" s="11"/>
      <c r="D70" s="12" t="s">
        <v>137</v>
      </c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3"/>
      <c r="Q70" s="5"/>
      <c r="R70" s="5"/>
      <c r="S70" s="5"/>
      <c r="T70" s="5"/>
      <c r="U70" s="101"/>
      <c r="V70" s="101"/>
      <c r="W70" s="101"/>
      <c r="X70" s="101"/>
      <c r="Y70" s="101"/>
      <c r="Z70" s="101"/>
      <c r="AA70" s="101"/>
      <c r="AB70" s="101"/>
      <c r="AC70" s="5"/>
      <c r="AD70" s="5"/>
      <c r="AE70" s="5"/>
      <c r="AF70" s="5"/>
      <c r="AG70" s="5"/>
    </row>
    <row r="71" spans="1:33" ht="13.05" customHeight="1" x14ac:dyDescent="0.3">
      <c r="A71" s="28"/>
      <c r="B71" s="10">
        <v>3</v>
      </c>
      <c r="C71" s="11"/>
      <c r="D71" s="12" t="s">
        <v>186</v>
      </c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3"/>
      <c r="Q71" s="5"/>
      <c r="R71" s="5"/>
      <c r="S71" s="5"/>
      <c r="T71" s="5"/>
      <c r="U71" s="101"/>
      <c r="V71" s="101"/>
      <c r="W71" s="101"/>
      <c r="X71" s="101"/>
      <c r="Y71" s="101"/>
      <c r="Z71" s="101"/>
      <c r="AA71" s="101"/>
      <c r="AB71" s="101"/>
      <c r="AC71" s="5"/>
      <c r="AD71" s="5"/>
      <c r="AE71" s="5"/>
      <c r="AF71" s="5"/>
      <c r="AG71" s="5"/>
    </row>
    <row r="72" spans="1:33" ht="13.05" customHeight="1" x14ac:dyDescent="0.3">
      <c r="A72" s="28"/>
      <c r="B72" s="10">
        <v>4</v>
      </c>
      <c r="C72" s="11"/>
      <c r="D72" s="12" t="s">
        <v>173</v>
      </c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3"/>
      <c r="Q72" s="5"/>
      <c r="R72" s="5"/>
      <c r="S72" s="5"/>
      <c r="T72" s="5"/>
      <c r="U72" s="101"/>
      <c r="V72" s="101"/>
      <c r="W72" s="101"/>
      <c r="X72" s="101"/>
      <c r="Y72" s="101"/>
      <c r="Z72" s="101"/>
      <c r="AA72" s="101"/>
      <c r="AB72" s="101"/>
      <c r="AC72" s="5"/>
      <c r="AD72" s="5"/>
      <c r="AE72" s="5"/>
      <c r="AF72" s="5"/>
      <c r="AG72" s="5"/>
    </row>
    <row r="73" spans="1:33" ht="13.05" customHeight="1" x14ac:dyDescent="0.3">
      <c r="A73" s="28"/>
      <c r="B73" s="10">
        <v>5</v>
      </c>
      <c r="C73" s="11"/>
      <c r="D73" s="12" t="s">
        <v>174</v>
      </c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3"/>
      <c r="Q73" s="5"/>
      <c r="R73" s="5"/>
      <c r="S73" s="5"/>
      <c r="T73" s="5"/>
      <c r="U73" s="101"/>
      <c r="V73" s="101"/>
      <c r="W73" s="101"/>
      <c r="X73" s="101"/>
      <c r="Y73" s="101"/>
      <c r="Z73" s="101"/>
      <c r="AA73" s="101"/>
      <c r="AB73" s="101"/>
      <c r="AC73" s="5"/>
      <c r="AD73" s="5"/>
      <c r="AE73" s="5"/>
      <c r="AF73" s="5"/>
      <c r="AG73" s="5"/>
    </row>
    <row r="74" spans="1:33" ht="13.05" customHeight="1" x14ac:dyDescent="0.3">
      <c r="A74" s="28"/>
      <c r="B74" s="10">
        <v>6</v>
      </c>
      <c r="C74" s="11"/>
      <c r="D74" s="12" t="s">
        <v>378</v>
      </c>
      <c r="E74" s="5"/>
      <c r="F74" s="5"/>
      <c r="G74" s="12"/>
      <c r="H74" s="12"/>
      <c r="I74" s="12"/>
      <c r="J74" s="12"/>
      <c r="K74" s="12"/>
      <c r="L74" s="12"/>
      <c r="M74" s="12"/>
      <c r="N74" s="12"/>
      <c r="O74" s="12"/>
      <c r="P74" s="13"/>
      <c r="Q74" s="5"/>
      <c r="R74" s="5"/>
      <c r="S74" s="5"/>
      <c r="T74" s="5"/>
      <c r="U74" s="182"/>
      <c r="V74" s="182"/>
      <c r="W74" s="182"/>
      <c r="X74" s="182"/>
      <c r="Y74" s="182"/>
      <c r="Z74" s="182"/>
      <c r="AA74" s="182"/>
      <c r="AB74" s="182"/>
      <c r="AC74" s="5"/>
      <c r="AD74" s="5"/>
      <c r="AE74" s="5"/>
      <c r="AF74" s="5"/>
      <c r="AG74" s="5"/>
    </row>
    <row r="75" spans="1:33" ht="13.05" customHeight="1" x14ac:dyDescent="0.3">
      <c r="A75" s="28"/>
      <c r="B75" s="10">
        <v>7</v>
      </c>
      <c r="C75" s="11"/>
      <c r="D75" s="12" t="s">
        <v>111</v>
      </c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3"/>
      <c r="Q75" s="5"/>
      <c r="R75" s="5"/>
      <c r="S75" s="5"/>
      <c r="T75" s="5"/>
      <c r="U75" s="101"/>
      <c r="V75" s="101"/>
      <c r="W75" s="101"/>
      <c r="X75" s="101"/>
      <c r="Y75" s="101"/>
      <c r="Z75" s="101"/>
      <c r="AA75" s="101"/>
      <c r="AB75" s="101"/>
      <c r="AC75" s="5"/>
      <c r="AD75" s="5"/>
      <c r="AE75" s="5"/>
      <c r="AF75" s="5"/>
      <c r="AG75" s="5"/>
    </row>
    <row r="76" spans="1:33" ht="13.05" customHeight="1" x14ac:dyDescent="0.3">
      <c r="A76" s="28"/>
      <c r="B76" s="10">
        <v>8</v>
      </c>
      <c r="C76" s="11"/>
      <c r="D76" s="12" t="s">
        <v>222</v>
      </c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3"/>
      <c r="Q76" s="5"/>
      <c r="R76" s="5"/>
      <c r="S76" s="5"/>
      <c r="T76" s="5"/>
      <c r="U76" s="101"/>
      <c r="V76" s="101"/>
      <c r="W76" s="101"/>
      <c r="X76" s="101"/>
      <c r="Y76" s="101"/>
      <c r="Z76" s="101"/>
      <c r="AA76" s="101"/>
      <c r="AB76" s="101"/>
      <c r="AC76" s="5"/>
      <c r="AD76" s="5"/>
      <c r="AE76" s="5"/>
      <c r="AF76" s="5"/>
      <c r="AG76" s="5"/>
    </row>
    <row r="77" spans="1:33" ht="13.05" customHeight="1" x14ac:dyDescent="0.3">
      <c r="A77" s="28"/>
      <c r="B77" s="10">
        <v>9</v>
      </c>
      <c r="C77" s="11"/>
      <c r="D77" s="12" t="s">
        <v>223</v>
      </c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3"/>
      <c r="Q77" s="5"/>
      <c r="R77" s="5"/>
      <c r="S77" s="5"/>
      <c r="T77" s="5"/>
      <c r="U77" s="101"/>
      <c r="V77" s="101"/>
      <c r="W77" s="101"/>
      <c r="X77" s="101"/>
      <c r="Y77" s="101"/>
      <c r="Z77" s="101"/>
      <c r="AA77" s="101"/>
      <c r="AB77" s="101"/>
      <c r="AC77" s="5"/>
      <c r="AD77" s="5"/>
      <c r="AE77" s="5"/>
      <c r="AF77" s="5"/>
      <c r="AG77" s="5"/>
    </row>
    <row r="78" spans="1:33" ht="13.05" customHeight="1" x14ac:dyDescent="0.3">
      <c r="A78" s="28"/>
      <c r="B78" s="10">
        <v>10</v>
      </c>
      <c r="C78" s="11"/>
      <c r="D78" s="12" t="s">
        <v>298</v>
      </c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3"/>
      <c r="Q78" s="5"/>
      <c r="R78" s="5"/>
      <c r="S78" s="5"/>
      <c r="T78" s="5"/>
      <c r="U78" s="101"/>
      <c r="V78" s="101"/>
      <c r="W78" s="101"/>
      <c r="X78" s="101"/>
      <c r="Y78" s="101"/>
      <c r="Z78" s="101"/>
      <c r="AA78" s="101"/>
      <c r="AB78" s="101"/>
      <c r="AC78" s="5"/>
      <c r="AD78" s="5"/>
      <c r="AE78" s="5"/>
      <c r="AF78" s="5"/>
      <c r="AG78" s="5"/>
    </row>
    <row r="79" spans="1:33" ht="13.05" customHeight="1" x14ac:dyDescent="0.3">
      <c r="A79" s="28"/>
      <c r="B79" s="10">
        <v>11</v>
      </c>
      <c r="C79" s="11"/>
      <c r="D79" s="12" t="s">
        <v>224</v>
      </c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3"/>
      <c r="Q79" s="5"/>
      <c r="R79" s="5"/>
      <c r="S79" s="5"/>
      <c r="T79" s="5"/>
      <c r="U79" s="101"/>
      <c r="V79" s="101"/>
      <c r="W79" s="101"/>
      <c r="X79" s="101"/>
      <c r="Y79" s="101"/>
      <c r="Z79" s="101"/>
      <c r="AA79" s="101"/>
      <c r="AB79" s="101"/>
      <c r="AC79" s="5"/>
      <c r="AD79" s="5"/>
      <c r="AE79" s="5"/>
      <c r="AF79" s="5"/>
      <c r="AG79" s="5"/>
    </row>
    <row r="80" spans="1:33" ht="13.05" customHeight="1" x14ac:dyDescent="0.3">
      <c r="A80" s="28"/>
      <c r="B80" s="10">
        <v>12</v>
      </c>
      <c r="C80" s="11"/>
      <c r="D80" s="12" t="s">
        <v>339</v>
      </c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3"/>
      <c r="Q80" s="5"/>
      <c r="R80" s="5"/>
      <c r="S80" s="5"/>
      <c r="T80" s="5"/>
      <c r="U80" s="101"/>
      <c r="V80" s="101"/>
      <c r="W80" s="101"/>
      <c r="X80" s="101"/>
      <c r="Y80" s="101"/>
      <c r="Z80" s="101"/>
      <c r="AA80" s="101"/>
      <c r="AB80" s="101"/>
      <c r="AC80" s="5"/>
      <c r="AD80" s="5"/>
      <c r="AE80" s="5"/>
      <c r="AF80" s="5"/>
      <c r="AG80" s="5"/>
    </row>
    <row r="81" spans="1:33" ht="13.05" customHeight="1" x14ac:dyDescent="0.3">
      <c r="A81" s="242"/>
      <c r="B81" s="10">
        <v>13</v>
      </c>
      <c r="C81" s="11"/>
      <c r="D81" s="12" t="s">
        <v>220</v>
      </c>
      <c r="E81" s="12"/>
      <c r="F81" s="12"/>
      <c r="G81" s="12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101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</row>
    <row r="82" spans="1:33" ht="13.05" customHeight="1" x14ac:dyDescent="0.3">
      <c r="A82" s="242"/>
      <c r="B82" s="10">
        <v>14</v>
      </c>
      <c r="C82" s="11"/>
      <c r="D82" s="12" t="s">
        <v>303</v>
      </c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3"/>
      <c r="Q82" s="5"/>
      <c r="R82" s="5"/>
      <c r="S82" s="5"/>
      <c r="T82" s="5"/>
      <c r="U82" s="101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</row>
    <row r="83" spans="1:33" ht="13.05" customHeight="1" x14ac:dyDescent="0.3">
      <c r="A83" s="242"/>
      <c r="B83" s="10">
        <v>15</v>
      </c>
      <c r="C83" s="11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3"/>
      <c r="Q83" s="5"/>
      <c r="R83" s="5"/>
      <c r="S83" s="5"/>
      <c r="T83" s="5"/>
      <c r="U83" s="101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</row>
    <row r="84" spans="1:33" ht="13.05" customHeight="1" x14ac:dyDescent="0.3">
      <c r="A84" s="242"/>
      <c r="B84" s="10">
        <v>16</v>
      </c>
      <c r="C84" s="11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3"/>
      <c r="Q84" s="5"/>
      <c r="R84" s="5"/>
      <c r="S84" s="5"/>
      <c r="T84" s="5"/>
      <c r="U84" s="101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</row>
    <row r="85" spans="1:33" ht="13.05" customHeight="1" x14ac:dyDescent="0.3">
      <c r="A85" s="242"/>
      <c r="B85" s="10">
        <v>17</v>
      </c>
      <c r="C85" s="11"/>
      <c r="D85" s="12"/>
      <c r="E85" s="12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101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</row>
    <row r="86" spans="1:33" ht="13.05" customHeight="1" x14ac:dyDescent="0.3">
      <c r="A86" s="242"/>
      <c r="B86" s="10">
        <v>18</v>
      </c>
      <c r="C86" s="11"/>
      <c r="D86" s="12"/>
      <c r="E86" s="181"/>
      <c r="F86" s="181"/>
      <c r="G86" s="181"/>
      <c r="H86" s="181"/>
      <c r="I86" s="12"/>
      <c r="J86" s="12"/>
      <c r="K86" s="12"/>
      <c r="L86" s="12"/>
      <c r="M86" s="12"/>
      <c r="N86" s="12"/>
      <c r="O86" s="12"/>
      <c r="P86" s="13"/>
      <c r="Q86" s="5"/>
      <c r="R86" s="5"/>
      <c r="S86" s="5"/>
      <c r="T86" s="5"/>
      <c r="U86" s="101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</row>
    <row r="87" spans="1:33" ht="13.05" customHeight="1" x14ac:dyDescent="0.3">
      <c r="A87" s="242"/>
      <c r="B87" s="10">
        <v>19</v>
      </c>
      <c r="C87" s="11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3"/>
      <c r="Q87" s="5"/>
      <c r="R87" s="5"/>
      <c r="S87" s="5"/>
      <c r="T87" s="5"/>
      <c r="U87" s="101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</row>
    <row r="88" spans="1:33" ht="13.05" customHeight="1" x14ac:dyDescent="0.3">
      <c r="A88" s="242"/>
      <c r="B88" s="10">
        <v>20</v>
      </c>
      <c r="C88" s="11"/>
      <c r="D88" s="12" t="s">
        <v>221</v>
      </c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3"/>
      <c r="Q88" s="5"/>
      <c r="R88" s="5"/>
      <c r="S88" s="5"/>
      <c r="T88" s="5"/>
      <c r="U88" s="101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</row>
    <row r="89" spans="1:33" ht="13.05" customHeight="1" x14ac:dyDescent="0.3">
      <c r="A89" s="242"/>
      <c r="B89" s="5"/>
      <c r="C89" s="5"/>
      <c r="D89" s="5"/>
      <c r="E89" s="5"/>
      <c r="F89" s="104" t="s">
        <v>1</v>
      </c>
      <c r="G89" s="104">
        <f>+A141</f>
        <v>7.1299999999999972</v>
      </c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101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</row>
    <row r="90" spans="1:33" ht="13.05" customHeight="1" x14ac:dyDescent="0.3">
      <c r="A90" s="28"/>
      <c r="B90" s="15"/>
      <c r="C90" s="16"/>
      <c r="E90" s="81"/>
      <c r="F90" s="93"/>
      <c r="G90" s="93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</row>
    <row r="91" spans="1:33" ht="13.05" customHeight="1" x14ac:dyDescent="0.3">
      <c r="A91" s="28">
        <f>+A67+0.01</f>
        <v>7.1099999999999977</v>
      </c>
      <c r="B91" s="5" t="s">
        <v>415</v>
      </c>
      <c r="C91" s="16"/>
      <c r="I91" s="81"/>
      <c r="J91" s="93"/>
      <c r="K91" s="93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</row>
    <row r="92" spans="1:33" ht="13.05" customHeight="1" x14ac:dyDescent="0.3">
      <c r="A92" s="28"/>
      <c r="B92" s="99" t="s">
        <v>292</v>
      </c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5"/>
      <c r="P92" s="5"/>
      <c r="Q92" s="5"/>
      <c r="R92" s="5"/>
      <c r="S92" s="5"/>
      <c r="T92" s="5"/>
      <c r="U92" s="182"/>
      <c r="V92" s="182"/>
      <c r="W92" s="182"/>
      <c r="X92" s="182"/>
      <c r="Y92" s="182"/>
      <c r="Z92" s="182"/>
      <c r="AA92" s="182"/>
      <c r="AB92" s="182"/>
      <c r="AC92" s="5"/>
      <c r="AD92" s="5"/>
      <c r="AE92" s="5"/>
      <c r="AF92" s="5"/>
      <c r="AG92" s="5"/>
    </row>
    <row r="93" spans="1:33" ht="13.05" customHeight="1" x14ac:dyDescent="0.3">
      <c r="A93" s="28"/>
      <c r="B93" s="10">
        <v>1</v>
      </c>
      <c r="C93" s="11"/>
      <c r="D93" s="12" t="s">
        <v>339</v>
      </c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3"/>
      <c r="Q93" s="5"/>
      <c r="R93" s="5"/>
      <c r="S93" s="5"/>
      <c r="T93" s="5"/>
      <c r="U93" s="182"/>
      <c r="V93" s="182"/>
      <c r="W93" s="182"/>
      <c r="X93" s="182"/>
      <c r="Y93" s="182"/>
      <c r="Z93" s="182"/>
      <c r="AA93" s="182"/>
      <c r="AB93" s="182"/>
      <c r="AC93" s="5"/>
      <c r="AD93" s="5"/>
      <c r="AE93" s="5"/>
      <c r="AF93" s="5"/>
      <c r="AG93" s="5"/>
    </row>
    <row r="94" spans="1:33" ht="13.05" customHeight="1" x14ac:dyDescent="0.3">
      <c r="A94" s="28"/>
      <c r="B94" s="10">
        <v>2</v>
      </c>
      <c r="C94" s="11"/>
      <c r="D94" s="12" t="s">
        <v>220</v>
      </c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3"/>
      <c r="Q94" s="5"/>
      <c r="R94" s="5"/>
      <c r="S94" s="5"/>
      <c r="T94" s="5"/>
      <c r="U94" s="182"/>
      <c r="V94" s="182"/>
      <c r="W94" s="182"/>
      <c r="X94" s="182"/>
      <c r="Y94" s="182"/>
      <c r="Z94" s="182"/>
      <c r="AA94" s="182"/>
      <c r="AB94" s="182"/>
      <c r="AC94" s="5"/>
      <c r="AD94" s="5"/>
      <c r="AE94" s="5"/>
      <c r="AF94" s="5"/>
      <c r="AG94" s="5"/>
    </row>
    <row r="95" spans="1:33" ht="13.05" customHeight="1" x14ac:dyDescent="0.3">
      <c r="A95" s="28"/>
      <c r="B95" s="10">
        <v>3</v>
      </c>
      <c r="C95" s="11"/>
      <c r="D95" s="12" t="s">
        <v>303</v>
      </c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3"/>
      <c r="Q95" s="5"/>
      <c r="R95" s="5"/>
      <c r="S95" s="5"/>
      <c r="T95" s="5"/>
      <c r="U95" s="182"/>
      <c r="V95" s="182"/>
      <c r="W95" s="182"/>
      <c r="X95" s="182"/>
      <c r="Y95" s="182"/>
      <c r="Z95" s="182"/>
      <c r="AA95" s="182"/>
      <c r="AB95" s="182"/>
      <c r="AC95" s="5"/>
      <c r="AD95" s="5"/>
      <c r="AE95" s="5"/>
      <c r="AF95" s="5"/>
      <c r="AG95" s="5"/>
    </row>
    <row r="96" spans="1:33" ht="13.05" customHeight="1" x14ac:dyDescent="0.3">
      <c r="A96" s="28"/>
      <c r="B96" s="10">
        <v>4</v>
      </c>
      <c r="C96" s="11"/>
      <c r="D96" s="12" t="s">
        <v>304</v>
      </c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3"/>
      <c r="Q96" s="5"/>
      <c r="R96" s="5"/>
      <c r="S96" s="5"/>
      <c r="T96" s="5"/>
      <c r="U96" s="182"/>
      <c r="V96" s="182"/>
      <c r="W96" s="182"/>
      <c r="X96" s="182"/>
      <c r="Y96" s="182"/>
      <c r="Z96" s="182"/>
      <c r="AA96" s="182"/>
      <c r="AB96" s="182"/>
      <c r="AC96" s="5"/>
      <c r="AD96" s="5"/>
      <c r="AE96" s="5"/>
      <c r="AF96" s="5"/>
      <c r="AG96" s="5"/>
    </row>
    <row r="97" spans="1:33" ht="13.05" customHeight="1" x14ac:dyDescent="0.3">
      <c r="A97" s="28"/>
      <c r="B97" s="10">
        <v>5</v>
      </c>
      <c r="C97" s="11"/>
      <c r="D97" s="12" t="s">
        <v>299</v>
      </c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3"/>
      <c r="Q97" s="5"/>
      <c r="R97" s="5"/>
      <c r="S97" s="5"/>
      <c r="T97" s="5"/>
      <c r="U97" s="182"/>
      <c r="V97" s="182"/>
      <c r="W97" s="182"/>
      <c r="X97" s="182"/>
      <c r="Y97" s="182"/>
      <c r="Z97" s="182"/>
      <c r="AA97" s="182"/>
      <c r="AB97" s="182"/>
      <c r="AC97" s="5"/>
      <c r="AD97" s="5"/>
      <c r="AE97" s="5"/>
      <c r="AF97" s="5"/>
      <c r="AG97" s="5"/>
    </row>
    <row r="98" spans="1:33" ht="13.05" customHeight="1" x14ac:dyDescent="0.3">
      <c r="A98" s="28"/>
      <c r="B98" s="10">
        <v>6</v>
      </c>
      <c r="C98" s="11"/>
      <c r="D98" s="12" t="s">
        <v>300</v>
      </c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3"/>
      <c r="Q98" s="5"/>
      <c r="R98" s="5"/>
      <c r="S98" s="5"/>
      <c r="T98" s="5"/>
      <c r="U98" s="182"/>
      <c r="V98" s="182"/>
      <c r="W98" s="182"/>
      <c r="X98" s="182"/>
      <c r="Y98" s="182"/>
      <c r="Z98" s="182"/>
      <c r="AA98" s="182"/>
      <c r="AB98" s="182"/>
      <c r="AC98" s="5"/>
      <c r="AD98" s="5"/>
      <c r="AE98" s="5"/>
      <c r="AF98" s="5"/>
      <c r="AG98" s="5"/>
    </row>
    <row r="99" spans="1:33" ht="13.05" customHeight="1" x14ac:dyDescent="0.3">
      <c r="A99" s="28"/>
      <c r="B99" s="10">
        <v>7</v>
      </c>
      <c r="C99" s="11"/>
      <c r="D99" s="12" t="s">
        <v>301</v>
      </c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3"/>
      <c r="Q99" s="5"/>
      <c r="R99" s="5"/>
      <c r="S99" s="5"/>
      <c r="T99" s="5"/>
      <c r="U99" s="182"/>
      <c r="V99" s="182"/>
      <c r="W99" s="182"/>
      <c r="X99" s="182"/>
      <c r="Y99" s="182"/>
      <c r="Z99" s="182"/>
      <c r="AA99" s="182"/>
      <c r="AB99" s="182"/>
      <c r="AC99" s="5"/>
      <c r="AD99" s="5"/>
      <c r="AE99" s="5"/>
      <c r="AF99" s="5"/>
      <c r="AG99" s="5"/>
    </row>
    <row r="100" spans="1:33" ht="13.05" customHeight="1" x14ac:dyDescent="0.3">
      <c r="A100" s="28"/>
      <c r="B100" s="10">
        <v>8</v>
      </c>
      <c r="C100" s="11"/>
      <c r="D100" s="12" t="s">
        <v>222</v>
      </c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3"/>
      <c r="Q100" s="5"/>
      <c r="R100" s="5"/>
      <c r="S100" s="5"/>
      <c r="T100" s="5"/>
      <c r="U100" s="182"/>
      <c r="V100" s="182"/>
      <c r="W100" s="182"/>
      <c r="X100" s="182"/>
      <c r="Y100" s="182"/>
      <c r="Z100" s="182"/>
      <c r="AA100" s="182"/>
      <c r="AB100" s="182"/>
      <c r="AC100" s="5"/>
      <c r="AD100" s="5"/>
      <c r="AE100" s="5"/>
      <c r="AF100" s="5"/>
      <c r="AG100" s="5"/>
    </row>
    <row r="101" spans="1:33" ht="13.05" customHeight="1" x14ac:dyDescent="0.3">
      <c r="A101" s="28"/>
      <c r="B101" s="10">
        <v>9</v>
      </c>
      <c r="C101" s="11"/>
      <c r="D101" s="12" t="s">
        <v>223</v>
      </c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3"/>
      <c r="Q101" s="5"/>
      <c r="R101" s="5"/>
      <c r="S101" s="5"/>
      <c r="T101" s="5"/>
      <c r="U101" s="182"/>
      <c r="V101" s="182"/>
      <c r="W101" s="182"/>
      <c r="X101" s="182"/>
      <c r="Y101" s="182"/>
      <c r="Z101" s="182"/>
      <c r="AA101" s="182"/>
      <c r="AB101" s="182"/>
      <c r="AC101" s="5"/>
      <c r="AD101" s="5"/>
      <c r="AE101" s="5"/>
      <c r="AF101" s="5"/>
      <c r="AG101" s="5"/>
    </row>
    <row r="102" spans="1:33" ht="13.05" customHeight="1" x14ac:dyDescent="0.3">
      <c r="A102" s="28"/>
      <c r="B102" s="10">
        <v>10</v>
      </c>
      <c r="C102" s="11"/>
      <c r="D102" s="12" t="s">
        <v>224</v>
      </c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3"/>
      <c r="Q102" s="5"/>
      <c r="R102" s="5"/>
      <c r="S102" s="5"/>
      <c r="T102" s="5"/>
      <c r="U102" s="182"/>
      <c r="V102" s="182"/>
      <c r="W102" s="182"/>
      <c r="X102" s="182"/>
      <c r="Y102" s="182"/>
      <c r="Z102" s="182"/>
      <c r="AA102" s="182"/>
      <c r="AB102" s="182"/>
      <c r="AC102" s="5"/>
      <c r="AD102" s="5"/>
      <c r="AE102" s="5"/>
      <c r="AF102" s="5"/>
      <c r="AG102" s="5"/>
    </row>
    <row r="103" spans="1:33" ht="13.05" customHeight="1" x14ac:dyDescent="0.3">
      <c r="A103" s="28"/>
      <c r="B103" s="10">
        <v>11</v>
      </c>
      <c r="C103" s="11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3"/>
      <c r="Q103" s="5"/>
      <c r="R103" s="5"/>
      <c r="S103" s="5"/>
      <c r="T103" s="5"/>
      <c r="U103" s="182"/>
      <c r="V103" s="182"/>
      <c r="W103" s="182"/>
      <c r="X103" s="182"/>
      <c r="Y103" s="182"/>
      <c r="Z103" s="182"/>
      <c r="AA103" s="182"/>
      <c r="AB103" s="182"/>
      <c r="AC103" s="5"/>
      <c r="AD103" s="5"/>
      <c r="AE103" s="5"/>
      <c r="AF103" s="5"/>
      <c r="AG103" s="5"/>
    </row>
    <row r="104" spans="1:33" ht="13.05" customHeight="1" x14ac:dyDescent="0.3">
      <c r="A104" s="28"/>
      <c r="B104" s="10">
        <v>12</v>
      </c>
      <c r="C104" s="11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3"/>
      <c r="Q104" s="5"/>
      <c r="R104" s="5"/>
      <c r="S104" s="5"/>
      <c r="T104" s="5"/>
      <c r="U104" s="182"/>
      <c r="V104" s="182"/>
      <c r="W104" s="182"/>
      <c r="X104" s="182"/>
      <c r="Y104" s="182"/>
      <c r="Z104" s="182"/>
      <c r="AA104" s="182"/>
      <c r="AB104" s="182"/>
      <c r="AC104" s="5"/>
      <c r="AD104" s="5"/>
      <c r="AE104" s="5"/>
      <c r="AF104" s="5"/>
      <c r="AG104" s="5"/>
    </row>
    <row r="105" spans="1:33" ht="13.05" customHeight="1" x14ac:dyDescent="0.3">
      <c r="A105" s="242"/>
      <c r="B105" s="10">
        <v>13</v>
      </c>
      <c r="C105" s="11"/>
      <c r="D105" s="12"/>
      <c r="E105" s="12"/>
      <c r="F105" s="12"/>
      <c r="G105" s="12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182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</row>
    <row r="106" spans="1:33" ht="13.05" customHeight="1" x14ac:dyDescent="0.3">
      <c r="A106" s="242"/>
      <c r="B106" s="10">
        <v>14</v>
      </c>
      <c r="C106" s="11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3"/>
      <c r="Q106" s="5"/>
      <c r="R106" s="5"/>
      <c r="S106" s="5"/>
      <c r="T106" s="5"/>
      <c r="U106" s="182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</row>
    <row r="107" spans="1:33" ht="13.05" customHeight="1" x14ac:dyDescent="0.3">
      <c r="A107" s="242"/>
      <c r="B107" s="10">
        <v>15</v>
      </c>
      <c r="C107" s="11"/>
      <c r="D107" s="12" t="s">
        <v>221</v>
      </c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3"/>
      <c r="Q107" s="5"/>
      <c r="R107" s="5"/>
      <c r="S107" s="5"/>
      <c r="T107" s="5"/>
      <c r="U107" s="182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</row>
    <row r="108" spans="1:33" ht="13.05" customHeight="1" x14ac:dyDescent="0.3">
      <c r="A108" s="28"/>
      <c r="B108" s="100"/>
      <c r="C108" s="100"/>
      <c r="D108" s="100"/>
      <c r="E108" s="100"/>
      <c r="F108" s="104" t="s">
        <v>1</v>
      </c>
      <c r="G108" s="105">
        <f>+A141</f>
        <v>7.1299999999999972</v>
      </c>
      <c r="H108" s="106"/>
      <c r="I108" s="100"/>
      <c r="J108" s="100"/>
      <c r="K108" s="100"/>
      <c r="L108" s="100"/>
      <c r="M108" s="100"/>
      <c r="N108" s="100"/>
      <c r="O108" s="100"/>
      <c r="P108" s="100"/>
      <c r="Q108" s="100"/>
      <c r="R108" s="100"/>
      <c r="S108" s="100"/>
      <c r="T108" s="100"/>
      <c r="U108" s="100"/>
      <c r="V108" s="100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</row>
    <row r="109" spans="1:33" ht="13.05" customHeight="1" x14ac:dyDescent="0.3">
      <c r="A109" s="28"/>
      <c r="B109" s="100"/>
      <c r="C109" s="100"/>
      <c r="D109" s="100"/>
      <c r="E109" s="100"/>
      <c r="G109" s="82"/>
      <c r="H109" s="100"/>
      <c r="I109" s="100"/>
      <c r="J109" s="100"/>
      <c r="K109" s="100"/>
      <c r="L109" s="100"/>
      <c r="M109" s="100"/>
      <c r="N109" s="100"/>
      <c r="O109" s="100"/>
      <c r="P109" s="100"/>
      <c r="Q109" s="100"/>
      <c r="R109" s="100"/>
      <c r="S109" s="100"/>
      <c r="T109" s="100"/>
      <c r="U109" s="100"/>
      <c r="V109" s="100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</row>
    <row r="110" spans="1:33" ht="13.05" customHeight="1" x14ac:dyDescent="0.3">
      <c r="A110" s="28">
        <f>+A91+0.01</f>
        <v>7.1199999999999974</v>
      </c>
      <c r="B110" s="5" t="s">
        <v>416</v>
      </c>
      <c r="C110" s="16"/>
      <c r="H110" s="93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</row>
    <row r="111" spans="1:33" ht="13.05" customHeight="1" x14ac:dyDescent="0.3">
      <c r="A111" s="28"/>
      <c r="B111" s="99" t="s">
        <v>292</v>
      </c>
      <c r="C111" s="99"/>
      <c r="D111" s="99"/>
      <c r="E111" s="99"/>
      <c r="F111" s="99"/>
      <c r="G111" s="99"/>
      <c r="H111" s="99"/>
      <c r="I111" s="99"/>
      <c r="J111" s="99"/>
      <c r="K111" s="99"/>
      <c r="L111" s="99"/>
      <c r="M111" s="99"/>
      <c r="N111" s="99"/>
      <c r="O111" s="5"/>
      <c r="P111" s="5"/>
      <c r="Q111" s="5"/>
      <c r="R111" s="5"/>
      <c r="S111" s="5"/>
      <c r="T111" s="5"/>
      <c r="U111" s="101"/>
      <c r="V111" s="101"/>
      <c r="W111" s="101"/>
      <c r="X111" s="101"/>
      <c r="Y111" s="101"/>
      <c r="Z111" s="101"/>
      <c r="AA111" s="101"/>
      <c r="AB111" s="101"/>
      <c r="AC111" s="5"/>
      <c r="AD111" s="5"/>
      <c r="AE111" s="5"/>
      <c r="AF111" s="5"/>
      <c r="AG111" s="5"/>
    </row>
    <row r="112" spans="1:33" ht="13.05" customHeight="1" x14ac:dyDescent="0.3">
      <c r="A112" s="28"/>
      <c r="B112" s="10">
        <v>1</v>
      </c>
      <c r="C112" s="11"/>
      <c r="D112" s="12" t="s">
        <v>136</v>
      </c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3"/>
      <c r="Q112" s="5"/>
      <c r="R112" s="5"/>
      <c r="S112" s="5"/>
      <c r="T112" s="5"/>
      <c r="U112" s="101"/>
      <c r="V112" s="101"/>
      <c r="W112" s="101"/>
      <c r="X112" s="101"/>
      <c r="Y112" s="101"/>
      <c r="Z112" s="101"/>
      <c r="AA112" s="101"/>
      <c r="AB112" s="101"/>
      <c r="AC112" s="5"/>
      <c r="AD112" s="5"/>
      <c r="AE112" s="5"/>
      <c r="AF112" s="5"/>
      <c r="AG112" s="5"/>
    </row>
    <row r="113" spans="1:33" ht="13.05" customHeight="1" x14ac:dyDescent="0.3">
      <c r="A113" s="28"/>
      <c r="B113" s="10">
        <v>2</v>
      </c>
      <c r="C113" s="11"/>
      <c r="D113" s="12" t="s">
        <v>137</v>
      </c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3"/>
      <c r="Q113" s="5"/>
      <c r="R113" s="5"/>
      <c r="S113" s="5"/>
      <c r="T113" s="5"/>
      <c r="U113" s="101"/>
      <c r="V113" s="101"/>
      <c r="W113" s="101"/>
      <c r="X113" s="101"/>
      <c r="Y113" s="101"/>
      <c r="Z113" s="101"/>
      <c r="AA113" s="101"/>
      <c r="AB113" s="101"/>
      <c r="AC113" s="5"/>
      <c r="AD113" s="5"/>
      <c r="AE113" s="5"/>
      <c r="AF113" s="5"/>
      <c r="AG113" s="5"/>
    </row>
    <row r="114" spans="1:33" ht="13.05" customHeight="1" x14ac:dyDescent="0.3">
      <c r="A114" s="28"/>
      <c r="B114" s="10">
        <v>3</v>
      </c>
      <c r="C114" s="11"/>
      <c r="D114" s="12" t="s">
        <v>146</v>
      </c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3"/>
      <c r="Q114" s="5"/>
      <c r="R114" s="5"/>
      <c r="S114" s="5"/>
      <c r="T114" s="5"/>
      <c r="U114" s="101"/>
      <c r="V114" s="101"/>
      <c r="W114" s="101"/>
      <c r="X114" s="101"/>
      <c r="Y114" s="101"/>
      <c r="Z114" s="101"/>
      <c r="AA114" s="101"/>
      <c r="AB114" s="101"/>
      <c r="AC114" s="5"/>
      <c r="AD114" s="5"/>
      <c r="AE114" s="5"/>
      <c r="AF114" s="5"/>
      <c r="AG114" s="5"/>
    </row>
    <row r="115" spans="1:33" ht="13.05" customHeight="1" x14ac:dyDescent="0.3">
      <c r="A115" s="28"/>
      <c r="B115" s="10">
        <v>4</v>
      </c>
      <c r="C115" s="11"/>
      <c r="D115" s="12" t="s">
        <v>147</v>
      </c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3"/>
      <c r="Q115" s="5"/>
      <c r="R115" s="5"/>
      <c r="S115" s="5"/>
      <c r="T115" s="5"/>
      <c r="U115" s="101"/>
      <c r="V115" s="101"/>
      <c r="W115" s="101"/>
      <c r="X115" s="101"/>
      <c r="Y115" s="101"/>
      <c r="Z115" s="101"/>
      <c r="AA115" s="101"/>
      <c r="AB115" s="101"/>
      <c r="AC115" s="5"/>
      <c r="AD115" s="5"/>
      <c r="AE115" s="5"/>
      <c r="AF115" s="5"/>
      <c r="AG115" s="5"/>
    </row>
    <row r="116" spans="1:33" ht="13.05" customHeight="1" x14ac:dyDescent="0.3">
      <c r="A116" s="28"/>
      <c r="B116" s="10">
        <v>5</v>
      </c>
      <c r="C116" s="11"/>
      <c r="D116" s="12" t="s">
        <v>41</v>
      </c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3"/>
      <c r="Q116" s="5"/>
      <c r="R116" s="5"/>
      <c r="S116" s="5"/>
      <c r="T116" s="5"/>
      <c r="U116" s="101"/>
      <c r="V116" s="101"/>
      <c r="W116" s="101"/>
      <c r="X116" s="101"/>
      <c r="Y116" s="101"/>
      <c r="Z116" s="101"/>
      <c r="AA116" s="101"/>
      <c r="AB116" s="101"/>
      <c r="AC116" s="5"/>
      <c r="AD116" s="5"/>
      <c r="AE116" s="5"/>
      <c r="AF116" s="5"/>
      <c r="AG116" s="5"/>
    </row>
    <row r="117" spans="1:33" ht="13.05" customHeight="1" x14ac:dyDescent="0.3">
      <c r="A117" s="28"/>
      <c r="B117" s="10">
        <v>6</v>
      </c>
      <c r="C117" s="11"/>
      <c r="D117" s="12" t="s">
        <v>186</v>
      </c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3"/>
      <c r="Q117" s="5"/>
      <c r="R117" s="5"/>
      <c r="S117" s="5"/>
      <c r="T117" s="5"/>
      <c r="U117" s="101"/>
      <c r="V117" s="101"/>
      <c r="W117" s="101"/>
      <c r="X117" s="101"/>
      <c r="Y117" s="101"/>
      <c r="Z117" s="101"/>
      <c r="AA117" s="101"/>
      <c r="AB117" s="101"/>
      <c r="AC117" s="5"/>
      <c r="AD117" s="5"/>
      <c r="AE117" s="5"/>
      <c r="AF117" s="5"/>
      <c r="AG117" s="5"/>
    </row>
    <row r="118" spans="1:33" ht="13.05" customHeight="1" x14ac:dyDescent="0.3">
      <c r="A118" s="28"/>
      <c r="B118" s="10">
        <v>7</v>
      </c>
      <c r="C118" s="11"/>
      <c r="D118" s="12" t="s">
        <v>173</v>
      </c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3"/>
      <c r="Q118" s="5"/>
      <c r="R118" s="5"/>
      <c r="S118" s="5"/>
      <c r="T118" s="5"/>
      <c r="U118" s="101"/>
      <c r="V118" s="101"/>
      <c r="W118" s="101"/>
      <c r="X118" s="101"/>
      <c r="Y118" s="101"/>
      <c r="Z118" s="101"/>
      <c r="AA118" s="101"/>
      <c r="AB118" s="101"/>
      <c r="AC118" s="5"/>
      <c r="AD118" s="5"/>
      <c r="AE118" s="5"/>
      <c r="AF118" s="5"/>
      <c r="AG118" s="5"/>
    </row>
    <row r="119" spans="1:33" ht="13.05" customHeight="1" x14ac:dyDescent="0.3">
      <c r="A119" s="28"/>
      <c r="B119" s="10">
        <v>8</v>
      </c>
      <c r="C119" s="11"/>
      <c r="D119" s="12" t="s">
        <v>174</v>
      </c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3"/>
      <c r="Q119" s="5"/>
      <c r="R119" s="5"/>
      <c r="S119" s="5"/>
      <c r="T119" s="5"/>
      <c r="U119" s="101"/>
      <c r="V119" s="101"/>
      <c r="W119" s="101"/>
      <c r="X119" s="101"/>
      <c r="Y119" s="101"/>
      <c r="Z119" s="101"/>
      <c r="AA119" s="101"/>
      <c r="AB119" s="101"/>
      <c r="AC119" s="5"/>
      <c r="AD119" s="5"/>
      <c r="AE119" s="5"/>
      <c r="AF119" s="5"/>
      <c r="AG119" s="5"/>
    </row>
    <row r="120" spans="1:33" ht="13.05" customHeight="1" x14ac:dyDescent="0.3">
      <c r="A120" s="28"/>
      <c r="B120" s="10">
        <v>9</v>
      </c>
      <c r="C120" s="11"/>
      <c r="D120" s="12" t="s">
        <v>378</v>
      </c>
      <c r="E120" s="5"/>
      <c r="F120" s="5"/>
      <c r="G120" s="12"/>
      <c r="H120" s="12"/>
      <c r="I120" s="12"/>
      <c r="J120" s="12"/>
      <c r="K120" s="12"/>
      <c r="L120" s="12"/>
      <c r="M120" s="12"/>
      <c r="N120" s="12"/>
      <c r="O120" s="12"/>
      <c r="P120" s="13"/>
      <c r="Q120" s="5"/>
      <c r="R120" s="5"/>
      <c r="S120" s="5"/>
      <c r="T120" s="5"/>
      <c r="U120" s="101"/>
      <c r="V120" s="101"/>
      <c r="W120" s="101"/>
      <c r="X120" s="101"/>
      <c r="Y120" s="101"/>
      <c r="Z120" s="101"/>
      <c r="AA120" s="101"/>
      <c r="AB120" s="101"/>
      <c r="AC120" s="5"/>
      <c r="AD120" s="5"/>
      <c r="AE120" s="5"/>
      <c r="AF120" s="5"/>
      <c r="AG120" s="5"/>
    </row>
    <row r="121" spans="1:33" ht="13.05" customHeight="1" x14ac:dyDescent="0.3">
      <c r="A121" s="28"/>
      <c r="B121" s="10">
        <v>10</v>
      </c>
      <c r="C121" s="11"/>
      <c r="D121" s="12" t="s">
        <v>111</v>
      </c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3"/>
      <c r="Q121" s="5"/>
      <c r="R121" s="5"/>
      <c r="S121" s="5"/>
      <c r="T121" s="5"/>
      <c r="U121" s="101"/>
      <c r="V121" s="101"/>
      <c r="W121" s="101"/>
      <c r="X121" s="101"/>
      <c r="Y121" s="101"/>
      <c r="Z121" s="101"/>
      <c r="AA121" s="101"/>
      <c r="AB121" s="101"/>
      <c r="AC121" s="5"/>
      <c r="AD121" s="5"/>
      <c r="AE121" s="5"/>
      <c r="AF121" s="5"/>
      <c r="AG121" s="5"/>
    </row>
    <row r="122" spans="1:33" ht="13.05" customHeight="1" x14ac:dyDescent="0.3">
      <c r="A122" s="28"/>
      <c r="B122" s="10">
        <v>11</v>
      </c>
      <c r="C122" s="11"/>
      <c r="D122" s="12" t="s">
        <v>222</v>
      </c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3"/>
      <c r="Q122" s="5"/>
      <c r="R122" s="5"/>
      <c r="S122" s="5"/>
      <c r="T122" s="5"/>
      <c r="U122" s="101"/>
      <c r="V122" s="101"/>
      <c r="W122" s="101"/>
      <c r="X122" s="101"/>
      <c r="Y122" s="101"/>
      <c r="Z122" s="101"/>
      <c r="AA122" s="101"/>
      <c r="AB122" s="101"/>
      <c r="AC122" s="5"/>
      <c r="AD122" s="5"/>
      <c r="AE122" s="5"/>
      <c r="AF122" s="5"/>
      <c r="AG122" s="5"/>
    </row>
    <row r="123" spans="1:33" ht="13.05" customHeight="1" x14ac:dyDescent="0.3">
      <c r="A123" s="28"/>
      <c r="B123" s="10">
        <v>12</v>
      </c>
      <c r="C123" s="11"/>
      <c r="D123" s="12" t="s">
        <v>223</v>
      </c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3"/>
      <c r="Q123" s="5"/>
      <c r="R123" s="5"/>
      <c r="S123" s="5"/>
      <c r="T123" s="5"/>
      <c r="U123" s="101"/>
      <c r="V123" s="101"/>
      <c r="W123" s="101"/>
      <c r="X123" s="101"/>
      <c r="Y123" s="101"/>
      <c r="Z123" s="101"/>
      <c r="AA123" s="101"/>
      <c r="AB123" s="101"/>
      <c r="AC123" s="5"/>
      <c r="AD123" s="5"/>
      <c r="AE123" s="5"/>
      <c r="AF123" s="5"/>
      <c r="AG123" s="5"/>
    </row>
    <row r="124" spans="1:33" ht="13.05" customHeight="1" x14ac:dyDescent="0.3">
      <c r="A124" s="242"/>
      <c r="B124" s="10">
        <v>13</v>
      </c>
      <c r="C124" s="11"/>
      <c r="D124" s="12" t="s">
        <v>220</v>
      </c>
      <c r="E124" s="12"/>
      <c r="F124" s="12"/>
      <c r="G124" s="12"/>
      <c r="H124" s="5"/>
      <c r="I124" s="5"/>
      <c r="J124" s="5"/>
      <c r="K124" s="5"/>
      <c r="L124" s="5"/>
      <c r="M124" s="5"/>
      <c r="N124" s="5"/>
      <c r="O124" s="5"/>
      <c r="P124" s="13"/>
      <c r="Q124" s="5"/>
      <c r="R124" s="5"/>
      <c r="S124" s="5"/>
      <c r="T124" s="5"/>
      <c r="U124" s="101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</row>
    <row r="125" spans="1:33" ht="13.05" customHeight="1" x14ac:dyDescent="0.3">
      <c r="A125" s="242"/>
      <c r="B125" s="10">
        <v>14</v>
      </c>
      <c r="C125" s="11"/>
      <c r="D125" s="12" t="s">
        <v>303</v>
      </c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3"/>
      <c r="Q125" s="5"/>
      <c r="R125" s="5"/>
      <c r="S125" s="5"/>
      <c r="T125" s="5"/>
      <c r="U125" s="101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</row>
    <row r="126" spans="1:33" ht="13.05" customHeight="1" x14ac:dyDescent="0.3">
      <c r="A126" s="242"/>
      <c r="B126" s="10">
        <v>15</v>
      </c>
      <c r="C126" s="11"/>
      <c r="D126" s="12" t="s">
        <v>299</v>
      </c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3"/>
      <c r="Q126" s="5"/>
      <c r="R126" s="5"/>
      <c r="S126" s="5"/>
      <c r="T126" s="5"/>
      <c r="U126" s="101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</row>
    <row r="127" spans="1:33" ht="13.05" customHeight="1" x14ac:dyDescent="0.3">
      <c r="A127" s="242"/>
      <c r="B127" s="10">
        <v>16</v>
      </c>
      <c r="C127" s="11"/>
      <c r="D127" s="12" t="s">
        <v>300</v>
      </c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3"/>
      <c r="Q127" s="5"/>
      <c r="R127" s="5"/>
      <c r="S127" s="5"/>
      <c r="T127" s="5"/>
      <c r="U127" s="101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</row>
    <row r="128" spans="1:33" ht="13.05" customHeight="1" x14ac:dyDescent="0.3">
      <c r="A128" s="242"/>
      <c r="B128" s="10">
        <v>17</v>
      </c>
      <c r="C128" s="11"/>
      <c r="D128" s="5"/>
      <c r="E128" s="12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13"/>
      <c r="Q128" s="5"/>
      <c r="R128" s="5"/>
      <c r="S128" s="5"/>
      <c r="T128" s="5"/>
      <c r="U128" s="101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</row>
    <row r="129" spans="1:33" ht="13.05" customHeight="1" x14ac:dyDescent="0.3">
      <c r="A129" s="242"/>
      <c r="B129" s="10">
        <v>18</v>
      </c>
      <c r="C129" s="11"/>
      <c r="D129" s="12"/>
      <c r="E129" s="181"/>
      <c r="F129" s="181"/>
      <c r="G129" s="181"/>
      <c r="H129" s="181"/>
      <c r="I129" s="12"/>
      <c r="J129" s="12"/>
      <c r="K129" s="12"/>
      <c r="L129" s="12"/>
      <c r="M129" s="12"/>
      <c r="N129" s="12"/>
      <c r="O129" s="12"/>
      <c r="P129" s="13"/>
      <c r="Q129" s="5"/>
      <c r="R129" s="5"/>
      <c r="S129" s="5"/>
      <c r="T129" s="5"/>
      <c r="U129" s="101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</row>
    <row r="130" spans="1:33" ht="13.05" customHeight="1" x14ac:dyDescent="0.3">
      <c r="A130" s="242"/>
      <c r="B130" s="10">
        <v>19</v>
      </c>
      <c r="C130" s="11"/>
      <c r="D130" s="5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3"/>
      <c r="Q130" s="5"/>
      <c r="R130" s="5"/>
      <c r="S130" s="5"/>
      <c r="T130" s="5"/>
      <c r="U130" s="101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</row>
    <row r="131" spans="1:33" ht="13.05" customHeight="1" x14ac:dyDescent="0.3">
      <c r="A131" s="242"/>
      <c r="B131" s="10">
        <v>20</v>
      </c>
      <c r="C131" s="11"/>
      <c r="D131" s="12" t="s">
        <v>221</v>
      </c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3"/>
      <c r="Q131" s="5"/>
      <c r="R131" s="5"/>
      <c r="S131" s="5"/>
      <c r="T131" s="5"/>
      <c r="U131" s="101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</row>
    <row r="132" spans="1:33" ht="13.05" customHeight="1" x14ac:dyDescent="0.3">
      <c r="A132" s="28"/>
      <c r="B132" s="5"/>
      <c r="C132" s="5"/>
      <c r="D132" s="5"/>
      <c r="E132" s="5"/>
      <c r="F132" s="104" t="s">
        <v>1</v>
      </c>
      <c r="G132" s="105">
        <f>+A141</f>
        <v>7.1299999999999972</v>
      </c>
      <c r="H132" s="106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101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</row>
    <row r="133" spans="1:33" ht="13.05" customHeight="1" x14ac:dyDescent="0.3">
      <c r="A133" s="28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101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</row>
    <row r="134" spans="1:33" ht="13.05" customHeight="1" x14ac:dyDescent="0.3">
      <c r="A134" s="28"/>
      <c r="B134" s="17" t="s">
        <v>262</v>
      </c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101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</row>
    <row r="135" spans="1:33" ht="13.05" customHeight="1" x14ac:dyDescent="0.3">
      <c r="A135" s="28"/>
      <c r="B135" s="202" t="s">
        <v>352</v>
      </c>
      <c r="C135" s="203"/>
      <c r="D135" s="203"/>
      <c r="E135" s="203"/>
      <c r="F135" s="203"/>
      <c r="G135" s="203"/>
      <c r="H135" s="203"/>
      <c r="I135" s="203"/>
      <c r="J135" s="203"/>
      <c r="K135" s="203"/>
      <c r="L135" s="203"/>
      <c r="M135" s="203"/>
      <c r="N135" s="203"/>
      <c r="O135" s="203"/>
      <c r="P135" s="203"/>
      <c r="Q135" s="203"/>
      <c r="R135" s="203"/>
      <c r="S135" s="203"/>
      <c r="T135" s="203"/>
      <c r="U135" s="99"/>
      <c r="V135" s="99"/>
      <c r="W135" s="99"/>
      <c r="X135" s="99"/>
      <c r="Y135" s="99"/>
      <c r="Z135" s="99"/>
      <c r="AA135" s="99"/>
      <c r="AB135" s="99"/>
      <c r="AC135" s="99"/>
      <c r="AD135" s="99"/>
      <c r="AE135" s="99"/>
      <c r="AF135" s="5"/>
      <c r="AG135" s="5"/>
    </row>
    <row r="136" spans="1:33" ht="13.05" customHeight="1" x14ac:dyDescent="0.3">
      <c r="A136" s="28"/>
      <c r="B136" s="98"/>
      <c r="C136" s="197">
        <v>1</v>
      </c>
      <c r="D136" s="198"/>
      <c r="E136" s="199" t="s">
        <v>331</v>
      </c>
      <c r="F136" s="199"/>
      <c r="G136" s="199"/>
      <c r="H136" s="199"/>
      <c r="I136" s="199"/>
      <c r="J136" s="199"/>
      <c r="K136" s="199"/>
      <c r="L136" s="199"/>
      <c r="M136" s="199"/>
      <c r="N136" s="199"/>
      <c r="O136" s="199"/>
      <c r="P136" s="199"/>
      <c r="Q136" s="199"/>
      <c r="R136" s="199"/>
      <c r="S136" s="199" t="s">
        <v>1</v>
      </c>
      <c r="T136" s="200">
        <f>+A141</f>
        <v>7.1299999999999972</v>
      </c>
      <c r="U136" s="5"/>
      <c r="V136" s="99"/>
      <c r="W136" s="99"/>
      <c r="X136" s="99"/>
      <c r="Y136" s="99"/>
      <c r="Z136" s="99"/>
      <c r="AA136" s="99"/>
      <c r="AB136" s="99"/>
      <c r="AC136" s="99"/>
      <c r="AD136" s="99"/>
      <c r="AE136" s="99"/>
      <c r="AF136" s="5"/>
      <c r="AG136" s="5"/>
    </row>
    <row r="137" spans="1:33" ht="13.05" customHeight="1" x14ac:dyDescent="0.3">
      <c r="A137" s="28"/>
      <c r="B137" s="98"/>
      <c r="C137" s="197">
        <v>2</v>
      </c>
      <c r="D137" s="198"/>
      <c r="E137" s="199" t="s">
        <v>332</v>
      </c>
      <c r="F137" s="199"/>
      <c r="G137" s="199"/>
      <c r="H137" s="199"/>
      <c r="I137" s="199"/>
      <c r="J137" s="199"/>
      <c r="K137" s="199"/>
      <c r="L137" s="199"/>
      <c r="M137" s="199"/>
      <c r="N137" s="199"/>
      <c r="O137" s="199"/>
      <c r="P137" s="199"/>
      <c r="Q137" s="199"/>
      <c r="R137" s="199"/>
      <c r="S137" s="199" t="s">
        <v>1</v>
      </c>
      <c r="T137" s="201">
        <f>+A141</f>
        <v>7.1299999999999972</v>
      </c>
      <c r="U137" s="5"/>
      <c r="V137" s="99"/>
      <c r="W137" s="99"/>
      <c r="X137" s="99"/>
      <c r="Y137" s="99"/>
      <c r="Z137" s="99"/>
      <c r="AA137" s="99"/>
      <c r="AB137" s="99"/>
      <c r="AC137" s="99"/>
      <c r="AD137" s="99"/>
      <c r="AE137" s="99"/>
      <c r="AF137" s="5"/>
      <c r="AG137" s="5"/>
    </row>
    <row r="138" spans="1:33" ht="13.05" customHeight="1" x14ac:dyDescent="0.3">
      <c r="A138" s="28"/>
      <c r="B138" s="98"/>
      <c r="C138" s="197">
        <v>3</v>
      </c>
      <c r="D138" s="198"/>
      <c r="E138" s="199" t="s">
        <v>348</v>
      </c>
      <c r="F138" s="199"/>
      <c r="G138" s="199"/>
      <c r="H138" s="199"/>
      <c r="I138" s="199"/>
      <c r="J138" s="199"/>
      <c r="K138" s="199"/>
      <c r="L138" s="199"/>
      <c r="M138" s="199"/>
      <c r="N138" s="199"/>
      <c r="O138" s="199"/>
      <c r="P138" s="199"/>
      <c r="Q138" s="199"/>
      <c r="R138" s="199"/>
      <c r="S138" s="199" t="s">
        <v>1</v>
      </c>
      <c r="T138" s="201">
        <f>+A146</f>
        <v>7.139999999999997</v>
      </c>
      <c r="U138" s="5"/>
      <c r="V138" s="99"/>
      <c r="W138" s="99"/>
      <c r="X138" s="99"/>
      <c r="Y138" s="99"/>
      <c r="Z138" s="99"/>
      <c r="AA138" s="99"/>
      <c r="AB138" s="99"/>
      <c r="AC138" s="99"/>
      <c r="AD138" s="99"/>
      <c r="AE138" s="99"/>
      <c r="AF138" s="5"/>
      <c r="AG138" s="5"/>
    </row>
    <row r="139" spans="1:33" ht="13.05" customHeight="1" x14ac:dyDescent="0.3">
      <c r="A139" s="28"/>
      <c r="B139" s="98"/>
      <c r="C139" s="197">
        <v>4</v>
      </c>
      <c r="D139" s="198"/>
      <c r="E139" s="199" t="s">
        <v>347</v>
      </c>
      <c r="F139" s="199"/>
      <c r="G139" s="199"/>
      <c r="H139" s="199"/>
      <c r="I139" s="199"/>
      <c r="J139" s="199"/>
      <c r="K139" s="199"/>
      <c r="L139" s="199"/>
      <c r="M139" s="199"/>
      <c r="N139" s="199"/>
      <c r="O139" s="199"/>
      <c r="P139" s="199"/>
      <c r="Q139" s="199"/>
      <c r="R139" s="199"/>
      <c r="S139" s="199" t="s">
        <v>1</v>
      </c>
      <c r="T139" s="201">
        <f>+A146</f>
        <v>7.139999999999997</v>
      </c>
      <c r="U139" s="5"/>
      <c r="V139" s="99"/>
      <c r="W139" s="99"/>
      <c r="X139" s="99"/>
      <c r="Y139" s="99"/>
      <c r="Z139" s="99"/>
      <c r="AA139" s="99"/>
      <c r="AB139" s="99"/>
      <c r="AC139" s="99"/>
      <c r="AD139" s="99"/>
      <c r="AE139" s="99"/>
      <c r="AF139" s="5"/>
      <c r="AG139" s="5"/>
    </row>
    <row r="140" spans="1:33" ht="13.05" customHeight="1" x14ac:dyDescent="0.3">
      <c r="A140" s="28"/>
      <c r="B140" s="98"/>
      <c r="C140" s="197">
        <v>5</v>
      </c>
      <c r="D140" s="198"/>
      <c r="E140" s="199" t="s">
        <v>330</v>
      </c>
      <c r="F140" s="199"/>
      <c r="G140" s="199"/>
      <c r="H140" s="199"/>
      <c r="I140" s="199"/>
      <c r="J140" s="199"/>
      <c r="K140" s="199"/>
      <c r="L140" s="199"/>
      <c r="M140" s="199"/>
      <c r="N140" s="199"/>
      <c r="O140" s="199"/>
      <c r="P140" s="199"/>
      <c r="Q140" s="199"/>
      <c r="R140" s="199"/>
      <c r="S140" s="199" t="s">
        <v>1</v>
      </c>
      <c r="T140" s="201">
        <f>+A173</f>
        <v>7.1499999999999968</v>
      </c>
      <c r="U140" s="5"/>
      <c r="V140" s="99"/>
      <c r="W140" s="99"/>
      <c r="X140" s="99"/>
      <c r="Y140" s="99"/>
      <c r="Z140" s="99"/>
      <c r="AA140" s="99"/>
      <c r="AB140" s="99"/>
      <c r="AC140" s="99"/>
      <c r="AD140" s="99"/>
      <c r="AE140" s="99"/>
      <c r="AF140" s="5"/>
      <c r="AG140" s="5"/>
    </row>
    <row r="141" spans="1:33" ht="13.05" customHeight="1" x14ac:dyDescent="0.3">
      <c r="A141" s="28">
        <f>+A110+0.01</f>
        <v>7.1299999999999972</v>
      </c>
      <c r="B141" s="257" t="s">
        <v>333</v>
      </c>
      <c r="C141" s="257"/>
      <c r="D141" s="257"/>
      <c r="E141" s="257"/>
      <c r="F141" s="257"/>
      <c r="G141" s="257"/>
      <c r="H141" s="257"/>
      <c r="I141" s="257"/>
      <c r="J141" s="257"/>
      <c r="K141" s="257"/>
      <c r="L141" s="257"/>
      <c r="M141" s="257"/>
      <c r="N141" s="257"/>
      <c r="O141" s="257"/>
      <c r="P141" s="257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</row>
    <row r="142" spans="1:33" ht="13.05" customHeight="1" x14ac:dyDescent="0.3">
      <c r="A142" s="28"/>
      <c r="B142" s="257"/>
      <c r="C142" s="257"/>
      <c r="D142" s="257"/>
      <c r="E142" s="257"/>
      <c r="F142" s="257"/>
      <c r="G142" s="257"/>
      <c r="H142" s="257"/>
      <c r="I142" s="257"/>
      <c r="J142" s="257"/>
      <c r="K142" s="257"/>
      <c r="L142" s="257"/>
      <c r="M142" s="257"/>
      <c r="N142" s="257"/>
      <c r="O142" s="257"/>
      <c r="P142" s="257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</row>
    <row r="143" spans="1:33" ht="13.05" customHeight="1" x14ac:dyDescent="0.3">
      <c r="A143" s="28"/>
      <c r="B143" s="10">
        <v>1</v>
      </c>
      <c r="C143" s="11"/>
      <c r="D143" s="12" t="s">
        <v>13</v>
      </c>
      <c r="E143" s="12"/>
      <c r="F143" s="12"/>
      <c r="G143" s="12"/>
      <c r="H143" s="12"/>
      <c r="I143" s="14"/>
      <c r="J143" s="14"/>
      <c r="K143" s="14" t="s">
        <v>1</v>
      </c>
      <c r="L143" s="241">
        <f>+A231</f>
        <v>7.1999999999999957</v>
      </c>
      <c r="M143" s="99"/>
      <c r="N143" s="99"/>
      <c r="O143" s="99"/>
      <c r="P143" s="99"/>
      <c r="Q143" s="99"/>
      <c r="R143" s="99"/>
      <c r="S143" s="99"/>
      <c r="T143" s="99"/>
      <c r="U143" s="99"/>
      <c r="V143" s="99"/>
      <c r="W143" s="99"/>
      <c r="X143" s="99"/>
      <c r="Y143" s="99"/>
      <c r="Z143" s="99"/>
      <c r="AA143" s="99"/>
      <c r="AB143" s="99"/>
      <c r="AC143" s="99"/>
      <c r="AD143" s="99"/>
      <c r="AE143" s="99"/>
      <c r="AF143" s="5"/>
      <c r="AG143" s="5"/>
    </row>
    <row r="144" spans="1:33" ht="13.05" customHeight="1" x14ac:dyDescent="0.3">
      <c r="A144" s="28"/>
      <c r="B144" s="10">
        <v>2</v>
      </c>
      <c r="C144" s="11"/>
      <c r="D144" s="12" t="s">
        <v>0</v>
      </c>
      <c r="E144" s="12"/>
      <c r="F144" s="12"/>
      <c r="G144" s="12"/>
      <c r="H144" s="12"/>
      <c r="I144" s="14"/>
      <c r="J144" s="14"/>
      <c r="K144" s="14" t="s">
        <v>1</v>
      </c>
      <c r="L144" s="241">
        <f>+A146</f>
        <v>7.139999999999997</v>
      </c>
      <c r="M144" s="99"/>
      <c r="N144" s="99"/>
      <c r="O144" s="99"/>
      <c r="P144" s="99"/>
      <c r="Q144" s="99"/>
      <c r="R144" s="99"/>
      <c r="S144" s="99"/>
      <c r="T144" s="99"/>
      <c r="U144" s="99"/>
      <c r="V144" s="99"/>
      <c r="W144" s="99"/>
      <c r="X144" s="99"/>
      <c r="Y144" s="99"/>
      <c r="Z144" s="99"/>
      <c r="AA144" s="99"/>
      <c r="AB144" s="99"/>
      <c r="AC144" s="99"/>
      <c r="AD144" s="99"/>
      <c r="AE144" s="99"/>
      <c r="AF144" s="5"/>
      <c r="AG144" s="5"/>
    </row>
    <row r="145" spans="1:33" ht="13.05" customHeight="1" x14ac:dyDescent="0.3">
      <c r="A145" s="28"/>
      <c r="B145" s="15"/>
      <c r="C145" s="16"/>
      <c r="I145" s="81"/>
      <c r="J145" s="93"/>
      <c r="K145" s="93"/>
      <c r="L145" s="5"/>
      <c r="M145" s="99"/>
      <c r="N145" s="99"/>
      <c r="O145" s="99"/>
      <c r="P145" s="99"/>
      <c r="Q145" s="99"/>
      <c r="R145" s="99"/>
      <c r="S145" s="99"/>
      <c r="T145" s="99"/>
      <c r="U145" s="99"/>
      <c r="V145" s="99"/>
      <c r="W145" s="99"/>
      <c r="X145" s="99"/>
      <c r="Y145" s="99"/>
      <c r="Z145" s="99"/>
      <c r="AA145" s="99"/>
      <c r="AB145" s="99"/>
      <c r="AC145" s="99"/>
      <c r="AD145" s="99"/>
      <c r="AE145" s="99"/>
      <c r="AF145" s="5"/>
      <c r="AG145" s="5"/>
    </row>
    <row r="146" spans="1:33" ht="13.05" customHeight="1" x14ac:dyDescent="0.3">
      <c r="A146" s="28">
        <f>+A141+0.01</f>
        <v>7.139999999999997</v>
      </c>
      <c r="B146" s="5" t="s">
        <v>235</v>
      </c>
      <c r="C146" s="16"/>
      <c r="H146" s="93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</row>
    <row r="147" spans="1:33" ht="13.05" customHeight="1" x14ac:dyDescent="0.3">
      <c r="A147" s="28"/>
      <c r="B147" s="99" t="s">
        <v>292</v>
      </c>
      <c r="C147" s="16"/>
      <c r="H147" s="93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</row>
    <row r="148" spans="1:33" ht="13.05" customHeight="1" x14ac:dyDescent="0.3">
      <c r="A148" s="28"/>
      <c r="B148" s="10">
        <v>1</v>
      </c>
      <c r="C148" s="11"/>
      <c r="D148" s="12" t="s">
        <v>136</v>
      </c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3"/>
      <c r="Q148" s="5"/>
      <c r="R148" s="5"/>
      <c r="S148" s="5"/>
      <c r="T148" s="5"/>
      <c r="U148" s="182"/>
      <c r="V148" s="182"/>
      <c r="W148" s="182"/>
      <c r="X148" s="182"/>
      <c r="Y148" s="182"/>
      <c r="Z148" s="182"/>
      <c r="AA148" s="182"/>
      <c r="AB148" s="182"/>
      <c r="AC148" s="5"/>
      <c r="AD148" s="5"/>
      <c r="AE148" s="5"/>
      <c r="AF148" s="5"/>
      <c r="AG148" s="5"/>
    </row>
    <row r="149" spans="1:33" ht="13.05" customHeight="1" x14ac:dyDescent="0.3">
      <c r="A149" s="28"/>
      <c r="B149" s="10">
        <v>2</v>
      </c>
      <c r="C149" s="11"/>
      <c r="D149" s="12" t="s">
        <v>137</v>
      </c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3"/>
      <c r="Q149" s="5"/>
      <c r="R149" s="5"/>
      <c r="S149" s="5"/>
      <c r="T149" s="5"/>
      <c r="U149" s="182"/>
      <c r="V149" s="182"/>
      <c r="W149" s="182"/>
      <c r="X149" s="182"/>
      <c r="Y149" s="182"/>
      <c r="Z149" s="182"/>
      <c r="AA149" s="182"/>
      <c r="AB149" s="182"/>
      <c r="AC149" s="5"/>
      <c r="AD149" s="5"/>
      <c r="AE149" s="5"/>
      <c r="AF149" s="5"/>
      <c r="AG149" s="5"/>
    </row>
    <row r="150" spans="1:33" ht="13.05" customHeight="1" x14ac:dyDescent="0.3">
      <c r="A150" s="28"/>
      <c r="B150" s="10">
        <v>3</v>
      </c>
      <c r="C150" s="11"/>
      <c r="D150" s="12" t="s">
        <v>146</v>
      </c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3"/>
      <c r="Q150" s="5"/>
      <c r="R150" s="5"/>
      <c r="S150" s="5"/>
      <c r="T150" s="5"/>
      <c r="U150" s="182"/>
      <c r="V150" s="182"/>
      <c r="W150" s="182"/>
      <c r="X150" s="182"/>
      <c r="Y150" s="182"/>
      <c r="Z150" s="182"/>
      <c r="AA150" s="182"/>
      <c r="AB150" s="182"/>
      <c r="AC150" s="5"/>
      <c r="AD150" s="5"/>
      <c r="AE150" s="5"/>
      <c r="AF150" s="5"/>
      <c r="AG150" s="5"/>
    </row>
    <row r="151" spans="1:33" ht="13.05" customHeight="1" x14ac:dyDescent="0.3">
      <c r="A151" s="28"/>
      <c r="B151" s="10">
        <v>4</v>
      </c>
      <c r="C151" s="11"/>
      <c r="D151" s="12" t="s">
        <v>147</v>
      </c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3"/>
      <c r="Q151" s="5"/>
      <c r="R151" s="5"/>
      <c r="S151" s="5"/>
      <c r="T151" s="5"/>
      <c r="U151" s="182"/>
      <c r="V151" s="182"/>
      <c r="W151" s="182"/>
      <c r="X151" s="182"/>
      <c r="Y151" s="182"/>
      <c r="Z151" s="182"/>
      <c r="AA151" s="182"/>
      <c r="AB151" s="182"/>
      <c r="AC151" s="5"/>
      <c r="AD151" s="5"/>
      <c r="AE151" s="5"/>
      <c r="AF151" s="5"/>
      <c r="AG151" s="5"/>
    </row>
    <row r="152" spans="1:33" ht="13.05" customHeight="1" x14ac:dyDescent="0.3">
      <c r="A152" s="28"/>
      <c r="B152" s="10">
        <v>5</v>
      </c>
      <c r="C152" s="11"/>
      <c r="D152" s="12" t="s">
        <v>186</v>
      </c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3"/>
      <c r="Q152" s="5"/>
      <c r="R152" s="5"/>
      <c r="S152" s="5"/>
      <c r="T152" s="5"/>
      <c r="U152" s="182"/>
      <c r="V152" s="182"/>
      <c r="W152" s="182"/>
      <c r="X152" s="182"/>
      <c r="Y152" s="182"/>
      <c r="Z152" s="182"/>
      <c r="AA152" s="182"/>
      <c r="AB152" s="182"/>
      <c r="AC152" s="5"/>
      <c r="AD152" s="5"/>
      <c r="AE152" s="5"/>
      <c r="AF152" s="5"/>
      <c r="AG152" s="5"/>
    </row>
    <row r="153" spans="1:33" ht="13.05" customHeight="1" x14ac:dyDescent="0.3">
      <c r="A153" s="28"/>
      <c r="B153" s="10">
        <v>6</v>
      </c>
      <c r="C153" s="11"/>
      <c r="D153" s="12" t="s">
        <v>173</v>
      </c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3"/>
      <c r="Q153" s="5"/>
      <c r="R153" s="5"/>
      <c r="S153" s="5"/>
      <c r="T153" s="5"/>
      <c r="U153" s="182"/>
      <c r="V153" s="182"/>
      <c r="W153" s="182"/>
      <c r="X153" s="182"/>
      <c r="Y153" s="182"/>
      <c r="Z153" s="182"/>
      <c r="AA153" s="182"/>
      <c r="AB153" s="182"/>
      <c r="AC153" s="5"/>
      <c r="AD153" s="5"/>
      <c r="AE153" s="5"/>
      <c r="AF153" s="5"/>
      <c r="AG153" s="5"/>
    </row>
    <row r="154" spans="1:33" ht="13.05" customHeight="1" x14ac:dyDescent="0.3">
      <c r="A154" s="28"/>
      <c r="B154" s="10">
        <v>7</v>
      </c>
      <c r="C154" s="11"/>
      <c r="D154" s="12" t="s">
        <v>174</v>
      </c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3"/>
      <c r="Q154" s="5"/>
      <c r="R154" s="5"/>
      <c r="S154" s="5"/>
      <c r="T154" s="5"/>
      <c r="U154" s="182"/>
      <c r="V154" s="182"/>
      <c r="W154" s="182"/>
      <c r="X154" s="182"/>
      <c r="Y154" s="182"/>
      <c r="Z154" s="182"/>
      <c r="AA154" s="182"/>
      <c r="AB154" s="182"/>
      <c r="AC154" s="5"/>
      <c r="AD154" s="5"/>
      <c r="AE154" s="5"/>
      <c r="AF154" s="5"/>
      <c r="AG154" s="5"/>
    </row>
    <row r="155" spans="1:33" ht="13.05" customHeight="1" x14ac:dyDescent="0.3">
      <c r="A155" s="28"/>
      <c r="B155" s="10">
        <v>8</v>
      </c>
      <c r="C155" s="11"/>
      <c r="D155" s="12" t="s">
        <v>378</v>
      </c>
      <c r="E155" s="5"/>
      <c r="F155" s="5"/>
      <c r="G155" s="12"/>
      <c r="H155" s="12"/>
      <c r="I155" s="12"/>
      <c r="J155" s="12"/>
      <c r="K155" s="12"/>
      <c r="L155" s="12"/>
      <c r="M155" s="12"/>
      <c r="N155" s="12"/>
      <c r="O155" s="12"/>
      <c r="P155" s="13"/>
      <c r="Q155" s="5"/>
      <c r="R155" s="5"/>
      <c r="S155" s="5"/>
      <c r="T155" s="5"/>
      <c r="U155" s="182"/>
      <c r="V155" s="182"/>
      <c r="W155" s="182"/>
      <c r="X155" s="182"/>
      <c r="Y155" s="182"/>
      <c r="Z155" s="182"/>
      <c r="AA155" s="182"/>
      <c r="AB155" s="182"/>
      <c r="AC155" s="5"/>
      <c r="AD155" s="5"/>
      <c r="AE155" s="5"/>
      <c r="AF155" s="5"/>
      <c r="AG155" s="5"/>
    </row>
    <row r="156" spans="1:33" ht="13.05" customHeight="1" x14ac:dyDescent="0.3">
      <c r="A156" s="28"/>
      <c r="B156" s="10">
        <v>9</v>
      </c>
      <c r="C156" s="11"/>
      <c r="D156" s="12" t="s">
        <v>111</v>
      </c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3"/>
      <c r="Q156" s="5"/>
      <c r="R156" s="5"/>
      <c r="S156" s="5"/>
      <c r="T156" s="5"/>
      <c r="U156" s="182"/>
      <c r="V156" s="182"/>
      <c r="W156" s="182"/>
      <c r="X156" s="182"/>
      <c r="Y156" s="182"/>
      <c r="Z156" s="182"/>
      <c r="AA156" s="182"/>
      <c r="AB156" s="182"/>
      <c r="AC156" s="5"/>
      <c r="AD156" s="5"/>
      <c r="AE156" s="5"/>
      <c r="AF156" s="5"/>
      <c r="AG156" s="5"/>
    </row>
    <row r="157" spans="1:33" ht="13.05" customHeight="1" x14ac:dyDescent="0.3">
      <c r="A157" s="28"/>
      <c r="B157" s="10">
        <v>10</v>
      </c>
      <c r="C157" s="11"/>
      <c r="D157" s="12" t="s">
        <v>222</v>
      </c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3"/>
      <c r="Q157" s="5"/>
      <c r="R157" s="5"/>
      <c r="S157" s="5"/>
      <c r="T157" s="5"/>
      <c r="U157" s="182"/>
      <c r="V157" s="182"/>
      <c r="W157" s="182"/>
      <c r="X157" s="182"/>
      <c r="Y157" s="182"/>
      <c r="Z157" s="182"/>
      <c r="AA157" s="182"/>
      <c r="AB157" s="182"/>
      <c r="AC157" s="5"/>
      <c r="AD157" s="5"/>
      <c r="AE157" s="5"/>
      <c r="AF157" s="5"/>
      <c r="AG157" s="5"/>
    </row>
    <row r="158" spans="1:33" ht="13.05" customHeight="1" x14ac:dyDescent="0.3">
      <c r="A158" s="28"/>
      <c r="B158" s="10">
        <v>11</v>
      </c>
      <c r="C158" s="11"/>
      <c r="D158" s="12" t="s">
        <v>223</v>
      </c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3"/>
      <c r="Q158" s="5"/>
      <c r="R158" s="5"/>
      <c r="S158" s="5"/>
      <c r="T158" s="5"/>
      <c r="U158" s="182"/>
      <c r="V158" s="182"/>
      <c r="W158" s="182"/>
      <c r="X158" s="182"/>
      <c r="Y158" s="182"/>
      <c r="Z158" s="182"/>
      <c r="AA158" s="182"/>
      <c r="AB158" s="182"/>
      <c r="AC158" s="5"/>
      <c r="AD158" s="5"/>
      <c r="AE158" s="5"/>
      <c r="AF158" s="5"/>
      <c r="AG158" s="5"/>
    </row>
    <row r="159" spans="1:33" ht="13.05" customHeight="1" x14ac:dyDescent="0.3">
      <c r="A159" s="28"/>
      <c r="B159" s="10">
        <v>12</v>
      </c>
      <c r="C159" s="11"/>
      <c r="D159" s="12" t="s">
        <v>224</v>
      </c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3"/>
      <c r="Q159" s="5"/>
      <c r="R159" s="5"/>
      <c r="S159" s="5"/>
      <c r="T159" s="5"/>
      <c r="U159" s="182"/>
      <c r="V159" s="182"/>
      <c r="W159" s="182"/>
      <c r="X159" s="182"/>
      <c r="Y159" s="182"/>
      <c r="Z159" s="182"/>
      <c r="AA159" s="182"/>
      <c r="AB159" s="182"/>
      <c r="AC159" s="5"/>
      <c r="AD159" s="5"/>
      <c r="AE159" s="5"/>
      <c r="AF159" s="5"/>
      <c r="AG159" s="5"/>
    </row>
    <row r="160" spans="1:33" ht="13.05" customHeight="1" x14ac:dyDescent="0.3">
      <c r="A160" s="242"/>
      <c r="B160" s="10">
        <v>13</v>
      </c>
      <c r="C160" s="11"/>
      <c r="D160" s="5" t="s">
        <v>225</v>
      </c>
      <c r="E160" s="12"/>
      <c r="F160" s="12"/>
      <c r="G160" s="12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182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</row>
    <row r="161" spans="1:33" ht="13.05" customHeight="1" x14ac:dyDescent="0.3">
      <c r="A161" s="242"/>
      <c r="B161" s="10">
        <v>14</v>
      </c>
      <c r="C161" s="11"/>
      <c r="D161" s="12" t="s">
        <v>220</v>
      </c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3"/>
      <c r="Q161" s="5"/>
      <c r="R161" s="5"/>
      <c r="S161" s="5"/>
      <c r="T161" s="5"/>
      <c r="U161" s="182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</row>
    <row r="162" spans="1:33" ht="13.05" customHeight="1" x14ac:dyDescent="0.3">
      <c r="A162" s="242"/>
      <c r="B162" s="10">
        <v>15</v>
      </c>
      <c r="C162" s="11"/>
      <c r="D162" s="12" t="s">
        <v>303</v>
      </c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3"/>
      <c r="Q162" s="5"/>
      <c r="R162" s="5"/>
      <c r="S162" s="5"/>
      <c r="T162" s="5"/>
      <c r="U162" s="182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</row>
    <row r="163" spans="1:33" ht="13.05" customHeight="1" x14ac:dyDescent="0.3">
      <c r="A163" s="242"/>
      <c r="B163" s="10">
        <v>16</v>
      </c>
      <c r="C163" s="11"/>
      <c r="D163" s="12" t="s">
        <v>299</v>
      </c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3"/>
      <c r="Q163" s="5"/>
      <c r="R163" s="5"/>
      <c r="S163" s="5"/>
      <c r="T163" s="5"/>
      <c r="U163" s="182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</row>
    <row r="164" spans="1:33" ht="13.05" customHeight="1" x14ac:dyDescent="0.3">
      <c r="A164" s="242"/>
      <c r="B164" s="10">
        <v>17</v>
      </c>
      <c r="C164" s="11"/>
      <c r="D164" s="12" t="s">
        <v>300</v>
      </c>
      <c r="E164" s="12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182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</row>
    <row r="165" spans="1:33" ht="13.05" customHeight="1" x14ac:dyDescent="0.3">
      <c r="A165" s="242"/>
      <c r="B165" s="10">
        <v>18</v>
      </c>
      <c r="C165" s="11"/>
      <c r="D165" s="5" t="s">
        <v>400</v>
      </c>
      <c r="E165" s="181"/>
      <c r="F165" s="181"/>
      <c r="G165" s="181"/>
      <c r="H165" s="181"/>
      <c r="I165" s="12"/>
      <c r="J165" s="12"/>
      <c r="K165" s="12"/>
      <c r="L165" s="12"/>
      <c r="M165" s="12"/>
      <c r="N165" s="12"/>
      <c r="O165" s="12"/>
      <c r="P165" s="13"/>
      <c r="Q165" s="5"/>
      <c r="R165" s="5"/>
      <c r="S165" s="5"/>
      <c r="T165" s="5"/>
      <c r="U165" s="182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</row>
    <row r="166" spans="1:33" ht="13.05" customHeight="1" x14ac:dyDescent="0.3">
      <c r="A166" s="242"/>
      <c r="B166" s="10">
        <v>19</v>
      </c>
      <c r="C166" s="11"/>
      <c r="D166" s="12" t="s">
        <v>175</v>
      </c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3"/>
      <c r="Q166" s="5"/>
      <c r="R166" s="5"/>
      <c r="S166" s="5"/>
      <c r="T166" s="5"/>
      <c r="U166" s="182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</row>
    <row r="167" spans="1:33" ht="13.05" customHeight="1" x14ac:dyDescent="0.3">
      <c r="A167" s="242"/>
      <c r="B167" s="10">
        <v>20</v>
      </c>
      <c r="C167" s="11"/>
      <c r="D167" s="12" t="s">
        <v>221</v>
      </c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3"/>
      <c r="Q167" s="5"/>
      <c r="R167" s="5"/>
      <c r="S167" s="5"/>
      <c r="T167" s="5"/>
      <c r="U167" s="182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</row>
    <row r="168" spans="1:33" ht="13.05" customHeight="1" x14ac:dyDescent="0.3">
      <c r="A168" s="28"/>
      <c r="B168" s="5"/>
      <c r="C168" s="94" t="s">
        <v>1</v>
      </c>
      <c r="D168" s="103">
        <f>+A173</f>
        <v>7.1499999999999968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101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</row>
    <row r="169" spans="1:33" ht="13.05" customHeight="1" x14ac:dyDescent="0.3">
      <c r="A169" s="28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101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</row>
    <row r="170" spans="1:33" ht="13.05" customHeight="1" x14ac:dyDescent="0.3">
      <c r="A170" s="28"/>
      <c r="B170" s="202" t="s">
        <v>417</v>
      </c>
      <c r="C170" s="203"/>
      <c r="D170" s="203"/>
      <c r="E170" s="203"/>
      <c r="F170" s="203"/>
      <c r="G170" s="203"/>
      <c r="H170" s="203"/>
      <c r="I170" s="203"/>
      <c r="J170" s="98"/>
      <c r="K170" s="98"/>
      <c r="L170" s="98"/>
      <c r="M170" s="98"/>
      <c r="N170" s="98"/>
      <c r="O170" s="98"/>
      <c r="P170" s="98"/>
      <c r="Q170" s="5"/>
      <c r="R170" s="5"/>
      <c r="S170" s="5"/>
      <c r="T170" s="5"/>
      <c r="U170" s="101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</row>
    <row r="171" spans="1:33" ht="13.05" customHeight="1" x14ac:dyDescent="0.3">
      <c r="A171" s="28"/>
      <c r="B171" s="98"/>
      <c r="C171" s="197">
        <v>1</v>
      </c>
      <c r="D171" s="198"/>
      <c r="E171" s="199" t="s">
        <v>13</v>
      </c>
      <c r="F171" s="199"/>
      <c r="G171" s="204" t="s">
        <v>1</v>
      </c>
      <c r="H171" s="205">
        <f>+A173</f>
        <v>7.1499999999999968</v>
      </c>
      <c r="I171" s="206"/>
      <c r="J171" s="98"/>
      <c r="K171" s="98"/>
      <c r="L171" s="98"/>
      <c r="M171" s="98"/>
      <c r="N171" s="98"/>
      <c r="O171" s="98"/>
      <c r="P171" s="98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</row>
    <row r="172" spans="1:33" ht="13.05" customHeight="1" x14ac:dyDescent="0.3">
      <c r="A172" s="28"/>
      <c r="B172" s="98"/>
      <c r="C172" s="197">
        <v>2</v>
      </c>
      <c r="D172" s="198"/>
      <c r="E172" s="199" t="s">
        <v>0</v>
      </c>
      <c r="F172" s="199"/>
      <c r="G172" s="204" t="s">
        <v>1</v>
      </c>
      <c r="H172" s="205">
        <f>+A241</f>
        <v>7.2099999999999955</v>
      </c>
      <c r="I172" s="207"/>
      <c r="J172" s="208"/>
      <c r="K172" s="208"/>
      <c r="L172" s="208"/>
      <c r="M172" s="208"/>
      <c r="N172" s="98"/>
      <c r="O172" s="98"/>
      <c r="P172" s="98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</row>
    <row r="173" spans="1:33" ht="13.05" customHeight="1" x14ac:dyDescent="0.3">
      <c r="A173" s="28">
        <f>+A146+0.01</f>
        <v>7.1499999999999968</v>
      </c>
      <c r="B173" s="5" t="s">
        <v>418</v>
      </c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</row>
    <row r="174" spans="1:33" ht="13.05" customHeight="1" x14ac:dyDescent="0.3">
      <c r="A174" s="28"/>
      <c r="B174" s="10">
        <v>1</v>
      </c>
      <c r="C174" s="11"/>
      <c r="D174" s="12" t="s">
        <v>134</v>
      </c>
      <c r="E174" s="12"/>
      <c r="F174" s="12"/>
      <c r="G174" s="12"/>
      <c r="H174" s="12"/>
      <c r="I174" s="12"/>
      <c r="J174" s="12"/>
      <c r="K174" s="12"/>
      <c r="L174" s="12"/>
      <c r="M174" s="12"/>
      <c r="N174" s="14" t="s">
        <v>1</v>
      </c>
      <c r="O174" s="240">
        <f>+A185</f>
        <v>7.1699999999999964</v>
      </c>
      <c r="P174" s="13"/>
      <c r="Q174" s="5"/>
      <c r="R174" s="107"/>
      <c r="S174" s="107"/>
      <c r="T174" s="107"/>
      <c r="U174" s="107"/>
      <c r="V174" s="107"/>
      <c r="W174" s="107"/>
      <c r="X174" s="107"/>
      <c r="Y174" s="107"/>
      <c r="Z174" s="107"/>
      <c r="AA174" s="107"/>
      <c r="AB174" s="107"/>
      <c r="AC174" s="5"/>
      <c r="AD174" s="5"/>
      <c r="AE174" s="5"/>
      <c r="AF174" s="5"/>
      <c r="AG174" s="5"/>
    </row>
    <row r="175" spans="1:33" ht="13.05" customHeight="1" x14ac:dyDescent="0.3">
      <c r="A175" s="28"/>
      <c r="B175" s="10">
        <v>2</v>
      </c>
      <c r="C175" s="11"/>
      <c r="D175" s="12" t="s">
        <v>106</v>
      </c>
      <c r="E175" s="12"/>
      <c r="F175" s="12"/>
      <c r="G175" s="12"/>
      <c r="H175" s="12"/>
      <c r="I175" s="12"/>
      <c r="J175" s="12"/>
      <c r="K175" s="12"/>
      <c r="L175" s="12"/>
      <c r="M175" s="12"/>
      <c r="N175" s="14" t="s">
        <v>1</v>
      </c>
      <c r="O175" s="240">
        <f>+O174</f>
        <v>7.1699999999999964</v>
      </c>
      <c r="P175" s="13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</row>
    <row r="176" spans="1:33" ht="13.05" customHeight="1" x14ac:dyDescent="0.3">
      <c r="A176" s="28"/>
      <c r="B176" s="10">
        <v>3</v>
      </c>
      <c r="C176" s="11"/>
      <c r="D176" s="12" t="s">
        <v>130</v>
      </c>
      <c r="E176" s="12"/>
      <c r="F176" s="12"/>
      <c r="G176" s="12"/>
      <c r="H176" s="12"/>
      <c r="I176" s="12"/>
      <c r="J176" s="12"/>
      <c r="K176" s="12"/>
      <c r="L176" s="12"/>
      <c r="M176" s="12"/>
      <c r="N176" s="14" t="s">
        <v>1</v>
      </c>
      <c r="O176" s="240">
        <f>+O175</f>
        <v>7.1699999999999964</v>
      </c>
      <c r="P176" s="13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</row>
    <row r="177" spans="1:33" ht="13.05" customHeight="1" x14ac:dyDescent="0.3">
      <c r="A177" s="28"/>
      <c r="B177" s="10">
        <v>4</v>
      </c>
      <c r="C177" s="11"/>
      <c r="D177" s="12" t="s">
        <v>129</v>
      </c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3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</row>
    <row r="178" spans="1:33" ht="13.05" customHeight="1" x14ac:dyDescent="0.3">
      <c r="A178" s="28"/>
      <c r="B178" s="10">
        <v>5</v>
      </c>
      <c r="C178" s="11"/>
      <c r="D178" s="12" t="s">
        <v>107</v>
      </c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3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</row>
    <row r="179" spans="1:33" ht="13.05" customHeight="1" x14ac:dyDescent="0.3">
      <c r="A179" s="28"/>
      <c r="B179" s="15"/>
      <c r="C179" s="16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</row>
    <row r="180" spans="1:33" ht="13.05" customHeight="1" x14ac:dyDescent="0.3">
      <c r="A180" s="28">
        <f>+A173+0.01</f>
        <v>7.1599999999999966</v>
      </c>
      <c r="B180" s="5" t="s">
        <v>155</v>
      </c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</row>
    <row r="181" spans="1:33" ht="13.05" customHeight="1" x14ac:dyDescent="0.3">
      <c r="A181" s="28"/>
      <c r="B181" s="10">
        <v>1</v>
      </c>
      <c r="C181" s="11"/>
      <c r="D181" s="12" t="s">
        <v>176</v>
      </c>
      <c r="E181" s="12"/>
      <c r="F181" s="12"/>
      <c r="G181" s="13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</row>
    <row r="182" spans="1:33" ht="13.05" customHeight="1" x14ac:dyDescent="0.3">
      <c r="A182" s="28"/>
      <c r="B182" s="10">
        <v>2</v>
      </c>
      <c r="C182" s="11"/>
      <c r="D182" s="12" t="s">
        <v>177</v>
      </c>
      <c r="E182" s="12"/>
      <c r="F182" s="12"/>
      <c r="G182" s="13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</row>
    <row r="183" spans="1:33" ht="13.05" customHeight="1" x14ac:dyDescent="0.3">
      <c r="A183" s="28"/>
      <c r="B183" s="10">
        <v>3</v>
      </c>
      <c r="C183" s="11"/>
      <c r="D183" s="12" t="s">
        <v>170</v>
      </c>
      <c r="E183" s="12"/>
      <c r="F183" s="12"/>
      <c r="G183" s="13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</row>
    <row r="184" spans="1:33" ht="13.05" customHeight="1" x14ac:dyDescent="0.3">
      <c r="A184" s="28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</row>
    <row r="185" spans="1:33" ht="13.05" customHeight="1" x14ac:dyDescent="0.3">
      <c r="A185" s="28">
        <f>+A180+0.01</f>
        <v>7.1699999999999964</v>
      </c>
      <c r="B185" s="5" t="s">
        <v>419</v>
      </c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</row>
    <row r="186" spans="1:33" ht="13.05" customHeight="1" x14ac:dyDescent="0.3">
      <c r="A186" s="28"/>
      <c r="B186" s="5" t="s">
        <v>276</v>
      </c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</row>
    <row r="187" spans="1:33" ht="13.05" customHeight="1" x14ac:dyDescent="0.3">
      <c r="A187" s="28"/>
      <c r="B187" s="10">
        <v>1</v>
      </c>
      <c r="C187" s="102"/>
      <c r="D187" s="12" t="s">
        <v>108</v>
      </c>
      <c r="E187" s="12"/>
      <c r="F187" s="12"/>
      <c r="G187" s="12"/>
      <c r="H187" s="12"/>
      <c r="I187" s="12"/>
      <c r="J187" s="12"/>
      <c r="K187" s="12"/>
      <c r="L187" s="12"/>
      <c r="M187" s="13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</row>
    <row r="188" spans="1:33" ht="13.05" customHeight="1" x14ac:dyDescent="0.3">
      <c r="A188" s="18"/>
      <c r="B188" s="10">
        <v>2</v>
      </c>
      <c r="C188" s="102"/>
      <c r="D188" s="12" t="s">
        <v>42</v>
      </c>
      <c r="E188" s="12"/>
      <c r="F188" s="12"/>
      <c r="G188" s="12"/>
      <c r="H188" s="12"/>
      <c r="I188" s="12"/>
      <c r="J188" s="12"/>
      <c r="K188" s="12"/>
      <c r="L188" s="12"/>
      <c r="M188" s="13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</row>
    <row r="189" spans="1:33" ht="13.05" customHeight="1" x14ac:dyDescent="0.3">
      <c r="A189" s="108"/>
      <c r="B189" s="10">
        <v>3</v>
      </c>
      <c r="C189" s="102"/>
      <c r="D189" s="12" t="s">
        <v>43</v>
      </c>
      <c r="E189" s="12"/>
      <c r="F189" s="12"/>
      <c r="G189" s="12"/>
      <c r="H189" s="12"/>
      <c r="I189" s="12"/>
      <c r="J189" s="12"/>
      <c r="K189" s="12"/>
      <c r="L189" s="12"/>
      <c r="M189" s="13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</row>
    <row r="190" spans="1:33" ht="13.05" customHeight="1" x14ac:dyDescent="0.3">
      <c r="A190" s="28"/>
      <c r="B190" s="10">
        <v>4</v>
      </c>
      <c r="C190" s="102"/>
      <c r="D190" s="12" t="s">
        <v>44</v>
      </c>
      <c r="E190" s="12"/>
      <c r="F190" s="12"/>
      <c r="G190" s="12"/>
      <c r="H190" s="12"/>
      <c r="I190" s="12"/>
      <c r="J190" s="12"/>
      <c r="K190" s="12"/>
      <c r="L190" s="12"/>
      <c r="M190" s="13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</row>
    <row r="191" spans="1:33" ht="13.05" customHeight="1" x14ac:dyDescent="0.3">
      <c r="A191" s="18"/>
      <c r="B191" s="10">
        <v>5</v>
      </c>
      <c r="C191" s="102"/>
      <c r="D191" s="12" t="s">
        <v>45</v>
      </c>
      <c r="E191" s="12"/>
      <c r="F191" s="12"/>
      <c r="G191" s="12"/>
      <c r="H191" s="12"/>
      <c r="I191" s="12"/>
      <c r="J191" s="12"/>
      <c r="K191" s="12"/>
      <c r="L191" s="12"/>
      <c r="M191" s="13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</row>
    <row r="192" spans="1:33" ht="13.05" customHeight="1" x14ac:dyDescent="0.3">
      <c r="A192" s="108"/>
      <c r="B192" s="10">
        <v>6</v>
      </c>
      <c r="C192" s="102"/>
      <c r="D192" s="12" t="s">
        <v>46</v>
      </c>
      <c r="E192" s="12"/>
      <c r="F192" s="12"/>
      <c r="G192" s="12"/>
      <c r="H192" s="12"/>
      <c r="I192" s="12"/>
      <c r="J192" s="12"/>
      <c r="K192" s="12"/>
      <c r="L192" s="12"/>
      <c r="M192" s="13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</row>
    <row r="193" spans="1:33" ht="13.05" customHeight="1" x14ac:dyDescent="0.3">
      <c r="A193" s="28"/>
      <c r="B193" s="10">
        <v>7</v>
      </c>
      <c r="C193" s="102"/>
      <c r="D193" s="12" t="s">
        <v>340</v>
      </c>
      <c r="E193" s="12"/>
      <c r="F193" s="12"/>
      <c r="G193" s="12"/>
      <c r="H193" s="12"/>
      <c r="I193" s="12"/>
      <c r="J193" s="12"/>
      <c r="K193" s="12"/>
      <c r="L193" s="12"/>
      <c r="M193" s="13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</row>
    <row r="194" spans="1:33" ht="13.05" customHeight="1" x14ac:dyDescent="0.3">
      <c r="A194" s="18"/>
      <c r="B194" s="10">
        <v>8</v>
      </c>
      <c r="C194" s="102"/>
      <c r="D194" s="12" t="s">
        <v>230</v>
      </c>
      <c r="E194" s="12"/>
      <c r="F194" s="12"/>
      <c r="G194" s="12"/>
      <c r="H194" s="12"/>
      <c r="I194" s="12"/>
      <c r="J194" s="12"/>
      <c r="K194" s="12"/>
      <c r="L194" s="12"/>
      <c r="M194" s="13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</row>
    <row r="195" spans="1:33" ht="13.05" customHeight="1" x14ac:dyDescent="0.3">
      <c r="A195" s="108"/>
      <c r="B195" s="10">
        <v>9</v>
      </c>
      <c r="C195" s="102"/>
      <c r="D195" s="12" t="s">
        <v>47</v>
      </c>
      <c r="E195" s="12"/>
      <c r="F195" s="12"/>
      <c r="G195" s="12"/>
      <c r="H195" s="12"/>
      <c r="I195" s="12"/>
      <c r="J195" s="12"/>
      <c r="K195" s="12"/>
      <c r="L195" s="12"/>
      <c r="M195" s="13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</row>
    <row r="196" spans="1:33" ht="13.05" customHeight="1" x14ac:dyDescent="0.3">
      <c r="A196" s="28"/>
      <c r="B196" s="10">
        <v>10</v>
      </c>
      <c r="C196" s="102"/>
      <c r="D196" s="12" t="s">
        <v>48</v>
      </c>
      <c r="E196" s="12"/>
      <c r="F196" s="12"/>
      <c r="G196" s="12"/>
      <c r="H196" s="12"/>
      <c r="I196" s="12"/>
      <c r="J196" s="12"/>
      <c r="K196" s="12"/>
      <c r="L196" s="12"/>
      <c r="M196" s="13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</row>
    <row r="197" spans="1:33" ht="13.05" customHeight="1" x14ac:dyDescent="0.3">
      <c r="A197" s="18"/>
      <c r="B197" s="10">
        <v>11</v>
      </c>
      <c r="C197" s="102"/>
      <c r="D197" s="12" t="s">
        <v>49</v>
      </c>
      <c r="E197" s="12"/>
      <c r="F197" s="12"/>
      <c r="G197" s="12"/>
      <c r="H197" s="12"/>
      <c r="I197" s="12"/>
      <c r="J197" s="12"/>
      <c r="K197" s="12"/>
      <c r="L197" s="12"/>
      <c r="M197" s="13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</row>
    <row r="198" spans="1:33" ht="13.05" customHeight="1" x14ac:dyDescent="0.3">
      <c r="A198" s="108"/>
      <c r="B198" s="10">
        <v>12</v>
      </c>
      <c r="C198" s="102"/>
      <c r="D198" s="12" t="s">
        <v>50</v>
      </c>
      <c r="E198" s="12"/>
      <c r="F198" s="12"/>
      <c r="G198" s="12"/>
      <c r="H198" s="12"/>
      <c r="I198" s="12"/>
      <c r="J198" s="12"/>
      <c r="K198" s="12"/>
      <c r="L198" s="12"/>
      <c r="M198" s="13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</row>
    <row r="199" spans="1:33" ht="13.05" customHeight="1" x14ac:dyDescent="0.3">
      <c r="A199" s="28"/>
      <c r="B199" s="10">
        <v>13</v>
      </c>
      <c r="C199" s="102"/>
      <c r="D199" s="12" t="s">
        <v>51</v>
      </c>
      <c r="E199" s="12"/>
      <c r="F199" s="12"/>
      <c r="G199" s="12"/>
      <c r="H199" s="12"/>
      <c r="I199" s="12"/>
      <c r="J199" s="12"/>
      <c r="K199" s="12"/>
      <c r="L199" s="12"/>
      <c r="M199" s="13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</row>
    <row r="200" spans="1:33" ht="13.05" customHeight="1" x14ac:dyDescent="0.3">
      <c r="A200" s="18"/>
      <c r="B200" s="10">
        <v>14</v>
      </c>
      <c r="C200" s="102"/>
      <c r="D200" s="12" t="s">
        <v>52</v>
      </c>
      <c r="E200" s="12"/>
      <c r="F200" s="12"/>
      <c r="G200" s="12"/>
      <c r="H200" s="12"/>
      <c r="I200" s="12"/>
      <c r="J200" s="12"/>
      <c r="K200" s="12"/>
      <c r="L200" s="12"/>
      <c r="M200" s="13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</row>
    <row r="201" spans="1:33" ht="13.05" customHeight="1" x14ac:dyDescent="0.3">
      <c r="A201" s="18"/>
      <c r="B201" s="10">
        <v>15</v>
      </c>
      <c r="C201" s="102"/>
      <c r="D201" s="5" t="s">
        <v>92</v>
      </c>
      <c r="E201" s="12"/>
      <c r="F201" s="12"/>
      <c r="G201" s="12"/>
      <c r="H201" s="12"/>
      <c r="I201" s="12"/>
      <c r="J201" s="12"/>
      <c r="K201" s="12"/>
      <c r="L201" s="12"/>
      <c r="M201" s="13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</row>
    <row r="202" spans="1:33" ht="13.05" customHeight="1" x14ac:dyDescent="0.3">
      <c r="A202" s="108"/>
      <c r="B202" s="10">
        <v>16</v>
      </c>
      <c r="C202" s="102"/>
      <c r="D202" s="12" t="s">
        <v>24</v>
      </c>
      <c r="E202" s="12"/>
      <c r="F202" s="12"/>
      <c r="G202" s="12"/>
      <c r="H202" s="12"/>
      <c r="I202" s="12"/>
      <c r="J202" s="12"/>
      <c r="K202" s="12"/>
      <c r="L202" s="12"/>
      <c r="M202" s="13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</row>
    <row r="203" spans="1:33" ht="13.05" customHeight="1" x14ac:dyDescent="0.3">
      <c r="A203" s="28"/>
      <c r="B203" s="15"/>
      <c r="C203" s="16"/>
      <c r="E203" s="86"/>
      <c r="F203" s="87">
        <f>+A205</f>
        <v>7.1799999999999962</v>
      </c>
      <c r="G203" s="86"/>
      <c r="H203" s="160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</row>
    <row r="204" spans="1:33" ht="13.05" customHeight="1" x14ac:dyDescent="0.3">
      <c r="A204" s="28"/>
      <c r="B204" s="15"/>
      <c r="C204" s="16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</row>
    <row r="205" spans="1:33" ht="13.05" customHeight="1" x14ac:dyDescent="0.3">
      <c r="A205" s="28">
        <f>+A185+0.01</f>
        <v>7.1799999999999962</v>
      </c>
      <c r="B205" s="257" t="s">
        <v>178</v>
      </c>
      <c r="C205" s="257"/>
      <c r="D205" s="257"/>
      <c r="E205" s="257"/>
      <c r="F205" s="257"/>
      <c r="G205" s="257"/>
      <c r="H205" s="257"/>
      <c r="I205" s="257"/>
      <c r="J205" s="257"/>
      <c r="K205" s="257"/>
      <c r="L205" s="257"/>
      <c r="M205" s="257"/>
      <c r="N205" s="257"/>
      <c r="O205" s="257"/>
      <c r="P205" s="257"/>
      <c r="Q205" s="257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</row>
    <row r="206" spans="1:33" ht="13.05" customHeight="1" x14ac:dyDescent="0.3">
      <c r="A206" s="28"/>
      <c r="B206" s="10">
        <v>1</v>
      </c>
      <c r="C206" s="11"/>
      <c r="D206" s="12" t="s">
        <v>13</v>
      </c>
      <c r="E206" s="14" t="s">
        <v>1</v>
      </c>
      <c r="F206" s="266">
        <f>+A241</f>
        <v>7.2099999999999955</v>
      </c>
      <c r="G206" s="267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</row>
    <row r="207" spans="1:33" ht="13.05" customHeight="1" x14ac:dyDescent="0.3">
      <c r="A207" s="28"/>
      <c r="B207" s="10">
        <v>2</v>
      </c>
      <c r="C207" s="11"/>
      <c r="D207" s="12" t="s">
        <v>0</v>
      </c>
      <c r="E207" s="14"/>
      <c r="F207" s="259"/>
      <c r="G207" s="260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</row>
    <row r="208" spans="1:33" ht="13.05" customHeight="1" x14ac:dyDescent="0.3">
      <c r="A208" s="28"/>
      <c r="B208" s="15"/>
      <c r="C208" s="16"/>
      <c r="E208" s="81"/>
      <c r="F208" s="81"/>
      <c r="G208" s="93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</row>
    <row r="209" spans="1:33" ht="13.05" customHeight="1" x14ac:dyDescent="0.3">
      <c r="A209" s="28">
        <f>+A205+0.01</f>
        <v>7.1899999999999959</v>
      </c>
      <c r="B209" s="5" t="s">
        <v>305</v>
      </c>
      <c r="C209" s="17"/>
      <c r="D209" s="17"/>
      <c r="E209" s="17"/>
      <c r="F209" s="17"/>
      <c r="G209" s="17"/>
      <c r="H209" s="17"/>
      <c r="I209" s="17"/>
      <c r="J209" s="17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</row>
    <row r="210" spans="1:33" ht="13.05" customHeight="1" x14ac:dyDescent="0.3">
      <c r="A210" s="28"/>
      <c r="B210" s="99" t="s">
        <v>292</v>
      </c>
      <c r="C210" s="16"/>
      <c r="H210" s="93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</row>
    <row r="211" spans="1:33" ht="13.05" customHeight="1" x14ac:dyDescent="0.3">
      <c r="A211" s="28"/>
      <c r="B211" s="10">
        <v>1</v>
      </c>
      <c r="C211" s="11"/>
      <c r="D211" s="12" t="s">
        <v>146</v>
      </c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3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</row>
    <row r="212" spans="1:33" ht="13.05" customHeight="1" x14ac:dyDescent="0.3">
      <c r="A212" s="28"/>
      <c r="B212" s="10">
        <v>2</v>
      </c>
      <c r="C212" s="11"/>
      <c r="D212" s="12" t="s">
        <v>147</v>
      </c>
      <c r="E212" s="5"/>
      <c r="F212" s="5"/>
      <c r="G212" s="12"/>
      <c r="H212" s="12"/>
      <c r="I212" s="12"/>
      <c r="J212" s="12"/>
      <c r="K212" s="12"/>
      <c r="L212" s="12"/>
      <c r="M212" s="12"/>
      <c r="N212" s="12"/>
      <c r="O212" s="12"/>
      <c r="P212" s="13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</row>
    <row r="213" spans="1:33" ht="13.05" customHeight="1" x14ac:dyDescent="0.3">
      <c r="A213" s="28"/>
      <c r="B213" s="10">
        <v>3</v>
      </c>
      <c r="C213" s="11"/>
      <c r="D213" s="12" t="s">
        <v>136</v>
      </c>
      <c r="E213" s="5"/>
      <c r="F213" s="5"/>
      <c r="G213" s="12"/>
      <c r="H213" s="12"/>
      <c r="I213" s="12"/>
      <c r="J213" s="12"/>
      <c r="K213" s="12"/>
      <c r="L213" s="12"/>
      <c r="M213" s="12"/>
      <c r="N213" s="12"/>
      <c r="O213" s="12"/>
      <c r="P213" s="13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</row>
    <row r="214" spans="1:33" ht="13.05" customHeight="1" x14ac:dyDescent="0.3">
      <c r="A214" s="28"/>
      <c r="B214" s="10">
        <v>4</v>
      </c>
      <c r="C214" s="11"/>
      <c r="D214" s="12" t="s">
        <v>137</v>
      </c>
      <c r="E214" s="5"/>
      <c r="F214" s="5"/>
      <c r="G214" s="12"/>
      <c r="H214" s="12"/>
      <c r="I214" s="12"/>
      <c r="J214" s="12"/>
      <c r="K214" s="12"/>
      <c r="L214" s="12"/>
      <c r="M214" s="12"/>
      <c r="N214" s="12"/>
      <c r="O214" s="12"/>
      <c r="P214" s="13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</row>
    <row r="215" spans="1:33" ht="13.05" customHeight="1" x14ac:dyDescent="0.3">
      <c r="A215" s="28"/>
      <c r="B215" s="10">
        <v>5</v>
      </c>
      <c r="C215" s="11"/>
      <c r="D215" s="12" t="s">
        <v>187</v>
      </c>
      <c r="E215" s="5"/>
      <c r="F215" s="5"/>
      <c r="G215" s="12"/>
      <c r="H215" s="12"/>
      <c r="I215" s="12"/>
      <c r="J215" s="12"/>
      <c r="K215" s="12"/>
      <c r="L215" s="12"/>
      <c r="M215" s="12"/>
      <c r="N215" s="12"/>
      <c r="O215" s="12"/>
      <c r="P215" s="13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</row>
    <row r="216" spans="1:33" ht="13.05" customHeight="1" x14ac:dyDescent="0.3">
      <c r="A216" s="28"/>
      <c r="B216" s="10">
        <v>6</v>
      </c>
      <c r="C216" s="11"/>
      <c r="D216" s="12" t="s">
        <v>186</v>
      </c>
      <c r="E216" s="5"/>
      <c r="F216" s="5"/>
      <c r="G216" s="12"/>
      <c r="H216" s="12"/>
      <c r="I216" s="12"/>
      <c r="J216" s="12"/>
      <c r="K216" s="12"/>
      <c r="L216" s="12"/>
      <c r="M216" s="12"/>
      <c r="N216" s="12"/>
      <c r="O216" s="12"/>
      <c r="P216" s="13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</row>
    <row r="217" spans="1:33" ht="13.05" customHeight="1" x14ac:dyDescent="0.3">
      <c r="A217" s="28"/>
      <c r="B217" s="10">
        <v>7</v>
      </c>
      <c r="C217" s="11"/>
      <c r="D217" s="5" t="s">
        <v>135</v>
      </c>
      <c r="E217" s="5"/>
      <c r="F217" s="5"/>
      <c r="G217" s="12"/>
      <c r="H217" s="12"/>
      <c r="I217" s="12"/>
      <c r="J217" s="12"/>
      <c r="K217" s="12"/>
      <c r="L217" s="12"/>
      <c r="M217" s="12"/>
      <c r="N217" s="12"/>
      <c r="O217" s="12"/>
      <c r="P217" s="13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</row>
    <row r="218" spans="1:33" ht="13.05" customHeight="1" x14ac:dyDescent="0.3">
      <c r="A218" s="28"/>
      <c r="B218" s="10">
        <v>8</v>
      </c>
      <c r="C218" s="11"/>
      <c r="D218" s="12" t="s">
        <v>173</v>
      </c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3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</row>
    <row r="219" spans="1:33" ht="13.05" customHeight="1" x14ac:dyDescent="0.3">
      <c r="A219" s="28"/>
      <c r="B219" s="10">
        <v>9</v>
      </c>
      <c r="C219" s="11"/>
      <c r="D219" s="12" t="s">
        <v>174</v>
      </c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3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</row>
    <row r="220" spans="1:33" ht="13.05" customHeight="1" x14ac:dyDescent="0.3">
      <c r="A220" s="28"/>
      <c r="B220" s="10">
        <v>10</v>
      </c>
      <c r="C220" s="11"/>
      <c r="D220" s="12" t="s">
        <v>378</v>
      </c>
      <c r="E220" s="5"/>
      <c r="F220" s="5"/>
      <c r="G220" s="12"/>
      <c r="H220" s="12"/>
      <c r="I220" s="12"/>
      <c r="J220" s="12"/>
      <c r="K220" s="12"/>
      <c r="L220" s="12"/>
      <c r="M220" s="12"/>
      <c r="N220" s="12"/>
      <c r="O220" s="12"/>
      <c r="P220" s="13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</row>
    <row r="221" spans="1:33" ht="13.05" customHeight="1" x14ac:dyDescent="0.3">
      <c r="A221" s="28"/>
      <c r="B221" s="10">
        <v>11</v>
      </c>
      <c r="C221" s="11"/>
      <c r="D221" s="12" t="s">
        <v>111</v>
      </c>
      <c r="E221" s="5"/>
      <c r="F221" s="5"/>
      <c r="G221" s="12"/>
      <c r="H221" s="12"/>
      <c r="I221" s="12"/>
      <c r="J221" s="12"/>
      <c r="K221" s="12"/>
      <c r="L221" s="12"/>
      <c r="M221" s="12"/>
      <c r="N221" s="12"/>
      <c r="O221" s="12"/>
      <c r="P221" s="13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</row>
    <row r="222" spans="1:33" ht="13.05" customHeight="1" x14ac:dyDescent="0.3">
      <c r="A222" s="28"/>
      <c r="B222" s="10">
        <v>12</v>
      </c>
      <c r="C222" s="11"/>
      <c r="D222" s="12" t="s">
        <v>175</v>
      </c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3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</row>
    <row r="223" spans="1:33" ht="13.05" customHeight="1" x14ac:dyDescent="0.3">
      <c r="A223" s="28"/>
      <c r="B223" s="10">
        <v>13</v>
      </c>
      <c r="C223" s="11"/>
      <c r="D223" s="12" t="s">
        <v>24</v>
      </c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3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</row>
    <row r="224" spans="1:33" ht="13.05" customHeight="1" x14ac:dyDescent="0.3">
      <c r="A224" s="28"/>
      <c r="B224" s="10">
        <v>14</v>
      </c>
      <c r="C224" s="11"/>
      <c r="D224" s="5" t="s">
        <v>400</v>
      </c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3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</row>
    <row r="225" spans="1:33" ht="13.05" customHeight="1" x14ac:dyDescent="0.3">
      <c r="A225" s="28"/>
      <c r="B225" s="10">
        <v>15</v>
      </c>
      <c r="C225" s="11"/>
      <c r="D225" s="12" t="s">
        <v>376</v>
      </c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3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</row>
    <row r="226" spans="1:33" ht="13.05" customHeight="1" x14ac:dyDescent="0.3">
      <c r="A226" s="28"/>
      <c r="B226" s="5"/>
      <c r="C226" s="164" t="s">
        <v>1</v>
      </c>
      <c r="D226" s="165">
        <f>+A241</f>
        <v>7.2099999999999955</v>
      </c>
      <c r="E226" s="15"/>
      <c r="F226" s="1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</row>
    <row r="227" spans="1:33" ht="13.05" customHeight="1" x14ac:dyDescent="0.3">
      <c r="A227" s="28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</row>
    <row r="228" spans="1:33" ht="13.05" customHeight="1" x14ac:dyDescent="0.3">
      <c r="A228" s="28"/>
      <c r="B228" s="264" t="s">
        <v>420</v>
      </c>
      <c r="C228" s="264"/>
      <c r="D228" s="264"/>
      <c r="E228" s="264"/>
      <c r="F228" s="264"/>
      <c r="G228" s="264"/>
      <c r="H228" s="264"/>
      <c r="I228" s="264"/>
      <c r="J228" s="264"/>
      <c r="K228" s="264"/>
      <c r="L228" s="264"/>
      <c r="M228" s="264"/>
      <c r="N228" s="264"/>
      <c r="O228" s="264"/>
      <c r="P228" s="264"/>
      <c r="Q228" s="99"/>
      <c r="R228" s="99"/>
      <c r="S228" s="99"/>
      <c r="T228" s="99"/>
      <c r="U228" s="99"/>
      <c r="V228" s="99"/>
      <c r="W228" s="99"/>
      <c r="X228" s="99"/>
      <c r="Y228" s="99"/>
      <c r="Z228" s="99"/>
      <c r="AA228" s="99"/>
      <c r="AB228" s="99"/>
      <c r="AC228" s="99"/>
      <c r="AD228" s="99"/>
      <c r="AE228" s="99"/>
      <c r="AF228" s="5"/>
      <c r="AG228" s="5"/>
    </row>
    <row r="229" spans="1:33" ht="13.05" customHeight="1" x14ac:dyDescent="0.3">
      <c r="A229" s="28"/>
      <c r="B229" s="97"/>
      <c r="C229" s="191">
        <v>1</v>
      </c>
      <c r="D229" s="192"/>
      <c r="E229" s="193" t="s">
        <v>13</v>
      </c>
      <c r="F229" s="194" t="s">
        <v>1</v>
      </c>
      <c r="G229" s="195">
        <f>+A231</f>
        <v>7.1999999999999957</v>
      </c>
      <c r="H229" s="98"/>
      <c r="I229" s="98"/>
      <c r="J229" s="98"/>
      <c r="K229" s="98"/>
      <c r="L229" s="98"/>
      <c r="M229" s="98"/>
      <c r="N229" s="98"/>
      <c r="O229" s="98"/>
      <c r="P229" s="98"/>
      <c r="Q229" s="99"/>
      <c r="R229" s="99"/>
      <c r="S229" s="99"/>
      <c r="T229" s="99"/>
      <c r="U229" s="99"/>
      <c r="V229" s="99"/>
      <c r="W229" s="99"/>
      <c r="X229" s="99"/>
      <c r="Y229" s="99"/>
      <c r="Z229" s="99"/>
      <c r="AA229" s="99"/>
      <c r="AB229" s="99"/>
      <c r="AC229" s="99"/>
      <c r="AD229" s="99"/>
      <c r="AE229" s="99"/>
      <c r="AF229" s="5"/>
      <c r="AG229" s="5"/>
    </row>
    <row r="230" spans="1:33" ht="13.05" customHeight="1" x14ac:dyDescent="0.3">
      <c r="A230" s="28"/>
      <c r="B230" s="97"/>
      <c r="C230" s="191">
        <v>2</v>
      </c>
      <c r="D230" s="192"/>
      <c r="E230" s="193" t="s">
        <v>0</v>
      </c>
      <c r="F230" s="194" t="s">
        <v>1</v>
      </c>
      <c r="G230" s="195">
        <f>+A241</f>
        <v>7.2099999999999955</v>
      </c>
      <c r="H230" s="98"/>
      <c r="I230" s="98"/>
      <c r="J230" s="98"/>
      <c r="K230" s="98"/>
      <c r="L230" s="98"/>
      <c r="M230" s="98"/>
      <c r="N230" s="98"/>
      <c r="O230" s="98"/>
      <c r="P230" s="98"/>
      <c r="Q230" s="99"/>
      <c r="R230" s="99"/>
      <c r="S230" s="99"/>
      <c r="T230" s="99"/>
      <c r="U230" s="99"/>
      <c r="V230" s="99"/>
      <c r="W230" s="99"/>
      <c r="X230" s="99"/>
      <c r="Y230" s="99"/>
      <c r="Z230" s="99"/>
      <c r="AA230" s="99"/>
      <c r="AB230" s="99"/>
      <c r="AC230" s="99"/>
      <c r="AD230" s="99"/>
      <c r="AE230" s="99"/>
      <c r="AF230" s="5"/>
      <c r="AG230" s="5"/>
    </row>
    <row r="231" spans="1:33" ht="13.05" customHeight="1" x14ac:dyDescent="0.3">
      <c r="A231" s="28">
        <f>+A209+0.01</f>
        <v>7.1999999999999957</v>
      </c>
      <c r="B231" s="5" t="s">
        <v>421</v>
      </c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</row>
    <row r="232" spans="1:33" ht="13.05" customHeight="1" x14ac:dyDescent="0.3">
      <c r="A232" s="28"/>
      <c r="B232" s="10">
        <v>1</v>
      </c>
      <c r="C232" s="11"/>
      <c r="D232" s="12" t="s">
        <v>176</v>
      </c>
      <c r="E232" s="12"/>
      <c r="F232" s="12"/>
      <c r="G232" s="13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</row>
    <row r="233" spans="1:33" ht="13.05" customHeight="1" x14ac:dyDescent="0.3">
      <c r="A233" s="28"/>
      <c r="B233" s="10">
        <v>2</v>
      </c>
      <c r="C233" s="11"/>
      <c r="D233" s="12" t="s">
        <v>177</v>
      </c>
      <c r="E233" s="12"/>
      <c r="F233" s="12"/>
      <c r="G233" s="13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</row>
    <row r="234" spans="1:33" ht="13.05" customHeight="1" x14ac:dyDescent="0.3">
      <c r="A234" s="28"/>
      <c r="B234" s="10">
        <v>3</v>
      </c>
      <c r="C234" s="11"/>
      <c r="D234" s="12" t="s">
        <v>170</v>
      </c>
      <c r="E234" s="12"/>
      <c r="F234" s="12"/>
      <c r="G234" s="13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</row>
    <row r="235" spans="1:33" ht="13.05" customHeight="1" x14ac:dyDescent="0.3">
      <c r="A235" s="28"/>
      <c r="B235" s="15"/>
      <c r="C235" s="164" t="s">
        <v>1</v>
      </c>
      <c r="D235" s="165">
        <f>+A241</f>
        <v>7.2099999999999955</v>
      </c>
      <c r="E235" s="15"/>
      <c r="F235" s="15"/>
      <c r="H235" s="5"/>
      <c r="I235" s="46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</row>
    <row r="236" spans="1:33" ht="13.05" customHeight="1" x14ac:dyDescent="0.3">
      <c r="A236" s="28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</row>
    <row r="237" spans="1:33" ht="13.05" customHeight="1" x14ac:dyDescent="0.3">
      <c r="A237" s="57"/>
      <c r="B237" s="263" t="s">
        <v>422</v>
      </c>
      <c r="C237" s="263"/>
      <c r="D237" s="263"/>
      <c r="E237" s="263"/>
      <c r="F237" s="263"/>
      <c r="G237" s="263"/>
      <c r="H237" s="263"/>
      <c r="I237" s="263"/>
      <c r="J237" s="263"/>
      <c r="K237" s="263"/>
      <c r="L237" s="263"/>
      <c r="M237" s="263"/>
      <c r="N237" s="263"/>
      <c r="O237" s="263"/>
      <c r="P237" s="263"/>
      <c r="Q237" s="263"/>
      <c r="R237" s="263"/>
      <c r="S237" s="263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</row>
    <row r="238" spans="1:33" ht="13.05" customHeight="1" x14ac:dyDescent="0.3">
      <c r="A238" s="28"/>
      <c r="B238" s="264" t="s">
        <v>430</v>
      </c>
      <c r="C238" s="264"/>
      <c r="D238" s="264"/>
      <c r="E238" s="264"/>
      <c r="F238" s="264"/>
      <c r="G238" s="264"/>
      <c r="H238" s="264"/>
      <c r="I238" s="264"/>
      <c r="J238" s="264"/>
      <c r="K238" s="264"/>
      <c r="L238" s="264"/>
      <c r="M238" s="264"/>
      <c r="N238" s="264"/>
      <c r="O238" s="264"/>
      <c r="P238" s="264"/>
      <c r="Q238" s="99"/>
      <c r="R238" s="99"/>
      <c r="S238" s="99"/>
      <c r="T238" s="99"/>
      <c r="U238" s="99"/>
      <c r="V238" s="99"/>
      <c r="W238" s="99"/>
      <c r="X238" s="99"/>
      <c r="Y238" s="99"/>
      <c r="Z238" s="99"/>
      <c r="AA238" s="99"/>
      <c r="AB238" s="99"/>
      <c r="AC238" s="99"/>
      <c r="AD238" s="99"/>
      <c r="AE238" s="99"/>
      <c r="AF238" s="5"/>
      <c r="AG238" s="5"/>
    </row>
    <row r="239" spans="1:33" ht="13.05" customHeight="1" x14ac:dyDescent="0.3">
      <c r="A239" s="28"/>
      <c r="B239" s="97"/>
      <c r="C239" s="191">
        <v>1</v>
      </c>
      <c r="D239" s="192"/>
      <c r="E239" s="193" t="s">
        <v>13</v>
      </c>
      <c r="F239" s="194" t="s">
        <v>1</v>
      </c>
      <c r="G239" s="195">
        <f>+A268</f>
        <v>7.2299999999999951</v>
      </c>
      <c r="H239" s="98"/>
      <c r="I239" s="98"/>
      <c r="J239" s="98"/>
      <c r="K239" s="98"/>
      <c r="L239" s="98"/>
      <c r="M239" s="98"/>
      <c r="N239" s="98"/>
      <c r="O239" s="98"/>
      <c r="P239" s="98"/>
      <c r="Q239" s="99"/>
      <c r="R239" s="99"/>
      <c r="S239" s="99"/>
      <c r="T239" s="99"/>
      <c r="U239" s="99"/>
      <c r="V239" s="99"/>
      <c r="W239" s="99"/>
      <c r="X239" s="99"/>
      <c r="Y239" s="99"/>
      <c r="Z239" s="99"/>
      <c r="AA239" s="99"/>
      <c r="AB239" s="99"/>
      <c r="AC239" s="99"/>
      <c r="AD239" s="99"/>
      <c r="AE239" s="99"/>
      <c r="AF239" s="5"/>
      <c r="AG239" s="5"/>
    </row>
    <row r="240" spans="1:33" ht="13.05" customHeight="1" x14ac:dyDescent="0.3">
      <c r="A240" s="28"/>
      <c r="B240" s="97"/>
      <c r="C240" s="191">
        <v>2</v>
      </c>
      <c r="D240" s="192"/>
      <c r="E240" s="193" t="s">
        <v>0</v>
      </c>
      <c r="F240" s="194" t="s">
        <v>1</v>
      </c>
      <c r="G240" s="195">
        <f>+A241</f>
        <v>7.2099999999999955</v>
      </c>
      <c r="H240" s="98"/>
      <c r="I240" s="98"/>
      <c r="J240" s="98"/>
      <c r="K240" s="98"/>
      <c r="L240" s="98"/>
      <c r="M240" s="98"/>
      <c r="N240" s="98"/>
      <c r="O240" s="98"/>
      <c r="P240" s="98"/>
      <c r="Q240" s="99"/>
      <c r="R240" s="99"/>
      <c r="S240" s="99"/>
      <c r="T240" s="99"/>
      <c r="U240" s="99"/>
      <c r="V240" s="99"/>
      <c r="W240" s="99"/>
      <c r="X240" s="99"/>
      <c r="Y240" s="99"/>
      <c r="Z240" s="99"/>
      <c r="AA240" s="99"/>
      <c r="AB240" s="99"/>
      <c r="AC240" s="99"/>
      <c r="AD240" s="99"/>
      <c r="AE240" s="99"/>
      <c r="AF240" s="5"/>
      <c r="AG240" s="5"/>
    </row>
    <row r="241" spans="1:33" ht="13.05" customHeight="1" x14ac:dyDescent="0.3">
      <c r="A241" s="163">
        <f>+A231+0.01</f>
        <v>7.2099999999999955</v>
      </c>
      <c r="B241" s="257" t="s">
        <v>279</v>
      </c>
      <c r="C241" s="257"/>
      <c r="D241" s="257"/>
      <c r="E241" s="257"/>
      <c r="F241" s="257"/>
      <c r="G241" s="257"/>
      <c r="H241" s="257"/>
      <c r="I241" s="257"/>
      <c r="J241" s="257"/>
      <c r="K241" s="257"/>
      <c r="L241" s="257"/>
      <c r="M241" s="257"/>
      <c r="N241" s="257"/>
      <c r="O241" s="257"/>
      <c r="P241" s="257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</row>
    <row r="242" spans="1:33" ht="13.05" customHeight="1" x14ac:dyDescent="0.3">
      <c r="A242" s="28"/>
      <c r="B242" s="257"/>
      <c r="C242" s="257"/>
      <c r="D242" s="257"/>
      <c r="E242" s="257"/>
      <c r="F242" s="257"/>
      <c r="G242" s="257"/>
      <c r="H242" s="257"/>
      <c r="I242" s="257"/>
      <c r="J242" s="257"/>
      <c r="K242" s="257"/>
      <c r="L242" s="257"/>
      <c r="M242" s="257"/>
      <c r="N242" s="257"/>
      <c r="O242" s="257"/>
      <c r="P242" s="257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</row>
    <row r="243" spans="1:33" ht="13.05" customHeight="1" x14ac:dyDescent="0.3">
      <c r="A243" s="28"/>
      <c r="B243" s="10">
        <v>1</v>
      </c>
      <c r="C243" s="102"/>
      <c r="D243" s="12" t="s">
        <v>13</v>
      </c>
      <c r="E243" s="12"/>
      <c r="F243" s="12"/>
      <c r="G243" s="13"/>
      <c r="H243" s="5"/>
      <c r="I243" s="251"/>
      <c r="J243" s="251"/>
      <c r="K243" s="251"/>
      <c r="L243" s="251"/>
      <c r="M243" s="251"/>
      <c r="N243" s="251"/>
      <c r="O243" s="251"/>
      <c r="P243" s="251"/>
      <c r="Q243" s="251"/>
      <c r="R243" s="251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</row>
    <row r="244" spans="1:33" ht="13.05" customHeight="1" x14ac:dyDescent="0.3">
      <c r="A244" s="28"/>
      <c r="B244" s="10">
        <v>2</v>
      </c>
      <c r="C244" s="102"/>
      <c r="D244" s="12" t="s">
        <v>0</v>
      </c>
      <c r="E244" s="14" t="s">
        <v>1</v>
      </c>
      <c r="F244" s="14"/>
      <c r="G244" s="241">
        <f>+A334</f>
        <v>7.279999999999994</v>
      </c>
      <c r="H244" s="5"/>
      <c r="I244" s="251"/>
      <c r="J244" s="251"/>
      <c r="K244" s="251"/>
      <c r="L244" s="251"/>
      <c r="M244" s="251"/>
      <c r="N244" s="251"/>
      <c r="O244" s="251"/>
      <c r="P244" s="251"/>
      <c r="Q244" s="251"/>
      <c r="R244" s="251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</row>
    <row r="245" spans="1:33" ht="13.05" customHeight="1" x14ac:dyDescent="0.3">
      <c r="A245" s="28"/>
      <c r="B245" s="5"/>
      <c r="C245" s="167"/>
      <c r="D245" s="167"/>
      <c r="E245" s="167"/>
      <c r="F245" s="167"/>
      <c r="G245" s="167"/>
      <c r="H245" s="167"/>
      <c r="I245" s="167"/>
      <c r="J245" s="167"/>
      <c r="K245" s="167"/>
      <c r="L245" s="167"/>
      <c r="M245" s="167"/>
      <c r="N245" s="167"/>
      <c r="O245" s="167"/>
      <c r="P245" s="167"/>
      <c r="Q245" s="167"/>
      <c r="R245" s="167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</row>
    <row r="246" spans="1:33" ht="13.05" customHeight="1" x14ac:dyDescent="0.3">
      <c r="A246" s="18"/>
      <c r="B246" s="268" t="s">
        <v>329</v>
      </c>
      <c r="C246" s="268"/>
      <c r="D246" s="268"/>
      <c r="E246" s="268"/>
      <c r="F246" s="268"/>
      <c r="G246" s="268"/>
      <c r="H246" s="268"/>
      <c r="I246" s="268"/>
      <c r="J246" s="268"/>
      <c r="K246" s="268"/>
      <c r="L246" s="268"/>
      <c r="M246" s="268"/>
      <c r="N246" s="268"/>
      <c r="O246" s="268"/>
      <c r="P246" s="268"/>
      <c r="Q246" s="268"/>
      <c r="R246" s="268"/>
      <c r="S246" s="268"/>
      <c r="T246" s="268"/>
      <c r="U246" s="268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</row>
    <row r="247" spans="1:33" ht="13.05" customHeight="1" x14ac:dyDescent="0.3">
      <c r="A247" s="18"/>
      <c r="B247" s="268"/>
      <c r="C247" s="268"/>
      <c r="D247" s="268"/>
      <c r="E247" s="268"/>
      <c r="F247" s="268"/>
      <c r="G247" s="268"/>
      <c r="H247" s="268"/>
      <c r="I247" s="268"/>
      <c r="J247" s="268"/>
      <c r="K247" s="268"/>
      <c r="L247" s="268"/>
      <c r="M247" s="268"/>
      <c r="N247" s="268"/>
      <c r="O247" s="268"/>
      <c r="P247" s="268"/>
      <c r="Q247" s="268"/>
      <c r="R247" s="268"/>
      <c r="S247" s="268"/>
      <c r="T247" s="268"/>
      <c r="U247" s="268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</row>
    <row r="248" spans="1:33" ht="13.05" customHeight="1" x14ac:dyDescent="0.3">
      <c r="A248" s="28">
        <f>+A241+0.01</f>
        <v>7.2199999999999953</v>
      </c>
      <c r="B248" s="5" t="s">
        <v>207</v>
      </c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</row>
    <row r="249" spans="1:33" ht="13.05" customHeight="1" x14ac:dyDescent="0.3">
      <c r="A249" s="28"/>
      <c r="B249" s="5" t="s">
        <v>276</v>
      </c>
      <c r="C249" s="16"/>
      <c r="H249" s="93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</row>
    <row r="250" spans="1:33" ht="13.05" customHeight="1" x14ac:dyDescent="0.3">
      <c r="A250" s="28"/>
      <c r="B250" s="10">
        <v>1</v>
      </c>
      <c r="C250" s="102"/>
      <c r="D250" s="12" t="s">
        <v>108</v>
      </c>
      <c r="E250" s="12"/>
      <c r="F250" s="12"/>
      <c r="G250" s="12"/>
      <c r="H250" s="12"/>
      <c r="I250" s="12"/>
      <c r="J250" s="12"/>
      <c r="K250" s="12"/>
      <c r="L250" s="12"/>
      <c r="M250" s="13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</row>
    <row r="251" spans="1:33" ht="13.05" customHeight="1" x14ac:dyDescent="0.3">
      <c r="A251" s="18"/>
      <c r="B251" s="10">
        <v>2</v>
      </c>
      <c r="C251" s="102"/>
      <c r="D251" s="12" t="s">
        <v>42</v>
      </c>
      <c r="E251" s="12"/>
      <c r="F251" s="12"/>
      <c r="G251" s="12"/>
      <c r="H251" s="12"/>
      <c r="I251" s="12"/>
      <c r="J251" s="12"/>
      <c r="K251" s="12"/>
      <c r="L251" s="12"/>
      <c r="M251" s="13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</row>
    <row r="252" spans="1:33" ht="13.05" customHeight="1" x14ac:dyDescent="0.3">
      <c r="A252" s="108"/>
      <c r="B252" s="10">
        <v>3</v>
      </c>
      <c r="C252" s="102"/>
      <c r="D252" s="12" t="s">
        <v>43</v>
      </c>
      <c r="E252" s="12"/>
      <c r="F252" s="12"/>
      <c r="G252" s="12"/>
      <c r="H252" s="12"/>
      <c r="I252" s="12"/>
      <c r="J252" s="12"/>
      <c r="K252" s="12"/>
      <c r="L252" s="12"/>
      <c r="M252" s="13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</row>
    <row r="253" spans="1:33" ht="13.05" customHeight="1" x14ac:dyDescent="0.3">
      <c r="A253" s="28"/>
      <c r="B253" s="10">
        <v>4</v>
      </c>
      <c r="C253" s="102"/>
      <c r="D253" s="12" t="s">
        <v>44</v>
      </c>
      <c r="E253" s="12"/>
      <c r="F253" s="12"/>
      <c r="G253" s="12"/>
      <c r="H253" s="12"/>
      <c r="I253" s="12"/>
      <c r="J253" s="12"/>
      <c r="K253" s="12"/>
      <c r="L253" s="12"/>
      <c r="M253" s="13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</row>
    <row r="254" spans="1:33" ht="13.05" customHeight="1" x14ac:dyDescent="0.3">
      <c r="A254" s="18"/>
      <c r="B254" s="10">
        <v>5</v>
      </c>
      <c r="C254" s="102"/>
      <c r="D254" s="12" t="s">
        <v>45</v>
      </c>
      <c r="E254" s="12"/>
      <c r="F254" s="12"/>
      <c r="G254" s="12"/>
      <c r="H254" s="12"/>
      <c r="I254" s="12"/>
      <c r="J254" s="12"/>
      <c r="K254" s="12"/>
      <c r="L254" s="12"/>
      <c r="M254" s="13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</row>
    <row r="255" spans="1:33" ht="13.05" customHeight="1" x14ac:dyDescent="0.3">
      <c r="A255" s="108"/>
      <c r="B255" s="10">
        <v>6</v>
      </c>
      <c r="C255" s="102"/>
      <c r="D255" s="12" t="s">
        <v>46</v>
      </c>
      <c r="E255" s="12"/>
      <c r="F255" s="12"/>
      <c r="G255" s="12"/>
      <c r="H255" s="12"/>
      <c r="I255" s="12"/>
      <c r="J255" s="12"/>
      <c r="K255" s="12"/>
      <c r="L255" s="12"/>
      <c r="M255" s="13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</row>
    <row r="256" spans="1:33" ht="13.05" customHeight="1" x14ac:dyDescent="0.3">
      <c r="A256" s="28"/>
      <c r="B256" s="10">
        <v>7</v>
      </c>
      <c r="C256" s="102"/>
      <c r="D256" s="12" t="s">
        <v>340</v>
      </c>
      <c r="E256" s="12"/>
      <c r="F256" s="12"/>
      <c r="G256" s="12"/>
      <c r="H256" s="12"/>
      <c r="I256" s="12"/>
      <c r="J256" s="12"/>
      <c r="K256" s="12"/>
      <c r="L256" s="12"/>
      <c r="M256" s="13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</row>
    <row r="257" spans="1:36" ht="13.05" customHeight="1" x14ac:dyDescent="0.3">
      <c r="A257" s="18"/>
      <c r="B257" s="10">
        <v>8</v>
      </c>
      <c r="C257" s="102"/>
      <c r="D257" s="12" t="s">
        <v>230</v>
      </c>
      <c r="E257" s="12"/>
      <c r="F257" s="12"/>
      <c r="G257" s="12"/>
      <c r="H257" s="12"/>
      <c r="I257" s="12"/>
      <c r="J257" s="12"/>
      <c r="K257" s="12"/>
      <c r="L257" s="12"/>
      <c r="M257" s="13"/>
      <c r="N257" s="5"/>
      <c r="O257" s="5"/>
      <c r="P257" s="5"/>
      <c r="Q257" s="5"/>
      <c r="R257" s="5"/>
      <c r="S257" s="5"/>
      <c r="T257" s="109"/>
      <c r="U257" s="109"/>
      <c r="V257" s="109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</row>
    <row r="258" spans="1:36" ht="13.05" customHeight="1" x14ac:dyDescent="0.3">
      <c r="A258" s="108"/>
      <c r="B258" s="10">
        <v>9</v>
      </c>
      <c r="C258" s="102"/>
      <c r="D258" s="12" t="s">
        <v>47</v>
      </c>
      <c r="E258" s="12"/>
      <c r="F258" s="12"/>
      <c r="G258" s="12"/>
      <c r="H258" s="12"/>
      <c r="I258" s="12"/>
      <c r="J258" s="12"/>
      <c r="K258" s="12"/>
      <c r="L258" s="12"/>
      <c r="M258" s="13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</row>
    <row r="259" spans="1:36" ht="13.05" customHeight="1" x14ac:dyDescent="0.3">
      <c r="A259" s="28"/>
      <c r="B259" s="10">
        <v>10</v>
      </c>
      <c r="C259" s="102"/>
      <c r="D259" s="12" t="s">
        <v>48</v>
      </c>
      <c r="E259" s="12"/>
      <c r="F259" s="12"/>
      <c r="G259" s="12"/>
      <c r="H259" s="12"/>
      <c r="I259" s="12"/>
      <c r="J259" s="12"/>
      <c r="K259" s="12"/>
      <c r="L259" s="12"/>
      <c r="M259" s="13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</row>
    <row r="260" spans="1:36" ht="13.05" customHeight="1" x14ac:dyDescent="0.3">
      <c r="A260" s="18"/>
      <c r="B260" s="10">
        <v>11</v>
      </c>
      <c r="C260" s="102"/>
      <c r="D260" s="12" t="s">
        <v>49</v>
      </c>
      <c r="E260" s="12"/>
      <c r="F260" s="12"/>
      <c r="G260" s="12"/>
      <c r="H260" s="12"/>
      <c r="I260" s="12"/>
      <c r="J260" s="12"/>
      <c r="K260" s="12"/>
      <c r="L260" s="12"/>
      <c r="M260" s="13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</row>
    <row r="261" spans="1:36" ht="13.05" customHeight="1" x14ac:dyDescent="0.3">
      <c r="A261" s="108"/>
      <c r="B261" s="10">
        <v>12</v>
      </c>
      <c r="C261" s="102"/>
      <c r="D261" s="12" t="s">
        <v>50</v>
      </c>
      <c r="E261" s="12"/>
      <c r="F261" s="12"/>
      <c r="G261" s="12"/>
      <c r="H261" s="12"/>
      <c r="I261" s="12"/>
      <c r="J261" s="12"/>
      <c r="K261" s="12"/>
      <c r="L261" s="12"/>
      <c r="M261" s="13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</row>
    <row r="262" spans="1:36" ht="13.05" customHeight="1" x14ac:dyDescent="0.3">
      <c r="A262" s="28"/>
      <c r="B262" s="10">
        <v>13</v>
      </c>
      <c r="C262" s="102"/>
      <c r="D262" s="12" t="s">
        <v>51</v>
      </c>
      <c r="E262" s="12"/>
      <c r="F262" s="12"/>
      <c r="G262" s="12"/>
      <c r="H262" s="12"/>
      <c r="I262" s="12"/>
      <c r="J262" s="12"/>
      <c r="K262" s="12"/>
      <c r="L262" s="12"/>
      <c r="M262" s="13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</row>
    <row r="263" spans="1:36" ht="13.05" customHeight="1" x14ac:dyDescent="0.3">
      <c r="A263" s="18"/>
      <c r="B263" s="10">
        <v>14</v>
      </c>
      <c r="C263" s="102"/>
      <c r="D263" s="12" t="s">
        <v>52</v>
      </c>
      <c r="E263" s="12"/>
      <c r="F263" s="12"/>
      <c r="G263" s="12"/>
      <c r="H263" s="12"/>
      <c r="I263" s="12"/>
      <c r="J263" s="12"/>
      <c r="K263" s="12"/>
      <c r="L263" s="12"/>
      <c r="M263" s="13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</row>
    <row r="264" spans="1:36" ht="13.05" customHeight="1" x14ac:dyDescent="0.3">
      <c r="A264" s="18"/>
      <c r="B264" s="10">
        <v>15</v>
      </c>
      <c r="C264" s="102"/>
      <c r="D264" s="5" t="s">
        <v>92</v>
      </c>
      <c r="E264" s="12"/>
      <c r="F264" s="12"/>
      <c r="G264" s="12"/>
      <c r="H264" s="12"/>
      <c r="I264" s="12"/>
      <c r="J264" s="12"/>
      <c r="K264" s="12"/>
      <c r="L264" s="12"/>
      <c r="M264" s="13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</row>
    <row r="265" spans="1:36" ht="13.05" customHeight="1" x14ac:dyDescent="0.3">
      <c r="A265" s="108"/>
      <c r="B265" s="10">
        <v>16</v>
      </c>
      <c r="C265" s="102"/>
      <c r="D265" s="12" t="s">
        <v>24</v>
      </c>
      <c r="E265" s="12"/>
      <c r="F265" s="12"/>
      <c r="G265" s="12"/>
      <c r="H265" s="12"/>
      <c r="I265" s="12"/>
      <c r="J265" s="12"/>
      <c r="K265" s="12"/>
      <c r="L265" s="12"/>
      <c r="M265" s="13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</row>
    <row r="266" spans="1:36" ht="13.05" customHeight="1" x14ac:dyDescent="0.3">
      <c r="A266" s="108"/>
      <c r="B266" s="15"/>
      <c r="C266" s="110"/>
      <c r="F266" s="118" t="s">
        <v>1</v>
      </c>
      <c r="G266" s="119">
        <f>+A334</f>
        <v>7.279999999999994</v>
      </c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</row>
    <row r="267" spans="1:36" ht="13.05" customHeight="1" x14ac:dyDescent="0.3">
      <c r="A267" s="108"/>
      <c r="B267" s="15"/>
      <c r="C267" s="110"/>
      <c r="F267" s="81"/>
      <c r="G267" s="82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</row>
    <row r="268" spans="1:36" ht="13.05" customHeight="1" x14ac:dyDescent="0.3">
      <c r="A268" s="18">
        <f>+A248+0.01</f>
        <v>7.2299999999999951</v>
      </c>
      <c r="B268" s="257" t="s">
        <v>315</v>
      </c>
      <c r="C268" s="257"/>
      <c r="D268" s="257"/>
      <c r="E268" s="257"/>
      <c r="F268" s="257"/>
      <c r="G268" s="257"/>
      <c r="H268" s="257"/>
      <c r="I268" s="257"/>
      <c r="J268" s="257"/>
      <c r="K268" s="257"/>
      <c r="L268" s="257"/>
      <c r="M268" s="257"/>
      <c r="N268" s="257"/>
      <c r="O268" s="257"/>
      <c r="P268" s="257"/>
      <c r="Q268" s="257"/>
      <c r="R268" s="257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</row>
    <row r="269" spans="1:36" ht="13.05" customHeight="1" x14ac:dyDescent="0.3">
      <c r="A269" s="108"/>
      <c r="B269" s="10">
        <v>1</v>
      </c>
      <c r="C269" s="102"/>
      <c r="D269" s="12" t="s">
        <v>316</v>
      </c>
      <c r="E269" s="12"/>
      <c r="F269" s="12"/>
      <c r="G269" s="12"/>
      <c r="H269" s="14"/>
      <c r="I269" s="14"/>
      <c r="J269" s="14"/>
      <c r="K269" s="14"/>
      <c r="L269" s="14" t="s">
        <v>1</v>
      </c>
      <c r="M269" s="80">
        <f>+A293</f>
        <v>7.2499999999999947</v>
      </c>
      <c r="N269" s="239"/>
      <c r="O269" s="251"/>
      <c r="P269" s="251"/>
      <c r="Q269" s="251"/>
      <c r="R269" s="251"/>
      <c r="S269" s="251"/>
      <c r="T269" s="251"/>
      <c r="U269" s="251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</row>
    <row r="270" spans="1:36" ht="13.05" customHeight="1" x14ac:dyDescent="0.3">
      <c r="A270" s="108"/>
      <c r="B270" s="10">
        <v>2</v>
      </c>
      <c r="C270" s="102"/>
      <c r="D270" s="12" t="s">
        <v>317</v>
      </c>
      <c r="E270" s="12"/>
      <c r="F270" s="12"/>
      <c r="G270" s="12"/>
      <c r="H270" s="14"/>
      <c r="I270" s="14"/>
      <c r="J270" s="14"/>
      <c r="K270" s="14"/>
      <c r="L270" s="14"/>
      <c r="M270" s="13"/>
      <c r="N270" s="239"/>
      <c r="O270" s="251"/>
      <c r="P270" s="251"/>
      <c r="Q270" s="251"/>
      <c r="R270" s="251"/>
      <c r="S270" s="251"/>
      <c r="T270" s="251"/>
      <c r="U270" s="251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</row>
    <row r="271" spans="1:36" ht="13.05" customHeight="1" x14ac:dyDescent="0.3">
      <c r="A271" s="108"/>
      <c r="B271" s="10">
        <v>3</v>
      </c>
      <c r="C271" s="102"/>
      <c r="D271" s="12" t="s">
        <v>318</v>
      </c>
      <c r="E271" s="12"/>
      <c r="F271" s="12"/>
      <c r="G271" s="12"/>
      <c r="H271" s="14"/>
      <c r="I271" s="14"/>
      <c r="J271" s="14"/>
      <c r="K271" s="14"/>
      <c r="L271" s="111"/>
      <c r="M271" s="13"/>
      <c r="N271" s="5"/>
      <c r="O271" s="251"/>
      <c r="P271" s="251"/>
      <c r="Q271" s="251"/>
      <c r="R271" s="251"/>
      <c r="S271" s="251"/>
      <c r="T271" s="251"/>
      <c r="U271" s="251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</row>
    <row r="272" spans="1:36" ht="13.05" customHeight="1" x14ac:dyDescent="0.3">
      <c r="A272" s="108"/>
      <c r="B272" s="10">
        <v>4</v>
      </c>
      <c r="C272" s="102"/>
      <c r="D272" s="12" t="s">
        <v>319</v>
      </c>
      <c r="E272" s="12"/>
      <c r="F272" s="12"/>
      <c r="G272" s="12"/>
      <c r="H272" s="14"/>
      <c r="I272" s="14"/>
      <c r="J272" s="14"/>
      <c r="K272" s="14"/>
      <c r="L272" s="111"/>
      <c r="M272" s="13"/>
      <c r="N272" s="5"/>
      <c r="O272" s="251"/>
      <c r="P272" s="251"/>
      <c r="Q272" s="251"/>
      <c r="R272" s="251"/>
      <c r="S272" s="251"/>
      <c r="T272" s="251"/>
      <c r="U272" s="251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</row>
    <row r="273" spans="1:36" ht="13.05" customHeight="1" x14ac:dyDescent="0.3">
      <c r="A273" s="108"/>
      <c r="B273" s="10">
        <v>5</v>
      </c>
      <c r="C273" s="102"/>
      <c r="D273" s="12" t="s">
        <v>429</v>
      </c>
      <c r="E273" s="12"/>
      <c r="F273" s="12"/>
      <c r="G273" s="12"/>
      <c r="H273" s="14"/>
      <c r="I273" s="14"/>
      <c r="J273" s="14"/>
      <c r="K273" s="14"/>
      <c r="L273" s="14" t="s">
        <v>1</v>
      </c>
      <c r="M273" s="80">
        <f>+A334</f>
        <v>7.279999999999994</v>
      </c>
      <c r="N273" s="245"/>
      <c r="O273" s="244"/>
      <c r="P273" s="244"/>
      <c r="Q273" s="244"/>
      <c r="R273" s="244"/>
      <c r="S273" s="244"/>
      <c r="T273" s="244"/>
      <c r="U273" s="244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</row>
    <row r="274" spans="1:36" ht="13.05" customHeight="1" x14ac:dyDescent="0.3">
      <c r="A274" s="108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</row>
    <row r="275" spans="1:36" ht="13.05" customHeight="1" x14ac:dyDescent="0.3">
      <c r="A275" s="18">
        <f>+A268+0.01</f>
        <v>7.2399999999999949</v>
      </c>
      <c r="B275" s="5" t="s">
        <v>320</v>
      </c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</row>
    <row r="276" spans="1:36" ht="13.05" customHeight="1" x14ac:dyDescent="0.3">
      <c r="A276" s="28"/>
      <c r="B276" s="99" t="s">
        <v>292</v>
      </c>
      <c r="C276" s="16"/>
      <c r="H276" s="93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</row>
    <row r="277" spans="1:36" ht="13.05" customHeight="1" x14ac:dyDescent="0.3">
      <c r="A277" s="108"/>
      <c r="B277" s="10">
        <v>1</v>
      </c>
      <c r="C277" s="102"/>
      <c r="D277" s="12" t="s">
        <v>94</v>
      </c>
      <c r="E277" s="12"/>
      <c r="F277" s="12"/>
      <c r="G277" s="12"/>
      <c r="H277" s="12"/>
      <c r="I277" s="12"/>
      <c r="J277" s="12"/>
      <c r="K277" s="12"/>
      <c r="L277" s="12"/>
      <c r="M277" s="12"/>
      <c r="N277" s="13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</row>
    <row r="278" spans="1:36" ht="13.05" customHeight="1" x14ac:dyDescent="0.3">
      <c r="A278" s="108"/>
      <c r="B278" s="10">
        <v>2</v>
      </c>
      <c r="C278" s="102"/>
      <c r="D278" s="12" t="s">
        <v>54</v>
      </c>
      <c r="E278" s="12"/>
      <c r="F278" s="12"/>
      <c r="G278" s="12"/>
      <c r="H278" s="12"/>
      <c r="I278" s="12"/>
      <c r="J278" s="12"/>
      <c r="K278" s="12"/>
      <c r="L278" s="12"/>
      <c r="M278" s="12"/>
      <c r="N278" s="13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</row>
    <row r="279" spans="1:36" ht="13.05" customHeight="1" x14ac:dyDescent="0.3">
      <c r="A279" s="108"/>
      <c r="B279" s="10">
        <v>3</v>
      </c>
      <c r="C279" s="102"/>
      <c r="D279" s="12" t="s">
        <v>215</v>
      </c>
      <c r="E279" s="12"/>
      <c r="F279" s="12"/>
      <c r="G279" s="12"/>
      <c r="H279" s="12"/>
      <c r="I279" s="12"/>
      <c r="J279" s="12"/>
      <c r="K279" s="12"/>
      <c r="L279" s="12"/>
      <c r="M279" s="12"/>
      <c r="N279" s="13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</row>
    <row r="280" spans="1:36" ht="13.05" customHeight="1" x14ac:dyDescent="0.3">
      <c r="A280" s="108"/>
      <c r="B280" s="10">
        <v>4</v>
      </c>
      <c r="C280" s="102"/>
      <c r="D280" s="12" t="s">
        <v>214</v>
      </c>
      <c r="E280" s="12"/>
      <c r="F280" s="12"/>
      <c r="G280" s="12"/>
      <c r="H280" s="12"/>
      <c r="I280" s="12"/>
      <c r="J280" s="12"/>
      <c r="K280" s="12"/>
      <c r="L280" s="12"/>
      <c r="M280" s="12"/>
      <c r="N280" s="13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</row>
    <row r="281" spans="1:36" ht="13.05" customHeight="1" x14ac:dyDescent="0.3">
      <c r="A281" s="108"/>
      <c r="B281" s="10">
        <v>5</v>
      </c>
      <c r="C281" s="102"/>
      <c r="D281" s="12" t="s">
        <v>70</v>
      </c>
      <c r="G281" s="12"/>
      <c r="H281" s="12"/>
      <c r="I281" s="12"/>
      <c r="J281" s="12"/>
      <c r="K281" s="12"/>
      <c r="L281" s="12"/>
      <c r="M281" s="12"/>
      <c r="N281" s="13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</row>
    <row r="282" spans="1:36" ht="13.05" customHeight="1" x14ac:dyDescent="0.3">
      <c r="A282" s="108"/>
      <c r="B282" s="10">
        <v>6</v>
      </c>
      <c r="C282" s="102"/>
      <c r="D282" s="12" t="s">
        <v>56</v>
      </c>
      <c r="E282" s="12"/>
      <c r="F282" s="12"/>
      <c r="G282" s="12"/>
      <c r="H282" s="12"/>
      <c r="I282" s="12"/>
      <c r="J282" s="12"/>
      <c r="K282" s="12"/>
      <c r="L282" s="12"/>
      <c r="M282" s="12"/>
      <c r="N282" s="13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</row>
    <row r="283" spans="1:36" ht="13.05" customHeight="1" x14ac:dyDescent="0.3">
      <c r="A283" s="108"/>
      <c r="B283" s="10">
        <v>7</v>
      </c>
      <c r="C283" s="102"/>
      <c r="D283" s="12" t="s">
        <v>57</v>
      </c>
      <c r="E283" s="12"/>
      <c r="F283" s="12"/>
      <c r="G283" s="12"/>
      <c r="H283" s="12"/>
      <c r="I283" s="12"/>
      <c r="J283" s="12"/>
      <c r="K283" s="12"/>
      <c r="L283" s="12"/>
      <c r="M283" s="12"/>
      <c r="N283" s="13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</row>
    <row r="284" spans="1:36" ht="13.05" customHeight="1" x14ac:dyDescent="0.3">
      <c r="A284" s="108"/>
      <c r="B284" s="10">
        <v>8</v>
      </c>
      <c r="C284" s="102"/>
      <c r="D284" s="12" t="s">
        <v>173</v>
      </c>
      <c r="E284" s="12"/>
      <c r="F284" s="12"/>
      <c r="G284" s="12"/>
      <c r="H284" s="12"/>
      <c r="I284" s="12"/>
      <c r="J284" s="12"/>
      <c r="K284" s="12"/>
      <c r="L284" s="12"/>
      <c r="M284" s="12"/>
      <c r="N284" s="13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</row>
    <row r="285" spans="1:36" ht="13.05" customHeight="1" x14ac:dyDescent="0.3">
      <c r="A285" s="108"/>
      <c r="B285" s="10">
        <v>9</v>
      </c>
      <c r="C285" s="102"/>
      <c r="D285" s="12" t="s">
        <v>174</v>
      </c>
      <c r="E285" s="12"/>
      <c r="F285" s="12"/>
      <c r="G285" s="12"/>
      <c r="H285" s="12"/>
      <c r="I285" s="12"/>
      <c r="J285" s="12"/>
      <c r="K285" s="12"/>
      <c r="L285" s="12"/>
      <c r="M285" s="12"/>
      <c r="N285" s="13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</row>
    <row r="286" spans="1:36" ht="13.05" customHeight="1" x14ac:dyDescent="0.3">
      <c r="A286" s="108"/>
      <c r="B286" s="10">
        <v>10</v>
      </c>
      <c r="C286" s="102"/>
      <c r="D286" s="12" t="s">
        <v>378</v>
      </c>
      <c r="E286" s="5"/>
      <c r="F286" s="5"/>
      <c r="G286" s="12"/>
      <c r="H286" s="12"/>
      <c r="I286" s="12"/>
      <c r="J286" s="12"/>
      <c r="K286" s="12"/>
      <c r="L286" s="12"/>
      <c r="M286" s="12"/>
      <c r="N286" s="12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</row>
    <row r="287" spans="1:36" ht="13.05" customHeight="1" x14ac:dyDescent="0.3">
      <c r="A287" s="108"/>
      <c r="B287" s="10">
        <v>11</v>
      </c>
      <c r="C287" s="102"/>
      <c r="D287" s="12" t="s">
        <v>111</v>
      </c>
      <c r="E287" s="12"/>
      <c r="F287" s="12"/>
      <c r="G287" s="12"/>
      <c r="H287" s="12"/>
      <c r="I287" s="12"/>
      <c r="J287" s="12"/>
      <c r="K287" s="12"/>
      <c r="L287" s="12"/>
      <c r="M287" s="12"/>
      <c r="N287" s="13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</row>
    <row r="288" spans="1:36" ht="13.05" customHeight="1" x14ac:dyDescent="0.3">
      <c r="A288" s="108"/>
      <c r="B288" s="10">
        <v>12</v>
      </c>
      <c r="C288" s="102"/>
      <c r="D288" s="12" t="s">
        <v>93</v>
      </c>
      <c r="E288" s="12"/>
      <c r="F288" s="12"/>
      <c r="G288" s="12"/>
      <c r="H288" s="12"/>
      <c r="I288" s="12"/>
      <c r="J288" s="12"/>
      <c r="K288" s="12"/>
      <c r="L288" s="12"/>
      <c r="M288" s="12"/>
      <c r="N288" s="13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</row>
    <row r="289" spans="1:33" ht="13.05" customHeight="1" x14ac:dyDescent="0.3">
      <c r="A289" s="108"/>
      <c r="B289" s="10">
        <v>13</v>
      </c>
      <c r="C289" s="102"/>
      <c r="D289" s="12" t="s">
        <v>24</v>
      </c>
      <c r="E289" s="12"/>
      <c r="F289" s="12"/>
      <c r="G289" s="12"/>
      <c r="H289" s="12"/>
      <c r="I289" s="12"/>
      <c r="J289" s="12"/>
      <c r="K289" s="12"/>
      <c r="L289" s="12"/>
      <c r="M289" s="12"/>
      <c r="N289" s="13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</row>
    <row r="290" spans="1:33" ht="13.05" customHeight="1" x14ac:dyDescent="0.3">
      <c r="A290" s="108"/>
      <c r="B290" s="10">
        <v>14</v>
      </c>
      <c r="C290" s="102"/>
      <c r="D290" s="12" t="s">
        <v>431</v>
      </c>
      <c r="E290" s="12"/>
      <c r="F290" s="12"/>
      <c r="G290" s="12"/>
      <c r="H290" s="12"/>
      <c r="I290" s="12"/>
      <c r="J290" s="12"/>
      <c r="K290" s="12"/>
      <c r="L290" s="12"/>
      <c r="M290" s="12"/>
      <c r="N290" s="13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</row>
    <row r="291" spans="1:33" ht="13.05" customHeight="1" x14ac:dyDescent="0.3">
      <c r="A291" s="108"/>
      <c r="B291" s="15"/>
      <c r="C291" s="110"/>
      <c r="F291" s="118" t="s">
        <v>1</v>
      </c>
      <c r="G291" s="120">
        <f>A334</f>
        <v>7.279999999999994</v>
      </c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</row>
    <row r="292" spans="1:33" ht="13.05" customHeight="1" x14ac:dyDescent="0.3">
      <c r="A292" s="108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</row>
    <row r="293" spans="1:33" ht="13.05" customHeight="1" x14ac:dyDescent="0.3">
      <c r="A293" s="28">
        <f>+A275+0.01</f>
        <v>7.2499999999999947</v>
      </c>
      <c r="B293" s="257" t="s">
        <v>280</v>
      </c>
      <c r="C293" s="257"/>
      <c r="D293" s="257"/>
      <c r="E293" s="257"/>
      <c r="F293" s="257"/>
      <c r="G293" s="257"/>
      <c r="H293" s="257"/>
      <c r="I293" s="257"/>
      <c r="J293" s="257"/>
      <c r="K293" s="257"/>
      <c r="L293" s="257"/>
      <c r="M293" s="257"/>
      <c r="N293" s="257"/>
      <c r="O293" s="257"/>
      <c r="P293" s="257"/>
      <c r="Q293" s="257"/>
      <c r="R293" s="257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</row>
    <row r="294" spans="1:33" ht="13.05" customHeight="1" x14ac:dyDescent="0.3">
      <c r="A294" s="28"/>
      <c r="B294" s="10">
        <v>1</v>
      </c>
      <c r="C294" s="102"/>
      <c r="D294" s="12" t="s">
        <v>138</v>
      </c>
      <c r="E294" s="12"/>
      <c r="F294" s="12"/>
      <c r="G294" s="12"/>
      <c r="H294" s="14" t="s">
        <v>1</v>
      </c>
      <c r="I294" s="240">
        <f>+A315</f>
        <v>7.2699999999999942</v>
      </c>
      <c r="J294" s="13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</row>
    <row r="295" spans="1:33" ht="13.05" customHeight="1" x14ac:dyDescent="0.3">
      <c r="A295" s="28"/>
      <c r="B295" s="10">
        <v>2</v>
      </c>
      <c r="C295" s="102"/>
      <c r="D295" s="12" t="s">
        <v>109</v>
      </c>
      <c r="E295" s="12"/>
      <c r="F295" s="12"/>
      <c r="G295" s="12"/>
      <c r="H295" s="14" t="s">
        <v>1</v>
      </c>
      <c r="I295" s="240">
        <f>+I294</f>
        <v>7.2699999999999942</v>
      </c>
      <c r="J295" s="13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</row>
    <row r="296" spans="1:33" ht="13.05" customHeight="1" x14ac:dyDescent="0.3">
      <c r="A296" s="28"/>
      <c r="B296" s="10">
        <v>3</v>
      </c>
      <c r="C296" s="102"/>
      <c r="D296" s="12" t="s">
        <v>139</v>
      </c>
      <c r="E296" s="12"/>
      <c r="F296" s="12"/>
      <c r="G296" s="12"/>
      <c r="H296" s="14"/>
      <c r="I296" s="111"/>
      <c r="J296" s="13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</row>
    <row r="297" spans="1:33" ht="13.05" customHeight="1" x14ac:dyDescent="0.3">
      <c r="A297" s="112"/>
      <c r="B297" s="10">
        <v>4</v>
      </c>
      <c r="C297" s="102"/>
      <c r="D297" s="12" t="s">
        <v>110</v>
      </c>
      <c r="E297" s="12"/>
      <c r="F297" s="12"/>
      <c r="G297" s="12"/>
      <c r="H297" s="113"/>
      <c r="I297" s="114"/>
      <c r="J297" s="13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</row>
    <row r="298" spans="1:33" ht="13.05" customHeight="1" x14ac:dyDescent="0.3">
      <c r="A298" s="112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</row>
    <row r="299" spans="1:33" ht="13.05" customHeight="1" x14ac:dyDescent="0.3">
      <c r="A299" s="112">
        <f>+A293+0.01</f>
        <v>7.2599999999999945</v>
      </c>
      <c r="B299" s="257" t="s">
        <v>321</v>
      </c>
      <c r="C299" s="257"/>
      <c r="D299" s="257"/>
      <c r="E299" s="257"/>
      <c r="F299" s="257"/>
      <c r="G299" s="257"/>
      <c r="H299" s="257"/>
      <c r="I299" s="257"/>
      <c r="J299" s="257"/>
      <c r="K299" s="257"/>
      <c r="L299" s="257"/>
      <c r="M299" s="257"/>
      <c r="N299" s="257"/>
      <c r="O299" s="257"/>
      <c r="P299" s="257"/>
      <c r="Q299" s="257"/>
      <c r="R299" s="257"/>
      <c r="S299" s="257"/>
      <c r="T299" s="257"/>
      <c r="U299" s="257"/>
      <c r="V299" s="257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</row>
    <row r="300" spans="1:33" ht="13.05" customHeight="1" x14ac:dyDescent="0.3">
      <c r="A300" s="28"/>
      <c r="B300" s="99" t="s">
        <v>292</v>
      </c>
      <c r="C300" s="16"/>
      <c r="H300" s="93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</row>
    <row r="301" spans="1:33" ht="13.05" customHeight="1" x14ac:dyDescent="0.3">
      <c r="A301" s="112"/>
      <c r="B301" s="10">
        <v>1</v>
      </c>
      <c r="C301" s="102"/>
      <c r="D301" s="12" t="s">
        <v>94</v>
      </c>
      <c r="E301" s="12"/>
      <c r="F301" s="12"/>
      <c r="G301" s="12"/>
      <c r="H301" s="12"/>
      <c r="I301" s="12"/>
      <c r="J301" s="12"/>
      <c r="K301" s="12"/>
      <c r="L301" s="12"/>
      <c r="M301" s="12"/>
      <c r="N301" s="13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</row>
    <row r="302" spans="1:33" ht="13.05" customHeight="1" x14ac:dyDescent="0.3">
      <c r="A302" s="112"/>
      <c r="B302" s="10">
        <v>2</v>
      </c>
      <c r="C302" s="102"/>
      <c r="D302" s="12" t="s">
        <v>54</v>
      </c>
      <c r="E302" s="12"/>
      <c r="F302" s="12"/>
      <c r="G302" s="12"/>
      <c r="H302" s="12"/>
      <c r="I302" s="12"/>
      <c r="J302" s="12"/>
      <c r="K302" s="12"/>
      <c r="L302" s="12"/>
      <c r="M302" s="12"/>
      <c r="N302" s="13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</row>
    <row r="303" spans="1:33" ht="13.05" customHeight="1" x14ac:dyDescent="0.3">
      <c r="A303" s="112"/>
      <c r="B303" s="10">
        <v>3</v>
      </c>
      <c r="C303" s="102"/>
      <c r="D303" s="12" t="s">
        <v>53</v>
      </c>
      <c r="E303" s="12"/>
      <c r="F303" s="12"/>
      <c r="G303" s="12"/>
      <c r="H303" s="12"/>
      <c r="I303" s="12"/>
      <c r="J303" s="12"/>
      <c r="K303" s="12"/>
      <c r="L303" s="12"/>
      <c r="M303" s="12"/>
      <c r="N303" s="13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</row>
    <row r="304" spans="1:33" ht="13.05" customHeight="1" x14ac:dyDescent="0.3">
      <c r="A304" s="112"/>
      <c r="B304" s="10">
        <v>4</v>
      </c>
      <c r="C304" s="102"/>
      <c r="D304" s="12" t="s">
        <v>55</v>
      </c>
      <c r="E304" s="12"/>
      <c r="F304" s="12"/>
      <c r="G304" s="12"/>
      <c r="H304" s="12"/>
      <c r="I304" s="12"/>
      <c r="J304" s="12"/>
      <c r="K304" s="12"/>
      <c r="L304" s="12"/>
      <c r="M304" s="12"/>
      <c r="N304" s="13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</row>
    <row r="305" spans="1:33" ht="13.05" customHeight="1" x14ac:dyDescent="0.3">
      <c r="A305" s="112"/>
      <c r="B305" s="10">
        <v>5</v>
      </c>
      <c r="C305" s="102"/>
      <c r="D305" s="12" t="s">
        <v>70</v>
      </c>
      <c r="G305" s="12"/>
      <c r="H305" s="12"/>
      <c r="I305" s="12"/>
      <c r="J305" s="12"/>
      <c r="K305" s="12"/>
      <c r="L305" s="12"/>
      <c r="M305" s="12"/>
      <c r="N305" s="13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</row>
    <row r="306" spans="1:33" ht="13.05" customHeight="1" x14ac:dyDescent="0.3">
      <c r="A306" s="112"/>
      <c r="B306" s="10">
        <v>6</v>
      </c>
      <c r="C306" s="102"/>
      <c r="D306" s="12" t="s">
        <v>56</v>
      </c>
      <c r="E306" s="12"/>
      <c r="F306" s="12"/>
      <c r="G306" s="12"/>
      <c r="H306" s="12"/>
      <c r="I306" s="12"/>
      <c r="J306" s="12"/>
      <c r="K306" s="12"/>
      <c r="L306" s="12"/>
      <c r="M306" s="12"/>
      <c r="N306" s="13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</row>
    <row r="307" spans="1:33" ht="13.05" customHeight="1" x14ac:dyDescent="0.3">
      <c r="A307" s="112"/>
      <c r="B307" s="10">
        <v>7</v>
      </c>
      <c r="C307" s="102"/>
      <c r="D307" s="12" t="s">
        <v>57</v>
      </c>
      <c r="E307" s="12"/>
      <c r="F307" s="12"/>
      <c r="G307" s="12"/>
      <c r="H307" s="12"/>
      <c r="I307" s="12"/>
      <c r="J307" s="12"/>
      <c r="K307" s="12"/>
      <c r="L307" s="12"/>
      <c r="M307" s="12"/>
      <c r="N307" s="13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</row>
    <row r="308" spans="1:33" ht="13.05" customHeight="1" x14ac:dyDescent="0.3">
      <c r="A308" s="28"/>
      <c r="B308" s="10">
        <v>8</v>
      </c>
      <c r="C308" s="102"/>
      <c r="D308" s="12" t="s">
        <v>173</v>
      </c>
      <c r="E308" s="12"/>
      <c r="F308" s="12"/>
      <c r="G308" s="12"/>
      <c r="H308" s="12"/>
      <c r="I308" s="12"/>
      <c r="J308" s="12"/>
      <c r="K308" s="12"/>
      <c r="L308" s="12"/>
      <c r="M308" s="12"/>
      <c r="N308" s="13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</row>
    <row r="309" spans="1:33" ht="13.05" customHeight="1" x14ac:dyDescent="0.3">
      <c r="A309" s="28"/>
      <c r="B309" s="10">
        <v>9</v>
      </c>
      <c r="C309" s="102"/>
      <c r="D309" s="12" t="s">
        <v>174</v>
      </c>
      <c r="E309" s="12"/>
      <c r="F309" s="12"/>
      <c r="G309" s="12"/>
      <c r="H309" s="12"/>
      <c r="I309" s="12"/>
      <c r="J309" s="12"/>
      <c r="K309" s="12"/>
      <c r="L309" s="12"/>
      <c r="M309" s="12"/>
      <c r="N309" s="13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</row>
    <row r="310" spans="1:33" ht="13.05" customHeight="1" x14ac:dyDescent="0.3">
      <c r="A310" s="112"/>
      <c r="B310" s="10">
        <v>10</v>
      </c>
      <c r="C310" s="102"/>
      <c r="D310" s="12" t="s">
        <v>378</v>
      </c>
      <c r="E310" s="5"/>
      <c r="F310" s="5"/>
      <c r="G310" s="12"/>
      <c r="H310" s="12"/>
      <c r="I310" s="12"/>
      <c r="J310" s="12"/>
      <c r="K310" s="12"/>
      <c r="L310" s="12"/>
      <c r="M310" s="12"/>
      <c r="N310" s="12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</row>
    <row r="311" spans="1:33" ht="13.05" customHeight="1" x14ac:dyDescent="0.3">
      <c r="A311" s="112"/>
      <c r="B311" s="10">
        <v>11</v>
      </c>
      <c r="C311" s="102"/>
      <c r="D311" s="12" t="s">
        <v>111</v>
      </c>
      <c r="E311" s="12"/>
      <c r="F311" s="12"/>
      <c r="G311" s="12"/>
      <c r="H311" s="12"/>
      <c r="I311" s="12"/>
      <c r="J311" s="12"/>
      <c r="K311" s="12"/>
      <c r="L311" s="12"/>
      <c r="M311" s="12"/>
      <c r="N311" s="13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</row>
    <row r="312" spans="1:33" ht="13.05" customHeight="1" x14ac:dyDescent="0.3">
      <c r="A312" s="112"/>
      <c r="B312" s="10">
        <v>12</v>
      </c>
      <c r="C312" s="102"/>
      <c r="D312" s="12" t="s">
        <v>93</v>
      </c>
      <c r="E312" s="12"/>
      <c r="F312" s="12"/>
      <c r="G312" s="12"/>
      <c r="H312" s="12"/>
      <c r="I312" s="12"/>
      <c r="J312" s="12"/>
      <c r="K312" s="12"/>
      <c r="L312" s="12"/>
      <c r="M312" s="12"/>
      <c r="N312" s="13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</row>
    <row r="313" spans="1:33" ht="13.05" customHeight="1" x14ac:dyDescent="0.3">
      <c r="A313" s="112"/>
      <c r="B313" s="10">
        <v>13</v>
      </c>
      <c r="C313" s="102"/>
      <c r="D313" s="12" t="s">
        <v>24</v>
      </c>
      <c r="E313" s="12"/>
      <c r="F313" s="12"/>
      <c r="G313" s="12"/>
      <c r="H313" s="12"/>
      <c r="I313" s="12"/>
      <c r="J313" s="12"/>
      <c r="K313" s="12"/>
      <c r="L313" s="12"/>
      <c r="M313" s="12"/>
      <c r="N313" s="13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</row>
    <row r="314" spans="1:33" ht="13.05" customHeight="1" x14ac:dyDescent="0.3">
      <c r="A314" s="112"/>
      <c r="B314" s="15"/>
      <c r="C314" s="110"/>
      <c r="D314" s="110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</row>
    <row r="315" spans="1:33" ht="13.05" customHeight="1" x14ac:dyDescent="0.3">
      <c r="A315" s="18">
        <f>+A299+0.01</f>
        <v>7.2699999999999942</v>
      </c>
      <c r="B315" s="269" t="s">
        <v>281</v>
      </c>
      <c r="C315" s="269"/>
      <c r="D315" s="269"/>
      <c r="E315" s="269"/>
      <c r="F315" s="269"/>
      <c r="G315" s="269"/>
      <c r="H315" s="269"/>
      <c r="I315" s="269"/>
      <c r="J315" s="269"/>
      <c r="K315" s="269"/>
      <c r="L315" s="269"/>
      <c r="M315" s="269"/>
      <c r="N315" s="269"/>
      <c r="O315" s="269"/>
      <c r="P315" s="269"/>
      <c r="Q315" s="269"/>
      <c r="R315" s="269"/>
      <c r="S315" s="269"/>
      <c r="T315" s="269"/>
      <c r="U315" s="269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</row>
    <row r="316" spans="1:33" ht="13.05" customHeight="1" x14ac:dyDescent="0.3">
      <c r="A316" s="18"/>
      <c r="B316" s="269" t="s">
        <v>329</v>
      </c>
      <c r="C316" s="269"/>
      <c r="D316" s="269"/>
      <c r="E316" s="269"/>
      <c r="F316" s="269"/>
      <c r="G316" s="269"/>
      <c r="H316" s="269"/>
      <c r="I316" s="269"/>
      <c r="J316" s="269"/>
      <c r="K316" s="269"/>
      <c r="L316" s="269"/>
      <c r="M316" s="269"/>
      <c r="N316" s="269"/>
      <c r="O316" s="269"/>
      <c r="P316" s="269"/>
      <c r="Q316" s="269"/>
      <c r="R316" s="269"/>
      <c r="S316" s="269"/>
      <c r="T316" s="269"/>
      <c r="U316" s="269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</row>
    <row r="317" spans="1:33" ht="13.05" customHeight="1" x14ac:dyDescent="0.3">
      <c r="A317" s="18"/>
      <c r="B317" s="269"/>
      <c r="C317" s="269"/>
      <c r="D317" s="269"/>
      <c r="E317" s="269"/>
      <c r="F317" s="269"/>
      <c r="G317" s="269"/>
      <c r="H317" s="269"/>
      <c r="I317" s="269"/>
      <c r="J317" s="269"/>
      <c r="K317" s="269"/>
      <c r="L317" s="269"/>
      <c r="M317" s="269"/>
      <c r="N317" s="269"/>
      <c r="O317" s="269"/>
      <c r="P317" s="269"/>
      <c r="Q317" s="269"/>
      <c r="R317" s="269"/>
      <c r="S317" s="269"/>
      <c r="T317" s="269"/>
      <c r="U317" s="269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</row>
    <row r="318" spans="1:33" ht="13.05" customHeight="1" x14ac:dyDescent="0.3">
      <c r="A318" s="18"/>
      <c r="B318" s="99" t="s">
        <v>292</v>
      </c>
      <c r="C318" s="243"/>
      <c r="D318" s="243"/>
      <c r="E318" s="243"/>
      <c r="F318" s="243"/>
      <c r="G318" s="243"/>
      <c r="H318" s="243"/>
      <c r="I318" s="243"/>
      <c r="J318" s="243"/>
      <c r="K318" s="243"/>
      <c r="L318" s="243"/>
      <c r="M318" s="243"/>
      <c r="N318" s="243"/>
      <c r="O318" s="243"/>
      <c r="P318" s="243"/>
      <c r="Q318" s="243"/>
      <c r="R318" s="243"/>
      <c r="S318" s="243"/>
      <c r="T318" s="243"/>
      <c r="U318" s="243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</row>
    <row r="319" spans="1:33" ht="13.05" customHeight="1" x14ac:dyDescent="0.3">
      <c r="A319" s="112"/>
      <c r="B319" s="10">
        <v>1</v>
      </c>
      <c r="C319" s="102"/>
      <c r="D319" s="12" t="s">
        <v>341</v>
      </c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3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</row>
    <row r="320" spans="1:33" ht="13.05" customHeight="1" x14ac:dyDescent="0.3">
      <c r="A320" s="112"/>
      <c r="B320" s="10">
        <v>2</v>
      </c>
      <c r="C320" s="102"/>
      <c r="D320" s="12" t="s">
        <v>342</v>
      </c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3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</row>
    <row r="321" spans="1:33" ht="13.05" customHeight="1" x14ac:dyDescent="0.3">
      <c r="A321" s="112"/>
      <c r="B321" s="10">
        <v>3</v>
      </c>
      <c r="C321" s="102"/>
      <c r="D321" s="12" t="s">
        <v>343</v>
      </c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3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</row>
    <row r="322" spans="1:33" ht="13.05" customHeight="1" x14ac:dyDescent="0.3">
      <c r="A322" s="112"/>
      <c r="B322" s="10">
        <v>4</v>
      </c>
      <c r="C322" s="102"/>
      <c r="D322" s="6" t="s">
        <v>344</v>
      </c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3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</row>
    <row r="323" spans="1:33" ht="13.05" customHeight="1" x14ac:dyDescent="0.3">
      <c r="A323" s="112"/>
      <c r="B323" s="10">
        <v>5</v>
      </c>
      <c r="C323" s="102"/>
      <c r="D323" s="5" t="s">
        <v>345</v>
      </c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3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</row>
    <row r="324" spans="1:33" ht="13.05" customHeight="1" x14ac:dyDescent="0.3">
      <c r="A324" s="112"/>
      <c r="B324" s="10">
        <v>6</v>
      </c>
      <c r="C324" s="102"/>
      <c r="D324" s="12" t="s">
        <v>346</v>
      </c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3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</row>
    <row r="325" spans="1:33" ht="13.05" customHeight="1" x14ac:dyDescent="0.3">
      <c r="A325" s="112"/>
      <c r="B325" s="10">
        <v>7</v>
      </c>
      <c r="C325" s="102"/>
      <c r="D325" s="12" t="s">
        <v>24</v>
      </c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3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</row>
    <row r="326" spans="1:33" ht="13.05" customHeight="1" x14ac:dyDescent="0.3">
      <c r="A326" s="112"/>
      <c r="B326" s="10">
        <v>8</v>
      </c>
      <c r="C326" s="102"/>
      <c r="D326" s="12" t="s">
        <v>322</v>
      </c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3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</row>
    <row r="327" spans="1:33" s="293" customFormat="1" ht="14.4" x14ac:dyDescent="0.3">
      <c r="B327" s="10">
        <v>9</v>
      </c>
      <c r="C327" s="102"/>
      <c r="D327" s="12" t="s">
        <v>432</v>
      </c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3"/>
      <c r="S327" s="6"/>
      <c r="T327" s="6"/>
      <c r="U327" s="6"/>
    </row>
    <row r="328" spans="1:33" s="293" customFormat="1" ht="14.4" x14ac:dyDescent="0.3">
      <c r="B328" s="10">
        <v>10</v>
      </c>
      <c r="C328" s="102"/>
      <c r="D328" s="12" t="s">
        <v>433</v>
      </c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3"/>
      <c r="S328" s="6"/>
      <c r="T328" s="6"/>
      <c r="U328" s="6"/>
    </row>
    <row r="329" spans="1:33" ht="13.05" customHeight="1" x14ac:dyDescent="0.3">
      <c r="A329" s="112"/>
      <c r="B329" s="15"/>
      <c r="C329" s="110"/>
      <c r="D329" s="110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</row>
    <row r="330" spans="1:33" ht="13.05" customHeight="1" x14ac:dyDescent="0.3">
      <c r="A330" s="57"/>
      <c r="B330" s="179" t="s">
        <v>423</v>
      </c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</row>
    <row r="331" spans="1:33" ht="13.05" customHeight="1" x14ac:dyDescent="0.3">
      <c r="A331" s="28"/>
      <c r="B331" s="264" t="s">
        <v>434</v>
      </c>
      <c r="C331" s="264"/>
      <c r="D331" s="264"/>
      <c r="E331" s="264"/>
      <c r="F331" s="264"/>
      <c r="G331" s="264"/>
      <c r="H331" s="264"/>
      <c r="I331" s="264"/>
      <c r="J331" s="264"/>
      <c r="K331" s="264"/>
      <c r="L331" s="264"/>
      <c r="M331" s="264"/>
      <c r="N331" s="264"/>
      <c r="O331" s="264"/>
      <c r="P331" s="264"/>
      <c r="Q331" s="99"/>
      <c r="R331" s="99"/>
      <c r="S331" s="99"/>
      <c r="T331" s="99"/>
      <c r="U331" s="99"/>
      <c r="V331" s="99"/>
      <c r="W331" s="99"/>
      <c r="X331" s="99"/>
      <c r="Y331" s="99"/>
      <c r="Z331" s="99"/>
      <c r="AA331" s="99"/>
      <c r="AB331" s="99"/>
      <c r="AC331" s="99"/>
      <c r="AD331" s="99"/>
      <c r="AE331" s="99"/>
      <c r="AF331" s="5"/>
      <c r="AG331" s="5"/>
    </row>
    <row r="332" spans="1:33" ht="13.05" customHeight="1" x14ac:dyDescent="0.3">
      <c r="A332" s="28"/>
      <c r="B332" s="97"/>
      <c r="C332" s="191">
        <v>1</v>
      </c>
      <c r="D332" s="192"/>
      <c r="E332" s="193" t="s">
        <v>13</v>
      </c>
      <c r="F332" s="194" t="s">
        <v>1</v>
      </c>
      <c r="G332" s="195">
        <f>+A339</f>
        <v>7.2899999999999938</v>
      </c>
      <c r="H332" s="98"/>
      <c r="I332" s="98"/>
      <c r="J332" s="98"/>
      <c r="K332" s="98"/>
      <c r="L332" s="98"/>
      <c r="M332" s="98"/>
      <c r="N332" s="98"/>
      <c r="O332" s="98"/>
      <c r="P332" s="98"/>
      <c r="Q332" s="99"/>
      <c r="R332" s="99"/>
      <c r="S332" s="99"/>
      <c r="T332" s="99"/>
      <c r="U332" s="99"/>
      <c r="V332" s="99"/>
      <c r="W332" s="99"/>
      <c r="X332" s="99"/>
      <c r="Y332" s="99"/>
      <c r="Z332" s="99"/>
      <c r="AA332" s="99"/>
      <c r="AB332" s="99"/>
      <c r="AC332" s="99"/>
      <c r="AD332" s="99"/>
      <c r="AE332" s="99"/>
      <c r="AF332" s="5"/>
      <c r="AG332" s="5"/>
    </row>
    <row r="333" spans="1:33" ht="13.05" customHeight="1" x14ac:dyDescent="0.3">
      <c r="A333" s="28"/>
      <c r="B333" s="97"/>
      <c r="C333" s="191">
        <v>2</v>
      </c>
      <c r="D333" s="192"/>
      <c r="E333" s="193" t="s">
        <v>0</v>
      </c>
      <c r="F333" s="194" t="s">
        <v>1</v>
      </c>
      <c r="G333" s="195">
        <f>+A334</f>
        <v>7.279999999999994</v>
      </c>
      <c r="H333" s="98"/>
      <c r="I333" s="98"/>
      <c r="J333" s="98"/>
      <c r="K333" s="98"/>
      <c r="L333" s="98"/>
      <c r="M333" s="98"/>
      <c r="N333" s="98"/>
      <c r="O333" s="98"/>
      <c r="P333" s="98"/>
      <c r="Q333" s="99"/>
      <c r="R333" s="99"/>
      <c r="S333" s="99"/>
      <c r="T333" s="99"/>
      <c r="U333" s="99"/>
      <c r="V333" s="99"/>
      <c r="W333" s="99"/>
      <c r="X333" s="99"/>
      <c r="Y333" s="99"/>
      <c r="Z333" s="99"/>
      <c r="AA333" s="99"/>
      <c r="AB333" s="99"/>
      <c r="AC333" s="99"/>
      <c r="AD333" s="99"/>
      <c r="AE333" s="99"/>
      <c r="AF333" s="5"/>
      <c r="AG333" s="5"/>
    </row>
    <row r="334" spans="1:33" ht="13.05" customHeight="1" x14ac:dyDescent="0.3">
      <c r="A334" s="117">
        <f>+A315+0.01</f>
        <v>7.279999999999994</v>
      </c>
      <c r="B334" s="257" t="s">
        <v>278</v>
      </c>
      <c r="C334" s="257"/>
      <c r="D334" s="257"/>
      <c r="E334" s="257"/>
      <c r="F334" s="257"/>
      <c r="G334" s="257"/>
      <c r="H334" s="257"/>
      <c r="I334" s="257"/>
      <c r="J334" s="257"/>
      <c r="K334" s="257"/>
      <c r="L334" s="257"/>
      <c r="M334" s="257"/>
      <c r="N334" s="257"/>
      <c r="O334" s="257"/>
      <c r="P334" s="257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</row>
    <row r="335" spans="1:33" ht="13.05" customHeight="1" x14ac:dyDescent="0.3">
      <c r="A335" s="57"/>
      <c r="B335" s="257"/>
      <c r="C335" s="257"/>
      <c r="D335" s="257"/>
      <c r="E335" s="257"/>
      <c r="F335" s="257"/>
      <c r="G335" s="257"/>
      <c r="H335" s="257"/>
      <c r="I335" s="257"/>
      <c r="J335" s="257"/>
      <c r="K335" s="257"/>
      <c r="L335" s="257"/>
      <c r="M335" s="257"/>
      <c r="N335" s="257"/>
      <c r="O335" s="257"/>
      <c r="P335" s="257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</row>
    <row r="336" spans="1:33" ht="13.05" customHeight="1" x14ac:dyDescent="0.3">
      <c r="A336" s="112"/>
      <c r="B336" s="10">
        <v>1</v>
      </c>
      <c r="C336" s="102"/>
      <c r="D336" s="12" t="s">
        <v>13</v>
      </c>
      <c r="E336" s="12" t="s">
        <v>3</v>
      </c>
      <c r="F336" s="115" t="s">
        <v>231</v>
      </c>
      <c r="G336" s="12"/>
      <c r="H336" s="13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</row>
    <row r="337" spans="1:33" ht="13.05" customHeight="1" x14ac:dyDescent="0.3">
      <c r="A337" s="28"/>
      <c r="B337" s="10">
        <v>2</v>
      </c>
      <c r="C337" s="102"/>
      <c r="D337" s="12" t="s">
        <v>0</v>
      </c>
      <c r="E337" s="12" t="s">
        <v>3</v>
      </c>
      <c r="F337" s="115" t="s">
        <v>231</v>
      </c>
      <c r="G337" s="12"/>
      <c r="H337" s="241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</row>
    <row r="338" spans="1:33" ht="13.05" customHeight="1" x14ac:dyDescent="0.3">
      <c r="A338" s="28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</row>
    <row r="339" spans="1:33" ht="13.05" customHeight="1" x14ac:dyDescent="0.3">
      <c r="A339" s="112">
        <f>+A334+0.01</f>
        <v>7.2899999999999938</v>
      </c>
      <c r="B339" s="5" t="s">
        <v>327</v>
      </c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251"/>
      <c r="V339" s="251"/>
      <c r="W339" s="251"/>
      <c r="X339" s="251"/>
      <c r="Y339" s="251"/>
      <c r="Z339" s="251"/>
      <c r="AA339" s="251"/>
      <c r="AB339" s="251"/>
      <c r="AC339" s="251"/>
      <c r="AD339" s="251"/>
      <c r="AE339" s="251"/>
      <c r="AF339" s="251"/>
      <c r="AG339" s="251"/>
    </row>
    <row r="340" spans="1:33" ht="13.05" customHeight="1" x14ac:dyDescent="0.3">
      <c r="A340" s="112"/>
      <c r="B340" s="10">
        <v>1</v>
      </c>
      <c r="C340" s="102"/>
      <c r="D340" s="12" t="s">
        <v>13</v>
      </c>
      <c r="E340" s="12" t="s">
        <v>3</v>
      </c>
      <c r="F340" s="115" t="s">
        <v>231</v>
      </c>
      <c r="G340" s="12"/>
      <c r="H340" s="13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251"/>
      <c r="V340" s="251"/>
      <c r="W340" s="251"/>
      <c r="X340" s="251"/>
      <c r="Y340" s="251"/>
      <c r="Z340" s="251"/>
      <c r="AA340" s="251"/>
      <c r="AB340" s="251"/>
      <c r="AC340" s="251"/>
      <c r="AD340" s="251"/>
      <c r="AE340" s="251"/>
      <c r="AF340" s="251"/>
      <c r="AG340" s="251"/>
    </row>
    <row r="341" spans="1:33" ht="13.05" customHeight="1" x14ac:dyDescent="0.3">
      <c r="A341" s="28"/>
      <c r="B341" s="10">
        <v>2</v>
      </c>
      <c r="C341" s="102"/>
      <c r="D341" s="12" t="s">
        <v>0</v>
      </c>
      <c r="E341" s="12"/>
      <c r="F341" s="12"/>
      <c r="G341" s="12"/>
      <c r="H341" s="241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</row>
    <row r="342" spans="1:33" ht="13.05" customHeight="1" x14ac:dyDescent="0.3">
      <c r="A342" s="28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</row>
    <row r="343" spans="1:33" ht="13.05" customHeight="1" x14ac:dyDescent="0.3">
      <c r="A343" s="112">
        <f>+A339+0.01</f>
        <v>7.2999999999999936</v>
      </c>
      <c r="B343" s="5" t="s">
        <v>323</v>
      </c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</row>
    <row r="344" spans="1:33" ht="13.05" customHeight="1" x14ac:dyDescent="0.3">
      <c r="A344" s="28"/>
      <c r="B344" s="99" t="s">
        <v>292</v>
      </c>
      <c r="C344" s="16"/>
      <c r="H344" s="93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</row>
    <row r="345" spans="1:33" ht="13.05" customHeight="1" x14ac:dyDescent="0.3">
      <c r="A345" s="112"/>
      <c r="B345" s="5" t="s">
        <v>324</v>
      </c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</row>
    <row r="346" spans="1:33" ht="13.05" customHeight="1" x14ac:dyDescent="0.3">
      <c r="A346" s="112"/>
      <c r="B346" s="10">
        <v>1</v>
      </c>
      <c r="C346" s="102"/>
      <c r="D346" s="12" t="s">
        <v>94</v>
      </c>
      <c r="E346" s="12"/>
      <c r="F346" s="12"/>
      <c r="G346" s="12"/>
      <c r="H346" s="12"/>
      <c r="I346" s="12"/>
      <c r="J346" s="12"/>
      <c r="K346" s="12"/>
      <c r="L346" s="12"/>
      <c r="M346" s="13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</row>
    <row r="347" spans="1:33" ht="13.05" customHeight="1" x14ac:dyDescent="0.3">
      <c r="A347" s="112"/>
      <c r="B347" s="10">
        <v>2</v>
      </c>
      <c r="C347" s="102"/>
      <c r="D347" s="12" t="s">
        <v>55</v>
      </c>
      <c r="E347" s="12"/>
      <c r="F347" s="12"/>
      <c r="G347" s="12"/>
      <c r="H347" s="12"/>
      <c r="I347" s="12"/>
      <c r="J347" s="12"/>
      <c r="K347" s="12"/>
      <c r="L347" s="12"/>
      <c r="M347" s="13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</row>
    <row r="348" spans="1:33" ht="13.05" customHeight="1" x14ac:dyDescent="0.3">
      <c r="A348" s="112"/>
      <c r="B348" s="10">
        <v>3</v>
      </c>
      <c r="C348" s="102"/>
      <c r="D348" s="12" t="s">
        <v>70</v>
      </c>
      <c r="F348" s="12"/>
      <c r="G348" s="12"/>
      <c r="H348" s="12"/>
      <c r="I348" s="12"/>
      <c r="J348" s="12"/>
      <c r="K348" s="12"/>
      <c r="L348" s="12"/>
      <c r="M348" s="13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</row>
    <row r="349" spans="1:33" ht="13.05" customHeight="1" x14ac:dyDescent="0.3">
      <c r="A349" s="112"/>
      <c r="B349" s="10">
        <v>4</v>
      </c>
      <c r="C349" s="102"/>
      <c r="D349" s="12" t="s">
        <v>56</v>
      </c>
      <c r="E349" s="12"/>
      <c r="F349" s="12"/>
      <c r="G349" s="12"/>
      <c r="H349" s="12"/>
      <c r="I349" s="12"/>
      <c r="J349" s="12"/>
      <c r="K349" s="12"/>
      <c r="L349" s="12"/>
      <c r="M349" s="13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</row>
    <row r="350" spans="1:33" ht="13.05" customHeight="1" x14ac:dyDescent="0.3">
      <c r="A350" s="112"/>
      <c r="B350" s="10">
        <v>5</v>
      </c>
      <c r="C350" s="102"/>
      <c r="D350" s="12" t="s">
        <v>57</v>
      </c>
      <c r="E350" s="12"/>
      <c r="F350" s="12"/>
      <c r="G350" s="12"/>
      <c r="H350" s="12"/>
      <c r="I350" s="12"/>
      <c r="J350" s="12"/>
      <c r="K350" s="12"/>
      <c r="L350" s="12"/>
      <c r="M350" s="13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</row>
    <row r="351" spans="1:33" ht="13.05" customHeight="1" x14ac:dyDescent="0.3">
      <c r="A351" s="28"/>
      <c r="B351" s="10">
        <v>6</v>
      </c>
      <c r="C351" s="102"/>
      <c r="D351" s="12" t="s">
        <v>173</v>
      </c>
      <c r="E351" s="12"/>
      <c r="F351" s="12"/>
      <c r="G351" s="12"/>
      <c r="H351" s="12"/>
      <c r="I351" s="12"/>
      <c r="J351" s="12"/>
      <c r="K351" s="12"/>
      <c r="L351" s="12"/>
      <c r="M351" s="13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</row>
    <row r="352" spans="1:33" ht="13.05" customHeight="1" x14ac:dyDescent="0.3">
      <c r="A352" s="28"/>
      <c r="B352" s="10">
        <v>7</v>
      </c>
      <c r="C352" s="102"/>
      <c r="D352" s="12" t="s">
        <v>174</v>
      </c>
      <c r="E352" s="12"/>
      <c r="F352" s="12"/>
      <c r="G352" s="12"/>
      <c r="H352" s="12"/>
      <c r="I352" s="12"/>
      <c r="J352" s="12"/>
      <c r="K352" s="12"/>
      <c r="L352" s="12"/>
      <c r="M352" s="13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</row>
    <row r="353" spans="1:33" ht="13.05" customHeight="1" x14ac:dyDescent="0.3">
      <c r="A353" s="112"/>
      <c r="B353" s="10">
        <v>8</v>
      </c>
      <c r="C353" s="102"/>
      <c r="D353" s="12" t="s">
        <v>378</v>
      </c>
      <c r="E353" s="5"/>
      <c r="F353" s="5"/>
      <c r="G353" s="12"/>
      <c r="H353" s="12"/>
      <c r="I353" s="12"/>
      <c r="J353" s="12"/>
      <c r="K353" s="12"/>
      <c r="L353" s="12"/>
      <c r="M353" s="12"/>
      <c r="N353" s="12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</row>
    <row r="354" spans="1:33" ht="13.05" customHeight="1" x14ac:dyDescent="0.3">
      <c r="A354" s="112"/>
      <c r="B354" s="10">
        <v>9</v>
      </c>
      <c r="C354" s="102"/>
      <c r="D354" s="12" t="s">
        <v>111</v>
      </c>
      <c r="E354" s="12"/>
      <c r="F354" s="12"/>
      <c r="G354" s="12"/>
      <c r="H354" s="12"/>
      <c r="I354" s="12"/>
      <c r="J354" s="12"/>
      <c r="K354" s="12"/>
      <c r="L354" s="12"/>
      <c r="M354" s="13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</row>
    <row r="355" spans="1:33" ht="13.05" customHeight="1" x14ac:dyDescent="0.3">
      <c r="A355" s="112"/>
      <c r="B355" s="10">
        <v>10</v>
      </c>
      <c r="C355" s="102"/>
      <c r="D355" s="12" t="s">
        <v>93</v>
      </c>
      <c r="E355" s="12"/>
      <c r="F355" s="12"/>
      <c r="G355" s="12"/>
      <c r="H355" s="12"/>
      <c r="I355" s="12"/>
      <c r="J355" s="12"/>
      <c r="K355" s="12"/>
      <c r="L355" s="12"/>
      <c r="M355" s="13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</row>
    <row r="356" spans="1:33" ht="13.05" customHeight="1" x14ac:dyDescent="0.3">
      <c r="A356" s="112"/>
      <c r="B356" s="10">
        <v>11</v>
      </c>
      <c r="C356" s="102"/>
      <c r="D356" s="12" t="s">
        <v>24</v>
      </c>
      <c r="E356" s="12"/>
      <c r="F356" s="12"/>
      <c r="G356" s="12"/>
      <c r="H356" s="12"/>
      <c r="I356" s="12"/>
      <c r="J356" s="12"/>
      <c r="K356" s="12"/>
      <c r="L356" s="12"/>
      <c r="M356" s="13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</row>
    <row r="357" spans="1:33" ht="13.05" customHeight="1" x14ac:dyDescent="0.3">
      <c r="A357" s="112"/>
      <c r="B357" s="10">
        <v>12</v>
      </c>
      <c r="C357" s="11"/>
      <c r="D357" s="5" t="s">
        <v>428</v>
      </c>
      <c r="E357" s="12"/>
      <c r="F357" s="12"/>
      <c r="G357" s="12"/>
      <c r="H357" s="12"/>
      <c r="I357" s="12"/>
      <c r="J357" s="12"/>
      <c r="K357" s="12"/>
      <c r="L357" s="12"/>
      <c r="M357" s="13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</row>
    <row r="358" spans="1:33" ht="13.05" customHeight="1" x14ac:dyDescent="0.3">
      <c r="A358" s="57"/>
      <c r="B358" s="10">
        <v>13</v>
      </c>
      <c r="C358" s="11"/>
      <c r="D358" s="12" t="s">
        <v>377</v>
      </c>
      <c r="E358" s="12"/>
      <c r="F358" s="12"/>
      <c r="G358" s="12"/>
      <c r="H358" s="12"/>
      <c r="I358" s="12"/>
      <c r="J358" s="12"/>
      <c r="K358" s="12"/>
      <c r="L358" s="12"/>
      <c r="M358" s="13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</row>
    <row r="359" spans="1:33" ht="13.05" customHeight="1" x14ac:dyDescent="0.3">
      <c r="A359" s="57"/>
      <c r="B359" s="10">
        <v>14</v>
      </c>
      <c r="C359" s="11"/>
      <c r="D359" s="12" t="s">
        <v>175</v>
      </c>
      <c r="E359" s="12"/>
      <c r="F359" s="12"/>
      <c r="G359" s="12"/>
      <c r="H359" s="12"/>
      <c r="I359" s="12"/>
      <c r="J359" s="12"/>
      <c r="K359" s="12"/>
      <c r="L359" s="12"/>
      <c r="M359" s="13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</row>
    <row r="360" spans="1:33" ht="13.05" customHeight="1" x14ac:dyDescent="0.3">
      <c r="A360" s="57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</row>
    <row r="361" spans="1:33" ht="13.05" customHeight="1" x14ac:dyDescent="0.3">
      <c r="A361" s="57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</row>
    <row r="362" spans="1:33" ht="13.05" customHeight="1" x14ac:dyDescent="0.3">
      <c r="A362" s="57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</row>
    <row r="363" spans="1:33" ht="13.05" customHeight="1" x14ac:dyDescent="0.3">
      <c r="A363" s="57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</row>
    <row r="364" spans="1:33" ht="13.05" customHeight="1" x14ac:dyDescent="0.3">
      <c r="A364" s="57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</row>
    <row r="365" spans="1:33" ht="13.05" customHeight="1" x14ac:dyDescent="0.3">
      <c r="A365" s="57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</row>
    <row r="366" spans="1:33" ht="13.05" customHeight="1" x14ac:dyDescent="0.3">
      <c r="A366" s="57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</row>
    <row r="367" spans="1:33" ht="13.05" customHeight="1" x14ac:dyDescent="0.3">
      <c r="A367" s="18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</row>
    <row r="368" spans="1:33" ht="13.05" customHeight="1" x14ac:dyDescent="0.3">
      <c r="A368" s="18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</row>
    <row r="369" spans="1:33" ht="13.05" customHeight="1" x14ac:dyDescent="0.3">
      <c r="A369" s="18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</row>
    <row r="370" spans="1:33" ht="13.05" customHeight="1" x14ac:dyDescent="0.3">
      <c r="A370" s="18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</row>
    <row r="371" spans="1:33" ht="13.05" customHeight="1" x14ac:dyDescent="0.3">
      <c r="A371" s="112"/>
    </row>
    <row r="372" spans="1:33" ht="13.05" customHeight="1" x14ac:dyDescent="0.3">
      <c r="A372" s="112"/>
    </row>
    <row r="373" spans="1:33" ht="13.05" customHeight="1" x14ac:dyDescent="0.3">
      <c r="A373" s="112"/>
    </row>
    <row r="374" spans="1:33" ht="13.05" customHeight="1" x14ac:dyDescent="0.3">
      <c r="A374" s="112"/>
    </row>
    <row r="375" spans="1:33" ht="13.05" customHeight="1" x14ac:dyDescent="0.3">
      <c r="A375" s="112"/>
    </row>
    <row r="376" spans="1:33" ht="13.05" customHeight="1" x14ac:dyDescent="0.3">
      <c r="A376" s="112"/>
    </row>
    <row r="377" spans="1:33" ht="13.05" customHeight="1" x14ac:dyDescent="0.3">
      <c r="A377" s="112"/>
    </row>
    <row r="378" spans="1:33" ht="13.05" customHeight="1" x14ac:dyDescent="0.3">
      <c r="A378" s="112"/>
    </row>
    <row r="379" spans="1:33" ht="13.05" customHeight="1" x14ac:dyDescent="0.3">
      <c r="A379" s="112"/>
    </row>
    <row r="380" spans="1:33" ht="13.05" customHeight="1" x14ac:dyDescent="0.3">
      <c r="A380" s="112"/>
    </row>
    <row r="381" spans="1:33" ht="13.05" customHeight="1" x14ac:dyDescent="0.3">
      <c r="A381" s="112"/>
    </row>
    <row r="382" spans="1:33" ht="13.05" customHeight="1" x14ac:dyDescent="0.3">
      <c r="A382" s="112"/>
    </row>
    <row r="383" spans="1:33" ht="13.05" customHeight="1" x14ac:dyDescent="0.3">
      <c r="A383" s="112"/>
    </row>
    <row r="384" spans="1:33" ht="13.05" customHeight="1" x14ac:dyDescent="0.3">
      <c r="A384" s="112"/>
    </row>
    <row r="385" spans="1:1" ht="13.05" customHeight="1" x14ac:dyDescent="0.3">
      <c r="A385" s="112"/>
    </row>
    <row r="386" spans="1:1" ht="13.05" customHeight="1" x14ac:dyDescent="0.3">
      <c r="A386" s="112"/>
    </row>
    <row r="387" spans="1:1" ht="13.05" customHeight="1" x14ac:dyDescent="0.3">
      <c r="A387" s="112"/>
    </row>
    <row r="388" spans="1:1" ht="13.05" customHeight="1" x14ac:dyDescent="0.3">
      <c r="A388" s="112"/>
    </row>
    <row r="389" spans="1:1" ht="13.05" customHeight="1" x14ac:dyDescent="0.3">
      <c r="A389" s="112"/>
    </row>
    <row r="390" spans="1:1" ht="13.05" customHeight="1" x14ac:dyDescent="0.3">
      <c r="A390" s="112"/>
    </row>
    <row r="391" spans="1:1" ht="13.05" customHeight="1" x14ac:dyDescent="0.3">
      <c r="A391" s="112"/>
    </row>
    <row r="392" spans="1:1" ht="13.05" customHeight="1" x14ac:dyDescent="0.3">
      <c r="A392" s="112"/>
    </row>
    <row r="393" spans="1:1" ht="13.05" customHeight="1" x14ac:dyDescent="0.3">
      <c r="A393" s="112"/>
    </row>
    <row r="394" spans="1:1" ht="13.05" customHeight="1" x14ac:dyDescent="0.3">
      <c r="A394" s="112"/>
    </row>
    <row r="395" spans="1:1" ht="13.05" customHeight="1" x14ac:dyDescent="0.3">
      <c r="A395" s="112"/>
    </row>
    <row r="396" spans="1:1" ht="13.05" customHeight="1" x14ac:dyDescent="0.3">
      <c r="A396" s="112"/>
    </row>
    <row r="397" spans="1:1" ht="13.05" customHeight="1" x14ac:dyDescent="0.3">
      <c r="A397" s="112"/>
    </row>
    <row r="398" spans="1:1" ht="13.05" customHeight="1" x14ac:dyDescent="0.3">
      <c r="A398" s="112"/>
    </row>
    <row r="399" spans="1:1" ht="13.05" customHeight="1" x14ac:dyDescent="0.3">
      <c r="A399" s="112"/>
    </row>
    <row r="400" spans="1:1" ht="13.05" customHeight="1" x14ac:dyDescent="0.3">
      <c r="A400" s="112"/>
    </row>
    <row r="401" spans="1:1" ht="13.05" customHeight="1" x14ac:dyDescent="0.3">
      <c r="A401" s="112"/>
    </row>
    <row r="402" spans="1:1" ht="13.05" customHeight="1" x14ac:dyDescent="0.3">
      <c r="A402" s="112"/>
    </row>
    <row r="403" spans="1:1" ht="13.05" customHeight="1" x14ac:dyDescent="0.3">
      <c r="A403" s="112"/>
    </row>
    <row r="404" spans="1:1" ht="13.05" customHeight="1" x14ac:dyDescent="0.3">
      <c r="A404" s="112"/>
    </row>
    <row r="405" spans="1:1" ht="13.05" customHeight="1" x14ac:dyDescent="0.3">
      <c r="A405" s="112"/>
    </row>
    <row r="406" spans="1:1" ht="13.05" customHeight="1" x14ac:dyDescent="0.3">
      <c r="A406" s="112"/>
    </row>
    <row r="407" spans="1:1" ht="13.05" customHeight="1" x14ac:dyDescent="0.3">
      <c r="A407" s="112"/>
    </row>
    <row r="408" spans="1:1" ht="13.05" customHeight="1" x14ac:dyDescent="0.3">
      <c r="A408" s="112"/>
    </row>
    <row r="409" spans="1:1" ht="13.05" customHeight="1" x14ac:dyDescent="0.3">
      <c r="A409" s="112"/>
    </row>
    <row r="410" spans="1:1" ht="13.05" customHeight="1" x14ac:dyDescent="0.3">
      <c r="A410" s="112"/>
    </row>
    <row r="411" spans="1:1" ht="13.05" customHeight="1" x14ac:dyDescent="0.3">
      <c r="A411" s="112"/>
    </row>
    <row r="412" spans="1:1" ht="13.05" customHeight="1" x14ac:dyDescent="0.3">
      <c r="A412" s="112"/>
    </row>
    <row r="413" spans="1:1" ht="13.05" customHeight="1" x14ac:dyDescent="0.3">
      <c r="A413" s="112"/>
    </row>
    <row r="414" spans="1:1" ht="13.05" customHeight="1" x14ac:dyDescent="0.3">
      <c r="A414" s="112"/>
    </row>
    <row r="415" spans="1:1" ht="13.05" customHeight="1" x14ac:dyDescent="0.3">
      <c r="A415" s="112"/>
    </row>
    <row r="416" spans="1:1" ht="13.05" customHeight="1" x14ac:dyDescent="0.3">
      <c r="A416" s="112"/>
    </row>
    <row r="417" spans="1:1" ht="13.05" customHeight="1" x14ac:dyDescent="0.3">
      <c r="A417" s="112"/>
    </row>
    <row r="418" spans="1:1" ht="13.05" customHeight="1" x14ac:dyDescent="0.3">
      <c r="A418" s="112"/>
    </row>
    <row r="419" spans="1:1" ht="13.05" customHeight="1" x14ac:dyDescent="0.3">
      <c r="A419" s="112"/>
    </row>
    <row r="420" spans="1:1" ht="13.05" customHeight="1" x14ac:dyDescent="0.3">
      <c r="A420" s="112"/>
    </row>
    <row r="421" spans="1:1" ht="13.05" customHeight="1" x14ac:dyDescent="0.3">
      <c r="A421" s="112"/>
    </row>
    <row r="422" spans="1:1" ht="13.05" customHeight="1" x14ac:dyDescent="0.3">
      <c r="A422" s="112"/>
    </row>
    <row r="423" spans="1:1" ht="13.05" customHeight="1" x14ac:dyDescent="0.3">
      <c r="A423" s="112"/>
    </row>
    <row r="424" spans="1:1" ht="13.05" customHeight="1" x14ac:dyDescent="0.3">
      <c r="A424" s="112"/>
    </row>
    <row r="425" spans="1:1" ht="13.05" customHeight="1" x14ac:dyDescent="0.3">
      <c r="A425" s="112"/>
    </row>
    <row r="426" spans="1:1" ht="13.05" customHeight="1" x14ac:dyDescent="0.3">
      <c r="A426" s="112"/>
    </row>
    <row r="427" spans="1:1" ht="13.05" customHeight="1" x14ac:dyDescent="0.3">
      <c r="A427" s="112"/>
    </row>
    <row r="428" spans="1:1" ht="13.05" customHeight="1" x14ac:dyDescent="0.3">
      <c r="A428" s="112"/>
    </row>
    <row r="429" spans="1:1" ht="13.05" customHeight="1" x14ac:dyDescent="0.3">
      <c r="A429" s="112"/>
    </row>
    <row r="430" spans="1:1" ht="13.05" customHeight="1" x14ac:dyDescent="0.3">
      <c r="A430" s="112"/>
    </row>
  </sheetData>
  <mergeCells count="34">
    <mergeCell ref="B316:U317"/>
    <mergeCell ref="B331:P331"/>
    <mergeCell ref="B246:U247"/>
    <mergeCell ref="B238:P238"/>
    <mergeCell ref="B293:R293"/>
    <mergeCell ref="B299:V299"/>
    <mergeCell ref="B315:U315"/>
    <mergeCell ref="F13:G13"/>
    <mergeCell ref="J44:K44"/>
    <mergeCell ref="J45:K45"/>
    <mergeCell ref="B205:Q205"/>
    <mergeCell ref="B63:P63"/>
    <mergeCell ref="B43:U43"/>
    <mergeCell ref="B15:L15"/>
    <mergeCell ref="B47:N47"/>
    <mergeCell ref="F34:G34"/>
    <mergeCell ref="F207:G207"/>
    <mergeCell ref="F206:G206"/>
    <mergeCell ref="B334:P335"/>
    <mergeCell ref="U339:AG340"/>
    <mergeCell ref="B6:R8"/>
    <mergeCell ref="B241:P242"/>
    <mergeCell ref="F35:G35"/>
    <mergeCell ref="F38:G38"/>
    <mergeCell ref="O269:U272"/>
    <mergeCell ref="I243:R244"/>
    <mergeCell ref="N50:S53"/>
    <mergeCell ref="B141:P142"/>
    <mergeCell ref="B237:S237"/>
    <mergeCell ref="B29:V29"/>
    <mergeCell ref="B268:R268"/>
    <mergeCell ref="B228:P228"/>
    <mergeCell ref="B16:O16"/>
    <mergeCell ref="F10:G10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5" manualBreakCount="5">
    <brk id="109" max="21" man="1"/>
    <brk id="169" max="21" man="1"/>
    <brk id="227" max="21" man="1"/>
    <brk id="274" max="21" man="1"/>
    <brk id="332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S195"/>
  <sheetViews>
    <sheetView showGridLines="0" zoomScale="113" zoomScaleNormal="125" zoomScalePageLayoutView="125" workbookViewId="0">
      <selection activeCell="C12" sqref="C12:O14"/>
    </sheetView>
  </sheetViews>
  <sheetFormatPr baseColWidth="10" defaultColWidth="4.44140625" defaultRowHeight="13.2" x14ac:dyDescent="0.3"/>
  <cols>
    <col min="1" max="1" width="8.44140625" style="4" customWidth="1"/>
    <col min="2" max="16384" width="4.44140625" style="1"/>
  </cols>
  <sheetData>
    <row r="1" spans="1:19" s="7" customFormat="1" ht="15.6" x14ac:dyDescent="0.3">
      <c r="A1" s="31" t="s">
        <v>58</v>
      </c>
    </row>
    <row r="2" spans="1:19" ht="13.2" customHeight="1" x14ac:dyDescent="0.3">
      <c r="A2" s="32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</row>
    <row r="3" spans="1:19" x14ac:dyDescent="0.3">
      <c r="A3" s="34"/>
      <c r="B3" s="62" t="s">
        <v>167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ht="11.7" customHeight="1" x14ac:dyDescent="0.3">
      <c r="A4" s="3">
        <v>9.01</v>
      </c>
      <c r="B4" s="6" t="s">
        <v>256</v>
      </c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36"/>
      <c r="P4" s="36"/>
      <c r="Q4" s="36"/>
      <c r="R4" s="36"/>
      <c r="S4" s="36"/>
    </row>
    <row r="5" spans="1:19" ht="11.7" customHeight="1" x14ac:dyDescent="0.3">
      <c r="A5" s="3"/>
      <c r="B5" s="5" t="s">
        <v>295</v>
      </c>
    </row>
    <row r="6" spans="1:19" ht="12.75" customHeight="1" x14ac:dyDescent="0.3">
      <c r="A6" s="3"/>
      <c r="B6" s="271" t="s">
        <v>4</v>
      </c>
      <c r="C6" s="274" t="s">
        <v>83</v>
      </c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  <c r="O6" s="276"/>
      <c r="P6" s="283" t="s">
        <v>2</v>
      </c>
      <c r="Q6" s="270" t="s">
        <v>13</v>
      </c>
      <c r="R6" s="283" t="s">
        <v>2</v>
      </c>
      <c r="S6" s="270" t="s">
        <v>0</v>
      </c>
    </row>
    <row r="7" spans="1:19" ht="12.75" customHeight="1" x14ac:dyDescent="0.3">
      <c r="A7" s="3"/>
      <c r="B7" s="272"/>
      <c r="C7" s="277"/>
      <c r="D7" s="278"/>
      <c r="E7" s="278"/>
      <c r="F7" s="278"/>
      <c r="G7" s="278"/>
      <c r="H7" s="278"/>
      <c r="I7" s="278"/>
      <c r="J7" s="278"/>
      <c r="K7" s="278"/>
      <c r="L7" s="278"/>
      <c r="M7" s="278"/>
      <c r="N7" s="278"/>
      <c r="O7" s="279"/>
      <c r="P7" s="283"/>
      <c r="Q7" s="270"/>
      <c r="R7" s="283"/>
      <c r="S7" s="270"/>
    </row>
    <row r="8" spans="1:19" ht="11.7" customHeight="1" x14ac:dyDescent="0.3">
      <c r="A8" s="3"/>
      <c r="B8" s="273"/>
      <c r="C8" s="280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2"/>
      <c r="P8" s="283"/>
      <c r="Q8" s="270"/>
      <c r="R8" s="283"/>
      <c r="S8" s="270"/>
    </row>
    <row r="9" spans="1:19" ht="12.75" customHeight="1" x14ac:dyDescent="0.3">
      <c r="A9" s="3"/>
      <c r="B9" s="271" t="s">
        <v>5</v>
      </c>
      <c r="C9" s="274" t="s">
        <v>272</v>
      </c>
      <c r="D9" s="275"/>
      <c r="E9" s="275"/>
      <c r="F9" s="275"/>
      <c r="G9" s="275"/>
      <c r="H9" s="275"/>
      <c r="I9" s="275"/>
      <c r="J9" s="275"/>
      <c r="K9" s="275"/>
      <c r="L9" s="275"/>
      <c r="M9" s="275"/>
      <c r="N9" s="275"/>
      <c r="O9" s="276"/>
      <c r="P9" s="283" t="s">
        <v>2</v>
      </c>
      <c r="Q9" s="270" t="s">
        <v>13</v>
      </c>
      <c r="R9" s="283" t="s">
        <v>2</v>
      </c>
      <c r="S9" s="270" t="s">
        <v>0</v>
      </c>
    </row>
    <row r="10" spans="1:19" ht="12.75" customHeight="1" x14ac:dyDescent="0.3">
      <c r="A10" s="3"/>
      <c r="B10" s="272"/>
      <c r="C10" s="277"/>
      <c r="D10" s="278"/>
      <c r="E10" s="278"/>
      <c r="F10" s="278"/>
      <c r="G10" s="278"/>
      <c r="H10" s="278"/>
      <c r="I10" s="278"/>
      <c r="J10" s="278"/>
      <c r="K10" s="278"/>
      <c r="L10" s="278"/>
      <c r="M10" s="278"/>
      <c r="N10" s="278"/>
      <c r="O10" s="279"/>
      <c r="P10" s="283"/>
      <c r="Q10" s="270"/>
      <c r="R10" s="283"/>
      <c r="S10" s="270"/>
    </row>
    <row r="11" spans="1:19" ht="11.7" customHeight="1" x14ac:dyDescent="0.3">
      <c r="A11" s="3"/>
      <c r="B11" s="273"/>
      <c r="C11" s="280"/>
      <c r="D11" s="281"/>
      <c r="E11" s="281"/>
      <c r="F11" s="281"/>
      <c r="G11" s="281"/>
      <c r="H11" s="281"/>
      <c r="I11" s="281"/>
      <c r="J11" s="281"/>
      <c r="K11" s="281"/>
      <c r="L11" s="281"/>
      <c r="M11" s="281"/>
      <c r="N11" s="281"/>
      <c r="O11" s="282"/>
      <c r="P11" s="283"/>
      <c r="Q11" s="270"/>
      <c r="R11" s="283"/>
      <c r="S11" s="270"/>
    </row>
    <row r="12" spans="1:19" ht="12.75" customHeight="1" x14ac:dyDescent="0.3">
      <c r="A12" s="3"/>
      <c r="B12" s="271" t="s">
        <v>6</v>
      </c>
      <c r="C12" s="274" t="s">
        <v>171</v>
      </c>
      <c r="D12" s="275"/>
      <c r="E12" s="275"/>
      <c r="F12" s="275"/>
      <c r="G12" s="275"/>
      <c r="H12" s="275"/>
      <c r="I12" s="275"/>
      <c r="J12" s="275"/>
      <c r="K12" s="275"/>
      <c r="L12" s="275"/>
      <c r="M12" s="275"/>
      <c r="N12" s="275"/>
      <c r="O12" s="276"/>
      <c r="P12" s="283" t="s">
        <v>2</v>
      </c>
      <c r="Q12" s="270" t="s">
        <v>13</v>
      </c>
      <c r="R12" s="283" t="s">
        <v>2</v>
      </c>
      <c r="S12" s="270" t="s">
        <v>0</v>
      </c>
    </row>
    <row r="13" spans="1:19" ht="12.75" customHeight="1" x14ac:dyDescent="0.3">
      <c r="A13" s="3"/>
      <c r="B13" s="272"/>
      <c r="C13" s="277"/>
      <c r="D13" s="278"/>
      <c r="E13" s="278"/>
      <c r="F13" s="278"/>
      <c r="G13" s="278"/>
      <c r="H13" s="278"/>
      <c r="I13" s="278"/>
      <c r="J13" s="278"/>
      <c r="K13" s="278"/>
      <c r="L13" s="278"/>
      <c r="M13" s="278"/>
      <c r="N13" s="278"/>
      <c r="O13" s="279"/>
      <c r="P13" s="283"/>
      <c r="Q13" s="270"/>
      <c r="R13" s="283"/>
      <c r="S13" s="270"/>
    </row>
    <row r="14" spans="1:19" ht="13.8" x14ac:dyDescent="0.3">
      <c r="A14" s="3"/>
      <c r="B14" s="273"/>
      <c r="C14" s="280"/>
      <c r="D14" s="281"/>
      <c r="E14" s="281"/>
      <c r="F14" s="281"/>
      <c r="G14" s="281"/>
      <c r="H14" s="281"/>
      <c r="I14" s="281"/>
      <c r="J14" s="281"/>
      <c r="K14" s="281"/>
      <c r="L14" s="281"/>
      <c r="M14" s="281"/>
      <c r="N14" s="281"/>
      <c r="O14" s="282"/>
      <c r="P14" s="283"/>
      <c r="Q14" s="270"/>
      <c r="R14" s="283"/>
      <c r="S14" s="270"/>
    </row>
    <row r="15" spans="1:19" ht="13.8" x14ac:dyDescent="0.3">
      <c r="A15" s="3"/>
      <c r="B15" s="271" t="s">
        <v>7</v>
      </c>
      <c r="C15" s="274" t="s">
        <v>59</v>
      </c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6"/>
      <c r="P15" s="283" t="s">
        <v>2</v>
      </c>
      <c r="Q15" s="270" t="s">
        <v>13</v>
      </c>
      <c r="R15" s="283" t="s">
        <v>2</v>
      </c>
      <c r="S15" s="270" t="s">
        <v>0</v>
      </c>
    </row>
    <row r="16" spans="1:19" ht="13.8" x14ac:dyDescent="0.3">
      <c r="A16" s="3"/>
      <c r="B16" s="272"/>
      <c r="C16" s="277"/>
      <c r="D16" s="278"/>
      <c r="E16" s="278"/>
      <c r="F16" s="278"/>
      <c r="G16" s="278"/>
      <c r="H16" s="278"/>
      <c r="I16" s="278"/>
      <c r="J16" s="278"/>
      <c r="K16" s="278"/>
      <c r="L16" s="278"/>
      <c r="M16" s="278"/>
      <c r="N16" s="278"/>
      <c r="O16" s="279"/>
      <c r="P16" s="283"/>
      <c r="Q16" s="270"/>
      <c r="R16" s="283"/>
      <c r="S16" s="270"/>
    </row>
    <row r="17" spans="1:19" ht="13.8" x14ac:dyDescent="0.3">
      <c r="A17" s="3"/>
      <c r="B17" s="273"/>
      <c r="C17" s="280"/>
      <c r="D17" s="281"/>
      <c r="E17" s="281"/>
      <c r="F17" s="281"/>
      <c r="G17" s="281"/>
      <c r="H17" s="281"/>
      <c r="I17" s="281"/>
      <c r="J17" s="281"/>
      <c r="K17" s="281"/>
      <c r="L17" s="281"/>
      <c r="M17" s="281"/>
      <c r="N17" s="281"/>
      <c r="O17" s="282"/>
      <c r="P17" s="283"/>
      <c r="Q17" s="270"/>
      <c r="R17" s="283"/>
      <c r="S17" s="270"/>
    </row>
    <row r="18" spans="1:19" ht="13.8" x14ac:dyDescent="0.3">
      <c r="A18" s="3"/>
    </row>
    <row r="19" spans="1:19" ht="13.8" x14ac:dyDescent="0.3">
      <c r="A19" s="3"/>
    </row>
    <row r="20" spans="1:19" ht="13.8" x14ac:dyDescent="0.3">
      <c r="A20" s="3"/>
    </row>
    <row r="21" spans="1:19" ht="13.8" x14ac:dyDescent="0.3">
      <c r="A21" s="3"/>
    </row>
    <row r="22" spans="1:19" ht="11.7" customHeight="1" x14ac:dyDescent="0.3">
      <c r="A22" s="3"/>
    </row>
    <row r="23" spans="1:19" ht="11.7" customHeight="1" x14ac:dyDescent="0.3">
      <c r="A23" s="3"/>
    </row>
    <row r="24" spans="1:19" ht="11.7" customHeight="1" x14ac:dyDescent="0.3">
      <c r="A24" s="3"/>
    </row>
    <row r="25" spans="1:19" ht="11.7" customHeight="1" x14ac:dyDescent="0.3">
      <c r="A25" s="3"/>
    </row>
    <row r="26" spans="1:19" ht="13.8" x14ac:dyDescent="0.3">
      <c r="A26" s="3"/>
    </row>
    <row r="27" spans="1:19" ht="13.8" x14ac:dyDescent="0.3">
      <c r="A27" s="3"/>
    </row>
    <row r="28" spans="1:19" ht="13.8" x14ac:dyDescent="0.3">
      <c r="A28" s="3"/>
    </row>
    <row r="29" spans="1:19" ht="13.8" x14ac:dyDescent="0.3">
      <c r="A29" s="3"/>
    </row>
    <row r="30" spans="1:19" ht="13.8" x14ac:dyDescent="0.3">
      <c r="A30" s="3"/>
    </row>
    <row r="31" spans="1:19" ht="13.8" x14ac:dyDescent="0.3">
      <c r="A31" s="3"/>
    </row>
    <row r="32" spans="1:19" ht="13.8" x14ac:dyDescent="0.3">
      <c r="A32" s="3"/>
    </row>
    <row r="33" spans="1:1" ht="13.8" x14ac:dyDescent="0.3">
      <c r="A33" s="3"/>
    </row>
    <row r="34" spans="1:1" ht="13.8" x14ac:dyDescent="0.3">
      <c r="A34" s="3"/>
    </row>
    <row r="35" spans="1:1" ht="13.8" x14ac:dyDescent="0.3">
      <c r="A35" s="3"/>
    </row>
    <row r="36" spans="1:1" ht="13.8" x14ac:dyDescent="0.3">
      <c r="A36" s="3"/>
    </row>
    <row r="37" spans="1:1" ht="11.7" customHeight="1" x14ac:dyDescent="0.3">
      <c r="A37" s="3"/>
    </row>
    <row r="38" spans="1:1" ht="11.7" customHeight="1" x14ac:dyDescent="0.3">
      <c r="A38" s="3"/>
    </row>
    <row r="39" spans="1:1" ht="11.7" customHeight="1" x14ac:dyDescent="0.3">
      <c r="A39" s="3"/>
    </row>
    <row r="40" spans="1:1" ht="11.7" customHeight="1" x14ac:dyDescent="0.3">
      <c r="A40" s="3"/>
    </row>
    <row r="41" spans="1:1" ht="13.8" x14ac:dyDescent="0.3">
      <c r="A41" s="3"/>
    </row>
    <row r="42" spans="1:1" ht="13.8" x14ac:dyDescent="0.3">
      <c r="A42" s="3"/>
    </row>
    <row r="43" spans="1:1" ht="13.8" x14ac:dyDescent="0.3">
      <c r="A43" s="3"/>
    </row>
    <row r="44" spans="1:1" ht="13.8" x14ac:dyDescent="0.3">
      <c r="A44" s="3"/>
    </row>
    <row r="45" spans="1:1" ht="13.8" x14ac:dyDescent="0.3">
      <c r="A45" s="3"/>
    </row>
    <row r="46" spans="1:1" ht="13.8" x14ac:dyDescent="0.3">
      <c r="A46" s="3"/>
    </row>
    <row r="47" spans="1:1" ht="13.8" x14ac:dyDescent="0.3">
      <c r="A47" s="3"/>
    </row>
    <row r="48" spans="1:1" ht="13.8" x14ac:dyDescent="0.3">
      <c r="A48" s="3"/>
    </row>
    <row r="49" spans="1:1" ht="13.8" x14ac:dyDescent="0.3">
      <c r="A49" s="3"/>
    </row>
    <row r="50" spans="1:1" ht="13.8" x14ac:dyDescent="0.3">
      <c r="A50" s="3"/>
    </row>
    <row r="51" spans="1:1" ht="13.8" x14ac:dyDescent="0.3">
      <c r="A51" s="3"/>
    </row>
    <row r="52" spans="1:1" ht="13.8" x14ac:dyDescent="0.3">
      <c r="A52" s="3"/>
    </row>
    <row r="53" spans="1:1" ht="13.8" x14ac:dyDescent="0.3">
      <c r="A53" s="3"/>
    </row>
    <row r="54" spans="1:1" ht="13.8" x14ac:dyDescent="0.3">
      <c r="A54" s="3"/>
    </row>
    <row r="55" spans="1:1" ht="13.8" x14ac:dyDescent="0.3">
      <c r="A55" s="3"/>
    </row>
    <row r="56" spans="1:1" ht="13.8" x14ac:dyDescent="0.3">
      <c r="A56" s="3"/>
    </row>
    <row r="57" spans="1:1" ht="13.8" x14ac:dyDescent="0.3">
      <c r="A57" s="3"/>
    </row>
    <row r="58" spans="1:1" ht="13.8" x14ac:dyDescent="0.3">
      <c r="A58" s="3"/>
    </row>
    <row r="59" spans="1:1" ht="13.8" x14ac:dyDescent="0.3">
      <c r="A59" s="3"/>
    </row>
    <row r="60" spans="1:1" ht="13.8" x14ac:dyDescent="0.3">
      <c r="A60" s="3"/>
    </row>
    <row r="61" spans="1:1" ht="13.8" x14ac:dyDescent="0.3">
      <c r="A61" s="3"/>
    </row>
    <row r="62" spans="1:1" ht="13.8" x14ac:dyDescent="0.3">
      <c r="A62" s="3"/>
    </row>
    <row r="63" spans="1:1" ht="13.8" x14ac:dyDescent="0.3">
      <c r="A63" s="3"/>
    </row>
    <row r="64" spans="1:1" ht="13.8" x14ac:dyDescent="0.3">
      <c r="A64" s="3"/>
    </row>
    <row r="65" spans="1:1" ht="13.8" x14ac:dyDescent="0.3">
      <c r="A65" s="3"/>
    </row>
    <row r="66" spans="1:1" ht="13.8" x14ac:dyDescent="0.3">
      <c r="A66" s="3"/>
    </row>
    <row r="67" spans="1:1" ht="13.8" x14ac:dyDescent="0.3">
      <c r="A67" s="2"/>
    </row>
    <row r="68" spans="1:1" ht="13.8" x14ac:dyDescent="0.3">
      <c r="A68" s="56"/>
    </row>
    <row r="69" spans="1:1" ht="13.8" x14ac:dyDescent="0.3">
      <c r="A69" s="56"/>
    </row>
    <row r="70" spans="1:1" ht="13.8" x14ac:dyDescent="0.3">
      <c r="A70" s="56"/>
    </row>
    <row r="71" spans="1:1" ht="13.8" x14ac:dyDescent="0.3">
      <c r="A71" s="3"/>
    </row>
    <row r="72" spans="1:1" ht="13.8" x14ac:dyDescent="0.3">
      <c r="A72" s="3"/>
    </row>
    <row r="73" spans="1:1" ht="13.8" x14ac:dyDescent="0.3">
      <c r="A73" s="3"/>
    </row>
    <row r="74" spans="1:1" ht="13.8" x14ac:dyDescent="0.3">
      <c r="A74" s="3"/>
    </row>
    <row r="75" spans="1:1" ht="13.8" x14ac:dyDescent="0.3">
      <c r="A75" s="3"/>
    </row>
    <row r="76" spans="1:1" ht="13.8" x14ac:dyDescent="0.3">
      <c r="A76" s="33"/>
    </row>
    <row r="77" spans="1:1" ht="13.8" x14ac:dyDescent="0.3">
      <c r="A77" s="33"/>
    </row>
    <row r="78" spans="1:1" ht="13.8" x14ac:dyDescent="0.3">
      <c r="A78" s="33"/>
    </row>
    <row r="79" spans="1:1" ht="13.8" x14ac:dyDescent="0.3">
      <c r="A79" s="33"/>
    </row>
    <row r="80" spans="1:1" ht="13.8" x14ac:dyDescent="0.3">
      <c r="A80" s="33"/>
    </row>
    <row r="81" spans="1:1" ht="13.8" x14ac:dyDescent="0.3">
      <c r="A81" s="33"/>
    </row>
    <row r="82" spans="1:1" ht="13.8" x14ac:dyDescent="0.3">
      <c r="A82" s="33"/>
    </row>
    <row r="83" spans="1:1" ht="13.8" x14ac:dyDescent="0.3">
      <c r="A83" s="33"/>
    </row>
    <row r="84" spans="1:1" ht="13.8" x14ac:dyDescent="0.3">
      <c r="A84" s="33"/>
    </row>
    <row r="85" spans="1:1" ht="13.8" x14ac:dyDescent="0.3">
      <c r="A85" s="33"/>
    </row>
    <row r="86" spans="1:1" ht="13.8" x14ac:dyDescent="0.3">
      <c r="A86" s="33"/>
    </row>
    <row r="87" spans="1:1" ht="13.8" x14ac:dyDescent="0.3">
      <c r="A87" s="33"/>
    </row>
    <row r="88" spans="1:1" ht="13.8" x14ac:dyDescent="0.3">
      <c r="A88" s="33"/>
    </row>
    <row r="89" spans="1:1" ht="13.8" x14ac:dyDescent="0.3">
      <c r="A89" s="33"/>
    </row>
    <row r="90" spans="1:1" ht="13.8" x14ac:dyDescent="0.3">
      <c r="A90" s="33"/>
    </row>
    <row r="91" spans="1:1" ht="13.8" x14ac:dyDescent="0.3">
      <c r="A91" s="33"/>
    </row>
    <row r="92" spans="1:1" ht="13.8" x14ac:dyDescent="0.3">
      <c r="A92" s="33"/>
    </row>
    <row r="93" spans="1:1" ht="13.8" x14ac:dyDescent="0.3">
      <c r="A93" s="33"/>
    </row>
    <row r="94" spans="1:1" ht="13.8" x14ac:dyDescent="0.3">
      <c r="A94" s="33"/>
    </row>
    <row r="95" spans="1:1" ht="13.8" x14ac:dyDescent="0.3">
      <c r="A95" s="33"/>
    </row>
    <row r="96" spans="1:1" ht="13.8" x14ac:dyDescent="0.3">
      <c r="A96" s="33"/>
    </row>
    <row r="97" spans="1:1" ht="13.8" x14ac:dyDescent="0.3">
      <c r="A97" s="33"/>
    </row>
    <row r="98" spans="1:1" ht="13.8" x14ac:dyDescent="0.3">
      <c r="A98" s="33"/>
    </row>
    <row r="99" spans="1:1" ht="13.8" x14ac:dyDescent="0.3">
      <c r="A99" s="33"/>
    </row>
    <row r="100" spans="1:1" ht="13.8" x14ac:dyDescent="0.3">
      <c r="A100" s="33"/>
    </row>
    <row r="101" spans="1:1" ht="13.8" x14ac:dyDescent="0.3">
      <c r="A101" s="33"/>
    </row>
    <row r="102" spans="1:1" ht="13.8" x14ac:dyDescent="0.3">
      <c r="A102" s="33"/>
    </row>
    <row r="103" spans="1:1" ht="13.8" x14ac:dyDescent="0.3">
      <c r="A103" s="33"/>
    </row>
    <row r="104" spans="1:1" ht="13.8" x14ac:dyDescent="0.3">
      <c r="A104" s="33"/>
    </row>
    <row r="105" spans="1:1" ht="13.8" x14ac:dyDescent="0.3">
      <c r="A105" s="33"/>
    </row>
    <row r="106" spans="1:1" ht="13.8" x14ac:dyDescent="0.3">
      <c r="A106" s="33"/>
    </row>
    <row r="107" spans="1:1" ht="13.8" x14ac:dyDescent="0.3">
      <c r="A107" s="33"/>
    </row>
    <row r="108" spans="1:1" ht="13.8" x14ac:dyDescent="0.3">
      <c r="A108" s="33"/>
    </row>
    <row r="109" spans="1:1" ht="13.8" x14ac:dyDescent="0.3">
      <c r="A109" s="33"/>
    </row>
    <row r="110" spans="1:1" ht="13.8" x14ac:dyDescent="0.3">
      <c r="A110" s="33"/>
    </row>
    <row r="111" spans="1:1" ht="13.8" x14ac:dyDescent="0.3">
      <c r="A111" s="33"/>
    </row>
    <row r="112" spans="1:1" ht="13.8" x14ac:dyDescent="0.3">
      <c r="A112" s="33"/>
    </row>
    <row r="113" spans="1:1" ht="13.8" x14ac:dyDescent="0.3">
      <c r="A113" s="33"/>
    </row>
    <row r="114" spans="1:1" ht="13.8" x14ac:dyDescent="0.3">
      <c r="A114" s="33"/>
    </row>
    <row r="115" spans="1:1" ht="13.8" x14ac:dyDescent="0.3">
      <c r="A115" s="33"/>
    </row>
    <row r="116" spans="1:1" ht="13.8" x14ac:dyDescent="0.3">
      <c r="A116" s="33"/>
    </row>
    <row r="117" spans="1:1" ht="13.8" x14ac:dyDescent="0.3">
      <c r="A117" s="33"/>
    </row>
    <row r="118" spans="1:1" ht="13.8" x14ac:dyDescent="0.3">
      <c r="A118" s="33"/>
    </row>
    <row r="119" spans="1:1" ht="13.8" x14ac:dyDescent="0.3">
      <c r="A119" s="33"/>
    </row>
    <row r="120" spans="1:1" ht="13.8" x14ac:dyDescent="0.3">
      <c r="A120" s="33"/>
    </row>
    <row r="121" spans="1:1" ht="13.8" x14ac:dyDescent="0.3">
      <c r="A121" s="2"/>
    </row>
    <row r="122" spans="1:1" ht="13.8" x14ac:dyDescent="0.3">
      <c r="A122" s="2"/>
    </row>
    <row r="123" spans="1:1" ht="13.8" x14ac:dyDescent="0.3">
      <c r="A123" s="2"/>
    </row>
    <row r="124" spans="1:1" ht="13.8" x14ac:dyDescent="0.3">
      <c r="A124" s="2"/>
    </row>
    <row r="125" spans="1:1" ht="13.8" x14ac:dyDescent="0.3">
      <c r="A125" s="2"/>
    </row>
    <row r="126" spans="1:1" ht="13.8" x14ac:dyDescent="0.3">
      <c r="A126" s="2"/>
    </row>
    <row r="127" spans="1:1" ht="13.8" x14ac:dyDescent="0.3">
      <c r="A127" s="2"/>
    </row>
    <row r="128" spans="1:1" ht="13.8" x14ac:dyDescent="0.3">
      <c r="A128" s="2"/>
    </row>
    <row r="129" spans="1:1" ht="13.8" x14ac:dyDescent="0.3">
      <c r="A129" s="2"/>
    </row>
    <row r="130" spans="1:1" ht="13.8" x14ac:dyDescent="0.3">
      <c r="A130" s="2"/>
    </row>
    <row r="131" spans="1:1" ht="13.8" x14ac:dyDescent="0.3">
      <c r="A131" s="2"/>
    </row>
    <row r="132" spans="1:1" ht="13.8" x14ac:dyDescent="0.3">
      <c r="A132" s="2"/>
    </row>
    <row r="133" spans="1:1" ht="13.8" x14ac:dyDescent="0.3">
      <c r="A133" s="2"/>
    </row>
    <row r="134" spans="1:1" ht="13.8" x14ac:dyDescent="0.3">
      <c r="A134" s="2"/>
    </row>
    <row r="135" spans="1:1" ht="13.8" x14ac:dyDescent="0.3">
      <c r="A135" s="2"/>
    </row>
    <row r="136" spans="1:1" ht="13.8" x14ac:dyDescent="0.3">
      <c r="A136" s="2"/>
    </row>
    <row r="137" spans="1:1" ht="13.8" x14ac:dyDescent="0.3">
      <c r="A137" s="2"/>
    </row>
    <row r="138" spans="1:1" ht="13.8" x14ac:dyDescent="0.3">
      <c r="A138" s="2"/>
    </row>
    <row r="139" spans="1:1" ht="13.8" x14ac:dyDescent="0.3">
      <c r="A139" s="2"/>
    </row>
    <row r="140" spans="1:1" ht="13.8" x14ac:dyDescent="0.3">
      <c r="A140" s="2"/>
    </row>
    <row r="141" spans="1:1" ht="13.8" x14ac:dyDescent="0.3">
      <c r="A141" s="2"/>
    </row>
    <row r="142" spans="1:1" ht="13.8" x14ac:dyDescent="0.3">
      <c r="A142" s="2"/>
    </row>
    <row r="143" spans="1:1" ht="13.8" x14ac:dyDescent="0.3">
      <c r="A143" s="2"/>
    </row>
    <row r="144" spans="1:1" ht="13.8" x14ac:dyDescent="0.3">
      <c r="A144" s="2"/>
    </row>
    <row r="145" spans="1:1" ht="13.8" x14ac:dyDescent="0.3">
      <c r="A145" s="2"/>
    </row>
    <row r="146" spans="1:1" ht="13.8" x14ac:dyDescent="0.3">
      <c r="A146" s="2"/>
    </row>
    <row r="147" spans="1:1" ht="13.8" x14ac:dyDescent="0.3">
      <c r="A147" s="2"/>
    </row>
    <row r="148" spans="1:1" ht="13.8" x14ac:dyDescent="0.3">
      <c r="A148" s="2"/>
    </row>
    <row r="149" spans="1:1" ht="13.8" x14ac:dyDescent="0.3">
      <c r="A149" s="2"/>
    </row>
    <row r="150" spans="1:1" ht="13.8" x14ac:dyDescent="0.3">
      <c r="A150" s="2"/>
    </row>
    <row r="151" spans="1:1" ht="13.8" x14ac:dyDescent="0.3">
      <c r="A151" s="2"/>
    </row>
    <row r="152" spans="1:1" ht="13.8" x14ac:dyDescent="0.3">
      <c r="A152" s="2"/>
    </row>
    <row r="153" spans="1:1" ht="13.8" x14ac:dyDescent="0.3">
      <c r="A153" s="2"/>
    </row>
    <row r="154" spans="1:1" ht="13.8" x14ac:dyDescent="0.3">
      <c r="A154" s="2"/>
    </row>
    <row r="155" spans="1:1" ht="13.8" x14ac:dyDescent="0.3">
      <c r="A155" s="2"/>
    </row>
    <row r="156" spans="1:1" ht="13.8" x14ac:dyDescent="0.3">
      <c r="A156" s="2"/>
    </row>
    <row r="157" spans="1:1" ht="13.8" x14ac:dyDescent="0.3">
      <c r="A157" s="2"/>
    </row>
    <row r="158" spans="1:1" ht="13.8" x14ac:dyDescent="0.3">
      <c r="A158" s="2"/>
    </row>
    <row r="159" spans="1:1" ht="13.8" x14ac:dyDescent="0.3">
      <c r="A159" s="2"/>
    </row>
    <row r="160" spans="1:1" ht="13.8" x14ac:dyDescent="0.3">
      <c r="A160" s="2"/>
    </row>
    <row r="161" spans="1:1" ht="13.8" x14ac:dyDescent="0.3">
      <c r="A161" s="2"/>
    </row>
    <row r="162" spans="1:1" ht="13.8" x14ac:dyDescent="0.3">
      <c r="A162" s="2"/>
    </row>
    <row r="163" spans="1:1" ht="13.8" x14ac:dyDescent="0.3">
      <c r="A163" s="2"/>
    </row>
    <row r="164" spans="1:1" ht="13.8" x14ac:dyDescent="0.3">
      <c r="A164" s="2"/>
    </row>
    <row r="165" spans="1:1" ht="13.8" x14ac:dyDescent="0.3">
      <c r="A165" s="2"/>
    </row>
    <row r="166" spans="1:1" ht="13.8" x14ac:dyDescent="0.3">
      <c r="A166" s="2"/>
    </row>
    <row r="167" spans="1:1" ht="13.8" x14ac:dyDescent="0.3">
      <c r="A167" s="2"/>
    </row>
    <row r="168" spans="1:1" ht="13.8" x14ac:dyDescent="0.3">
      <c r="A168" s="2"/>
    </row>
    <row r="169" spans="1:1" ht="13.8" x14ac:dyDescent="0.3">
      <c r="A169" s="2"/>
    </row>
    <row r="170" spans="1:1" ht="13.8" x14ac:dyDescent="0.3">
      <c r="A170" s="2"/>
    </row>
    <row r="171" spans="1:1" ht="13.8" x14ac:dyDescent="0.3">
      <c r="A171" s="2"/>
    </row>
    <row r="172" spans="1:1" ht="13.8" x14ac:dyDescent="0.3">
      <c r="A172" s="2"/>
    </row>
    <row r="173" spans="1:1" ht="13.8" x14ac:dyDescent="0.3">
      <c r="A173" s="2"/>
    </row>
    <row r="174" spans="1:1" ht="13.8" x14ac:dyDescent="0.3">
      <c r="A174" s="2"/>
    </row>
    <row r="175" spans="1:1" ht="13.8" x14ac:dyDescent="0.3">
      <c r="A175" s="2"/>
    </row>
    <row r="176" spans="1:1" ht="13.8" x14ac:dyDescent="0.3">
      <c r="A176" s="2"/>
    </row>
    <row r="177" spans="1:1" ht="13.8" x14ac:dyDescent="0.3">
      <c r="A177" s="2"/>
    </row>
    <row r="178" spans="1:1" ht="13.8" x14ac:dyDescent="0.3">
      <c r="A178" s="2"/>
    </row>
    <row r="179" spans="1:1" ht="13.8" x14ac:dyDescent="0.3">
      <c r="A179" s="2"/>
    </row>
    <row r="180" spans="1:1" ht="13.8" x14ac:dyDescent="0.3">
      <c r="A180" s="2"/>
    </row>
    <row r="181" spans="1:1" ht="13.8" x14ac:dyDescent="0.3">
      <c r="A181" s="2"/>
    </row>
    <row r="182" spans="1:1" ht="13.8" x14ac:dyDescent="0.3">
      <c r="A182" s="2"/>
    </row>
    <row r="183" spans="1:1" ht="13.8" x14ac:dyDescent="0.3">
      <c r="A183" s="2"/>
    </row>
    <row r="184" spans="1:1" ht="13.8" x14ac:dyDescent="0.3">
      <c r="A184" s="2"/>
    </row>
    <row r="185" spans="1:1" ht="13.8" x14ac:dyDescent="0.3">
      <c r="A185" s="2"/>
    </row>
    <row r="186" spans="1:1" ht="13.8" x14ac:dyDescent="0.3">
      <c r="A186" s="2"/>
    </row>
    <row r="187" spans="1:1" ht="13.8" x14ac:dyDescent="0.3">
      <c r="A187" s="2"/>
    </row>
    <row r="188" spans="1:1" ht="13.8" x14ac:dyDescent="0.3">
      <c r="A188" s="2"/>
    </row>
    <row r="189" spans="1:1" ht="13.8" x14ac:dyDescent="0.3">
      <c r="A189" s="2"/>
    </row>
    <row r="190" spans="1:1" ht="13.8" x14ac:dyDescent="0.3">
      <c r="A190" s="2"/>
    </row>
    <row r="191" spans="1:1" ht="13.8" x14ac:dyDescent="0.3">
      <c r="A191" s="2"/>
    </row>
    <row r="192" spans="1:1" ht="13.8" x14ac:dyDescent="0.3">
      <c r="A192" s="2"/>
    </row>
    <row r="193" spans="1:1" ht="13.8" x14ac:dyDescent="0.3">
      <c r="A193" s="2"/>
    </row>
    <row r="194" spans="1:1" ht="13.8" x14ac:dyDescent="0.3">
      <c r="A194" s="2"/>
    </row>
    <row r="195" spans="1:1" ht="13.8" x14ac:dyDescent="0.3">
      <c r="A195" s="2"/>
    </row>
  </sheetData>
  <mergeCells count="24">
    <mergeCell ref="B12:B14"/>
    <mergeCell ref="B9:B11"/>
    <mergeCell ref="C12:O14"/>
    <mergeCell ref="C9:O11"/>
    <mergeCell ref="P9:P11"/>
    <mergeCell ref="Q9:Q11"/>
    <mergeCell ref="R9:R11"/>
    <mergeCell ref="S9:S11"/>
    <mergeCell ref="P12:P14"/>
    <mergeCell ref="Q12:Q14"/>
    <mergeCell ref="R12:R14"/>
    <mergeCell ref="S12:S14"/>
    <mergeCell ref="S6:S8"/>
    <mergeCell ref="B6:B8"/>
    <mergeCell ref="C6:O8"/>
    <mergeCell ref="P6:P8"/>
    <mergeCell ref="Q6:Q8"/>
    <mergeCell ref="R6:R8"/>
    <mergeCell ref="S15:S17"/>
    <mergeCell ref="B15:B17"/>
    <mergeCell ref="C15:O17"/>
    <mergeCell ref="P15:P17"/>
    <mergeCell ref="Q15:Q17"/>
    <mergeCell ref="R15:R17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"/>
  <sheetViews>
    <sheetView showGridLines="0" zoomScale="177" zoomScaleNormal="125" zoomScalePageLayoutView="125" workbookViewId="0">
      <selection activeCell="I9" sqref="I9"/>
    </sheetView>
  </sheetViews>
  <sheetFormatPr baseColWidth="10" defaultColWidth="4.44140625" defaultRowHeight="13.2" x14ac:dyDescent="0.3"/>
  <cols>
    <col min="1" max="1" width="6.33203125" style="4" customWidth="1"/>
    <col min="2" max="16384" width="4.44140625" style="1"/>
  </cols>
  <sheetData>
    <row r="1" spans="1:35" s="7" customFormat="1" ht="15.6" x14ac:dyDescent="0.3">
      <c r="A1" s="31" t="s">
        <v>89</v>
      </c>
    </row>
    <row r="2" spans="1:35" x14ac:dyDescent="0.3">
      <c r="A2" s="34"/>
    </row>
    <row r="3" spans="1:35" ht="11.7" customHeight="1" x14ac:dyDescent="0.3">
      <c r="A3" s="3">
        <v>10.01</v>
      </c>
      <c r="B3" s="284" t="s">
        <v>158</v>
      </c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  <c r="O3" s="284"/>
    </row>
    <row r="4" spans="1:35" ht="13.8" x14ac:dyDescent="0.3">
      <c r="A4" s="3"/>
      <c r="B4" s="284"/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</row>
    <row r="5" spans="1:35" ht="13.8" x14ac:dyDescent="0.3">
      <c r="A5" s="3"/>
      <c r="B5" s="29">
        <v>1</v>
      </c>
      <c r="C5" s="30" t="s">
        <v>2</v>
      </c>
      <c r="D5" s="8" t="s">
        <v>90</v>
      </c>
      <c r="E5" s="8"/>
      <c r="F5" s="8"/>
      <c r="G5" s="8"/>
      <c r="H5" s="9"/>
    </row>
    <row r="6" spans="1:35" ht="13.8" x14ac:dyDescent="0.3">
      <c r="A6" s="3"/>
      <c r="B6" s="29">
        <v>2</v>
      </c>
      <c r="C6" s="30" t="s">
        <v>2</v>
      </c>
      <c r="D6" s="8" t="s">
        <v>91</v>
      </c>
      <c r="E6" s="8"/>
      <c r="F6" s="8"/>
      <c r="G6" s="8"/>
      <c r="H6" s="9"/>
    </row>
    <row r="7" spans="1:35" ht="13.8" x14ac:dyDescent="0.3">
      <c r="A7" s="3"/>
      <c r="B7" s="29">
        <v>3</v>
      </c>
      <c r="C7" s="30" t="s">
        <v>2</v>
      </c>
      <c r="D7" s="8" t="s">
        <v>112</v>
      </c>
      <c r="E7" s="8"/>
      <c r="F7" s="8"/>
      <c r="G7" s="8"/>
      <c r="H7" s="9"/>
    </row>
    <row r="8" spans="1:35" ht="13.8" x14ac:dyDescent="0.3">
      <c r="A8" s="3"/>
      <c r="B8" s="29">
        <v>4</v>
      </c>
      <c r="C8" s="30" t="s">
        <v>2</v>
      </c>
      <c r="D8" s="8" t="s">
        <v>113</v>
      </c>
      <c r="E8" s="8"/>
      <c r="F8" s="8"/>
      <c r="G8" s="8"/>
      <c r="H8" s="9"/>
    </row>
    <row r="9" spans="1:35" ht="13.8" x14ac:dyDescent="0.3">
      <c r="A9" s="2"/>
    </row>
    <row r="10" spans="1:35" ht="11.7" customHeight="1" x14ac:dyDescent="0.3"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</row>
    <row r="11" spans="1:35" ht="13.8" x14ac:dyDescent="0.3">
      <c r="A11" s="3">
        <f>A3+0.01</f>
        <v>10.02</v>
      </c>
      <c r="B11" s="5" t="s">
        <v>159</v>
      </c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8"/>
      <c r="O11" s="78"/>
    </row>
    <row r="12" spans="1:35" ht="13.8" x14ac:dyDescent="0.3">
      <c r="A12" s="3"/>
      <c r="B12" s="10">
        <v>1</v>
      </c>
      <c r="C12" s="11" t="s">
        <v>2</v>
      </c>
      <c r="D12" s="75" t="s">
        <v>156</v>
      </c>
      <c r="E12" s="12"/>
      <c r="F12" s="12"/>
      <c r="G12" s="12"/>
      <c r="H12" s="13"/>
      <c r="I12" s="5"/>
      <c r="J12" s="5"/>
      <c r="K12" s="5"/>
      <c r="L12" s="5"/>
      <c r="M12" s="5"/>
    </row>
    <row r="13" spans="1:35" ht="13.8" x14ac:dyDescent="0.3">
      <c r="A13" s="3"/>
      <c r="B13" s="10">
        <v>2</v>
      </c>
      <c r="C13" s="11" t="s">
        <v>2</v>
      </c>
      <c r="D13" s="75" t="s">
        <v>157</v>
      </c>
      <c r="E13" s="12"/>
      <c r="F13" s="12"/>
      <c r="G13" s="12"/>
      <c r="H13" s="13"/>
      <c r="I13" s="5"/>
      <c r="J13" s="5"/>
      <c r="K13" s="5"/>
      <c r="L13" s="5"/>
      <c r="M13" s="5"/>
    </row>
    <row r="14" spans="1:35" ht="13.8" x14ac:dyDescent="0.3">
      <c r="A14" s="3"/>
      <c r="B14" s="10">
        <v>3</v>
      </c>
      <c r="C14" s="11" t="s">
        <v>2</v>
      </c>
      <c r="D14" s="75" t="s">
        <v>95</v>
      </c>
      <c r="E14" s="12"/>
      <c r="F14" s="12"/>
      <c r="G14" s="12"/>
      <c r="H14" s="13"/>
      <c r="I14" s="5"/>
      <c r="J14" s="5"/>
      <c r="K14" s="5"/>
      <c r="L14" s="5"/>
      <c r="M14" s="5"/>
    </row>
    <row r="15" spans="1:35" ht="13.8" x14ac:dyDescent="0.3">
      <c r="A15" s="3"/>
      <c r="B15" s="10">
        <v>4</v>
      </c>
      <c r="C15" s="11" t="s">
        <v>2</v>
      </c>
      <c r="D15" s="75" t="s">
        <v>96</v>
      </c>
      <c r="E15" s="12"/>
      <c r="F15" s="12"/>
      <c r="G15" s="12"/>
      <c r="H15" s="13"/>
      <c r="I15" s="5"/>
      <c r="J15" s="5"/>
      <c r="K15" s="5"/>
      <c r="L15" s="5"/>
      <c r="M15" s="5"/>
    </row>
    <row r="16" spans="1:35" ht="13.8" x14ac:dyDescent="0.3">
      <c r="A16" s="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2:13" x14ac:dyDescent="0.3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</sheetData>
  <mergeCells count="1">
    <mergeCell ref="B3:O4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59"/>
  <sheetViews>
    <sheetView showGridLines="0" view="pageBreakPreview" zoomScale="92" zoomScaleNormal="105" zoomScaleSheetLayoutView="94" zoomScalePageLayoutView="125" workbookViewId="0">
      <selection activeCell="W21" sqref="W21"/>
    </sheetView>
  </sheetViews>
  <sheetFormatPr baseColWidth="10" defaultColWidth="4.44140625" defaultRowHeight="13.2" x14ac:dyDescent="0.3"/>
  <cols>
    <col min="1" max="1" width="9.77734375" style="57" customWidth="1"/>
    <col min="2" max="5" width="4.44140625" style="5"/>
    <col min="6" max="6" width="6.33203125" style="5" customWidth="1"/>
    <col min="7" max="16384" width="4.44140625" style="5"/>
  </cols>
  <sheetData>
    <row r="1" spans="1:16" s="88" customFormat="1" ht="15.6" x14ac:dyDescent="0.3">
      <c r="A1" s="89" t="s">
        <v>60</v>
      </c>
    </row>
    <row r="2" spans="1:16" x14ac:dyDescent="0.3">
      <c r="A2" s="90"/>
    </row>
    <row r="3" spans="1:16" ht="11.7" customHeight="1" x14ac:dyDescent="0.3">
      <c r="A3" s="28">
        <v>11.01</v>
      </c>
      <c r="B3" s="257" t="s">
        <v>365</v>
      </c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</row>
    <row r="4" spans="1:16" ht="18" customHeight="1" x14ac:dyDescent="0.3"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  <c r="M4" s="288"/>
      <c r="N4" s="288"/>
      <c r="O4" s="288"/>
      <c r="P4" s="288"/>
    </row>
    <row r="5" spans="1:16" x14ac:dyDescent="0.3">
      <c r="B5" s="288"/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</row>
    <row r="6" spans="1:16" x14ac:dyDescent="0.3">
      <c r="B6" s="150">
        <v>1</v>
      </c>
      <c r="C6" s="11" t="s">
        <v>2</v>
      </c>
      <c r="D6" s="12" t="s">
        <v>13</v>
      </c>
      <c r="E6" s="12"/>
      <c r="F6" s="13"/>
    </row>
    <row r="7" spans="1:16" x14ac:dyDescent="0.3">
      <c r="B7" s="150">
        <v>2</v>
      </c>
      <c r="C7" s="11" t="s">
        <v>2</v>
      </c>
      <c r="D7" s="12" t="s">
        <v>0</v>
      </c>
      <c r="E7" s="14" t="s">
        <v>1</v>
      </c>
      <c r="F7" s="209">
        <f>+A25</f>
        <v>11.03</v>
      </c>
    </row>
    <row r="9" spans="1:16" ht="13.8" customHeight="1" x14ac:dyDescent="0.3">
      <c r="A9" s="18">
        <f>+A3+0.01</f>
        <v>11.02</v>
      </c>
      <c r="B9" s="251" t="s">
        <v>366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</row>
    <row r="10" spans="1:16" ht="13.8" x14ac:dyDescent="0.3">
      <c r="A10" s="18"/>
      <c r="B10" s="251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</row>
    <row r="11" spans="1:16" ht="13.8" x14ac:dyDescent="0.3">
      <c r="A11" s="18"/>
      <c r="B11" s="17" t="s">
        <v>123</v>
      </c>
      <c r="H11" s="17" t="s">
        <v>367</v>
      </c>
    </row>
    <row r="12" spans="1:16" ht="13.8" x14ac:dyDescent="0.3">
      <c r="A12" s="18"/>
      <c r="B12" s="5" t="s">
        <v>325</v>
      </c>
    </row>
    <row r="13" spans="1:16" ht="13.8" x14ac:dyDescent="0.3">
      <c r="A13" s="18"/>
      <c r="B13" s="150" t="s">
        <v>4</v>
      </c>
      <c r="C13" s="12" t="s">
        <v>61</v>
      </c>
      <c r="D13" s="12"/>
      <c r="E13" s="12"/>
      <c r="F13" s="12"/>
      <c r="G13" s="12"/>
      <c r="H13" s="12"/>
      <c r="I13" s="13"/>
      <c r="J13" s="150"/>
    </row>
    <row r="14" spans="1:16" ht="13.8" x14ac:dyDescent="0.3">
      <c r="A14" s="18"/>
      <c r="B14" s="150" t="s">
        <v>5</v>
      </c>
      <c r="C14" s="12" t="s">
        <v>62</v>
      </c>
      <c r="D14" s="12"/>
      <c r="E14" s="12"/>
      <c r="F14" s="12"/>
      <c r="G14" s="12"/>
      <c r="H14" s="12"/>
      <c r="I14" s="13"/>
      <c r="J14" s="150"/>
    </row>
    <row r="15" spans="1:16" ht="13.8" x14ac:dyDescent="0.3">
      <c r="A15" s="18"/>
      <c r="B15" s="150" t="s">
        <v>6</v>
      </c>
      <c r="C15" s="12" t="s">
        <v>114</v>
      </c>
      <c r="D15" s="12"/>
      <c r="E15" s="12"/>
      <c r="F15" s="12"/>
      <c r="G15" s="12"/>
      <c r="H15" s="12"/>
      <c r="I15" s="13"/>
      <c r="J15" s="150"/>
    </row>
    <row r="16" spans="1:16" ht="13.8" x14ac:dyDescent="0.3">
      <c r="A16" s="18"/>
      <c r="B16" s="150" t="s">
        <v>7</v>
      </c>
      <c r="C16" s="5" t="s">
        <v>69</v>
      </c>
      <c r="D16" s="12"/>
      <c r="E16" s="12"/>
      <c r="F16" s="12"/>
      <c r="G16" s="12"/>
      <c r="H16" s="12"/>
      <c r="I16" s="13"/>
      <c r="J16" s="150"/>
    </row>
    <row r="17" spans="1:16" ht="13.8" x14ac:dyDescent="0.3">
      <c r="A17" s="18"/>
      <c r="B17" s="150" t="s">
        <v>8</v>
      </c>
      <c r="C17" s="12" t="s">
        <v>116</v>
      </c>
      <c r="D17" s="12"/>
      <c r="E17" s="12"/>
      <c r="F17" s="12"/>
      <c r="G17" s="12"/>
      <c r="H17" s="12"/>
      <c r="I17" s="13"/>
      <c r="J17" s="150"/>
    </row>
    <row r="18" spans="1:16" ht="13.8" x14ac:dyDescent="0.3">
      <c r="A18" s="18"/>
      <c r="B18" s="150" t="s">
        <v>9</v>
      </c>
      <c r="C18" s="12" t="s">
        <v>63</v>
      </c>
      <c r="D18" s="12"/>
      <c r="E18" s="12"/>
      <c r="F18" s="12"/>
      <c r="G18" s="12"/>
      <c r="H18" s="12"/>
      <c r="I18" s="13"/>
      <c r="J18" s="150"/>
    </row>
    <row r="19" spans="1:16" ht="13.8" x14ac:dyDescent="0.3">
      <c r="A19" s="18"/>
      <c r="B19" s="150" t="s">
        <v>10</v>
      </c>
      <c r="C19" s="12" t="s">
        <v>64</v>
      </c>
      <c r="D19" s="12"/>
      <c r="E19" s="12"/>
      <c r="F19" s="12"/>
      <c r="G19" s="12"/>
      <c r="H19" s="12"/>
      <c r="I19" s="13"/>
      <c r="J19" s="150"/>
    </row>
    <row r="20" spans="1:16" ht="13.8" x14ac:dyDescent="0.3">
      <c r="A20" s="18"/>
      <c r="B20" s="150" t="s">
        <v>11</v>
      </c>
      <c r="C20" s="12" t="s">
        <v>115</v>
      </c>
      <c r="D20" s="12"/>
      <c r="E20" s="12"/>
      <c r="F20" s="12"/>
      <c r="G20" s="12"/>
      <c r="H20" s="12"/>
      <c r="I20" s="13"/>
      <c r="J20" s="150"/>
    </row>
    <row r="21" spans="1:16" ht="13.8" x14ac:dyDescent="0.3">
      <c r="A21" s="18"/>
      <c r="B21" s="150" t="s">
        <v>12</v>
      </c>
      <c r="C21" s="12" t="s">
        <v>306</v>
      </c>
      <c r="D21" s="12"/>
      <c r="E21" s="12"/>
      <c r="F21" s="12"/>
      <c r="G21" s="12"/>
      <c r="H21" s="12"/>
      <c r="I21" s="13"/>
      <c r="J21" s="150"/>
    </row>
    <row r="22" spans="1:16" ht="13.8" x14ac:dyDescent="0.3">
      <c r="A22" s="18"/>
      <c r="B22" s="150" t="s">
        <v>232</v>
      </c>
      <c r="C22" s="12" t="s">
        <v>24</v>
      </c>
      <c r="D22" s="12"/>
      <c r="E22" s="12"/>
      <c r="F22" s="12"/>
      <c r="G22" s="12"/>
      <c r="H22" s="12"/>
      <c r="I22" s="13"/>
      <c r="J22" s="150"/>
    </row>
    <row r="23" spans="1:16" ht="13.8" x14ac:dyDescent="0.3">
      <c r="A23" s="18"/>
      <c r="B23" s="150" t="s">
        <v>233</v>
      </c>
      <c r="C23" s="12" t="s">
        <v>289</v>
      </c>
      <c r="D23" s="12"/>
      <c r="E23" s="12"/>
      <c r="F23" s="12"/>
      <c r="G23" s="12"/>
      <c r="H23" s="12"/>
      <c r="I23" s="13"/>
      <c r="J23" s="150"/>
    </row>
    <row r="24" spans="1:16" ht="13.8" x14ac:dyDescent="0.3">
      <c r="A24" s="18"/>
    </row>
    <row r="25" spans="1:16" ht="11.7" customHeight="1" x14ac:dyDescent="0.3">
      <c r="A25" s="28">
        <f>+A9+0.01</f>
        <v>11.03</v>
      </c>
      <c r="B25" s="257" t="s">
        <v>370</v>
      </c>
      <c r="C25" s="257"/>
      <c r="D25" s="257"/>
      <c r="E25" s="257"/>
      <c r="F25" s="257"/>
      <c r="G25" s="257"/>
      <c r="H25" s="257"/>
      <c r="I25" s="257"/>
      <c r="J25" s="257"/>
      <c r="K25" s="257"/>
      <c r="L25" s="257"/>
      <c r="M25" s="257"/>
      <c r="N25" s="257"/>
      <c r="O25" s="257"/>
      <c r="P25" s="257"/>
    </row>
    <row r="26" spans="1:16" ht="11.7" customHeight="1" x14ac:dyDescent="0.3">
      <c r="A26" s="28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7"/>
      <c r="N26" s="257"/>
      <c r="O26" s="257"/>
      <c r="P26" s="257"/>
    </row>
    <row r="27" spans="1:16" ht="11.7" customHeight="1" x14ac:dyDescent="0.3">
      <c r="A27" s="28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7"/>
      <c r="N27" s="257"/>
      <c r="O27" s="257"/>
      <c r="P27" s="257"/>
    </row>
    <row r="28" spans="1:16" x14ac:dyDescent="0.3"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</row>
    <row r="29" spans="1:16" x14ac:dyDescent="0.3">
      <c r="B29" s="247" t="s">
        <v>386</v>
      </c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</row>
    <row r="30" spans="1:16" x14ac:dyDescent="0.3">
      <c r="B30" s="150">
        <v>1</v>
      </c>
      <c r="C30" s="11" t="s">
        <v>2</v>
      </c>
      <c r="D30" s="12" t="s">
        <v>13</v>
      </c>
      <c r="E30" s="12"/>
      <c r="F30" s="115"/>
      <c r="G30" s="13"/>
    </row>
    <row r="31" spans="1:16" x14ac:dyDescent="0.3">
      <c r="B31" s="150">
        <v>2</v>
      </c>
      <c r="C31" s="11" t="s">
        <v>2</v>
      </c>
      <c r="D31" s="12" t="s">
        <v>0</v>
      </c>
      <c r="E31" s="14" t="s">
        <v>1</v>
      </c>
      <c r="F31" s="115" t="s">
        <v>307</v>
      </c>
      <c r="G31" s="80"/>
      <c r="J31" s="5" t="s">
        <v>379</v>
      </c>
    </row>
    <row r="33" spans="1:11" ht="13.8" x14ac:dyDescent="0.3">
      <c r="A33" s="18">
        <f>+A25+0.01</f>
        <v>11.04</v>
      </c>
      <c r="B33" s="132" t="s">
        <v>308</v>
      </c>
    </row>
    <row r="34" spans="1:11" ht="13.8" x14ac:dyDescent="0.3">
      <c r="A34" s="18"/>
      <c r="B34" s="5" t="s">
        <v>193</v>
      </c>
    </row>
    <row r="35" spans="1:11" ht="13.8" x14ac:dyDescent="0.3">
      <c r="A35" s="18"/>
      <c r="B35" s="5" t="s">
        <v>161</v>
      </c>
      <c r="I35" s="124"/>
      <c r="J35" s="124"/>
      <c r="K35" s="124"/>
    </row>
    <row r="36" spans="1:11" ht="13.8" x14ac:dyDescent="0.3">
      <c r="A36" s="18"/>
    </row>
    <row r="37" spans="1:11" ht="13.8" x14ac:dyDescent="0.3">
      <c r="A37" s="18">
        <f>+A33+0.01</f>
        <v>11.049999999999999</v>
      </c>
      <c r="B37" s="5" t="s">
        <v>245</v>
      </c>
    </row>
    <row r="38" spans="1:11" ht="13.8" x14ac:dyDescent="0.3">
      <c r="A38" s="18"/>
      <c r="B38" s="17" t="s">
        <v>117</v>
      </c>
      <c r="H38" s="17" t="s">
        <v>367</v>
      </c>
    </row>
    <row r="39" spans="1:11" ht="13.8" x14ac:dyDescent="0.3">
      <c r="A39" s="18"/>
      <c r="B39" s="5" t="s">
        <v>325</v>
      </c>
    </row>
    <row r="40" spans="1:11" ht="13.8" x14ac:dyDescent="0.3">
      <c r="A40" s="18"/>
      <c r="B40" s="150" t="s">
        <v>4</v>
      </c>
      <c r="C40" s="12" t="s">
        <v>61</v>
      </c>
      <c r="D40" s="12"/>
      <c r="E40" s="12"/>
      <c r="F40" s="12"/>
      <c r="G40" s="12"/>
      <c r="H40" s="12"/>
      <c r="I40" s="13"/>
      <c r="J40" s="150"/>
    </row>
    <row r="41" spans="1:11" ht="13.8" x14ac:dyDescent="0.3">
      <c r="A41" s="18"/>
      <c r="B41" s="150" t="s">
        <v>5</v>
      </c>
      <c r="C41" s="12" t="s">
        <v>62</v>
      </c>
      <c r="D41" s="12"/>
      <c r="E41" s="12"/>
      <c r="F41" s="12"/>
      <c r="G41" s="12"/>
      <c r="H41" s="12"/>
      <c r="I41" s="13"/>
      <c r="J41" s="150"/>
    </row>
    <row r="42" spans="1:11" ht="13.8" x14ac:dyDescent="0.3">
      <c r="A42" s="18"/>
      <c r="B42" s="150" t="s">
        <v>6</v>
      </c>
      <c r="C42" s="12" t="s">
        <v>114</v>
      </c>
      <c r="D42" s="12"/>
      <c r="E42" s="12"/>
      <c r="F42" s="12"/>
      <c r="G42" s="12"/>
      <c r="H42" s="12"/>
      <c r="I42" s="13"/>
      <c r="J42" s="150"/>
    </row>
    <row r="43" spans="1:11" ht="13.8" x14ac:dyDescent="0.3">
      <c r="A43" s="18"/>
      <c r="B43" s="150" t="s">
        <v>7</v>
      </c>
      <c r="C43" s="5" t="s">
        <v>69</v>
      </c>
      <c r="E43" s="12"/>
      <c r="F43" s="12"/>
      <c r="G43" s="12"/>
      <c r="H43" s="12"/>
      <c r="I43" s="13"/>
      <c r="J43" s="150"/>
    </row>
    <row r="44" spans="1:11" ht="13.8" x14ac:dyDescent="0.3">
      <c r="A44" s="18"/>
      <c r="B44" s="150" t="s">
        <v>8</v>
      </c>
      <c r="C44" s="12" t="s">
        <v>116</v>
      </c>
      <c r="D44" s="12"/>
      <c r="E44" s="12"/>
      <c r="F44" s="12"/>
      <c r="G44" s="12"/>
      <c r="H44" s="12"/>
      <c r="I44" s="13"/>
      <c r="J44" s="150"/>
    </row>
    <row r="45" spans="1:11" ht="13.8" x14ac:dyDescent="0.3">
      <c r="A45" s="18"/>
      <c r="B45" s="150" t="s">
        <v>9</v>
      </c>
      <c r="C45" s="12" t="s">
        <v>63</v>
      </c>
      <c r="D45" s="12"/>
      <c r="E45" s="12"/>
      <c r="F45" s="12"/>
      <c r="G45" s="12"/>
      <c r="H45" s="12"/>
      <c r="I45" s="13"/>
      <c r="J45" s="150"/>
    </row>
    <row r="46" spans="1:11" ht="13.8" x14ac:dyDescent="0.3">
      <c r="A46" s="18"/>
      <c r="B46" s="150" t="s">
        <v>10</v>
      </c>
      <c r="C46" s="12" t="s">
        <v>64</v>
      </c>
      <c r="D46" s="12"/>
      <c r="E46" s="12"/>
      <c r="F46" s="12"/>
      <c r="G46" s="12"/>
      <c r="H46" s="12"/>
      <c r="I46" s="13"/>
      <c r="J46" s="150"/>
    </row>
    <row r="47" spans="1:11" ht="13.8" x14ac:dyDescent="0.3">
      <c r="A47" s="18"/>
      <c r="B47" s="150" t="s">
        <v>11</v>
      </c>
      <c r="C47" s="12" t="s">
        <v>115</v>
      </c>
      <c r="D47" s="12"/>
      <c r="E47" s="12"/>
      <c r="F47" s="12"/>
      <c r="G47" s="12"/>
      <c r="H47" s="12"/>
      <c r="I47" s="13"/>
      <c r="J47" s="150"/>
    </row>
    <row r="48" spans="1:11" ht="13.8" x14ac:dyDescent="0.3">
      <c r="A48" s="18"/>
      <c r="B48" s="150" t="s">
        <v>12</v>
      </c>
      <c r="C48" s="12" t="s">
        <v>306</v>
      </c>
      <c r="D48" s="12"/>
      <c r="E48" s="12"/>
      <c r="F48" s="12"/>
      <c r="G48" s="12"/>
      <c r="H48" s="12"/>
      <c r="I48" s="13"/>
      <c r="J48" s="150"/>
    </row>
    <row r="49" spans="1:16" ht="13.8" x14ac:dyDescent="0.3">
      <c r="A49" s="18"/>
      <c r="B49" s="150" t="s">
        <v>232</v>
      </c>
      <c r="C49" s="12" t="s">
        <v>24</v>
      </c>
      <c r="D49" s="12"/>
      <c r="E49" s="12"/>
      <c r="F49" s="12"/>
      <c r="G49" s="12"/>
      <c r="H49" s="12"/>
      <c r="I49" s="13"/>
      <c r="J49" s="150"/>
    </row>
    <row r="50" spans="1:16" ht="13.8" x14ac:dyDescent="0.3">
      <c r="A50" s="18"/>
      <c r="B50" s="150" t="s">
        <v>233</v>
      </c>
      <c r="C50" s="12" t="s">
        <v>289</v>
      </c>
      <c r="D50" s="12"/>
      <c r="E50" s="12"/>
      <c r="F50" s="12"/>
      <c r="G50" s="12"/>
      <c r="H50" s="12"/>
      <c r="I50" s="13"/>
      <c r="J50" s="150"/>
    </row>
    <row r="51" spans="1:16" ht="13.8" x14ac:dyDescent="0.3">
      <c r="A51" s="18"/>
    </row>
    <row r="52" spans="1:16" ht="13.8" x14ac:dyDescent="0.3">
      <c r="A52" s="18"/>
      <c r="B52" s="17" t="s">
        <v>283</v>
      </c>
      <c r="C52" s="17"/>
      <c r="D52" s="17"/>
      <c r="E52" s="17"/>
    </row>
    <row r="53" spans="1:16" s="49" customFormat="1" ht="13.8" x14ac:dyDescent="0.3">
      <c r="A53" s="18"/>
      <c r="B53" s="17" t="s">
        <v>353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5"/>
      <c r="N53" s="5"/>
      <c r="O53" s="5"/>
      <c r="P53" s="5"/>
    </row>
    <row r="54" spans="1:16" s="49" customFormat="1" ht="13.8" x14ac:dyDescent="0.3">
      <c r="A54" s="18">
        <f>+A37+0.01</f>
        <v>11.059999999999999</v>
      </c>
      <c r="B54" s="257" t="s">
        <v>302</v>
      </c>
      <c r="C54" s="257"/>
      <c r="D54" s="257"/>
      <c r="E54" s="257"/>
      <c r="F54" s="257"/>
      <c r="G54" s="257"/>
      <c r="H54" s="257"/>
      <c r="I54" s="257"/>
      <c r="J54" s="257"/>
      <c r="K54" s="257"/>
      <c r="L54" s="257"/>
      <c r="M54" s="257"/>
      <c r="N54" s="257"/>
      <c r="O54" s="257"/>
      <c r="P54" s="257"/>
    </row>
    <row r="55" spans="1:16" s="49" customFormat="1" ht="13.8" x14ac:dyDescent="0.3">
      <c r="A55" s="18"/>
      <c r="B55" s="17" t="s">
        <v>117</v>
      </c>
      <c r="C55" s="17"/>
      <c r="D55" s="17"/>
      <c r="E55" s="17"/>
      <c r="F55" s="5"/>
      <c r="G55" s="151"/>
      <c r="H55" s="151"/>
      <c r="I55" s="151"/>
      <c r="J55" s="151"/>
      <c r="K55" s="151"/>
      <c r="L55" s="151"/>
      <c r="M55" s="151"/>
      <c r="N55" s="5"/>
      <c r="O55" s="5"/>
      <c r="P55" s="5"/>
    </row>
    <row r="56" spans="1:16" s="49" customFormat="1" ht="13.8" x14ac:dyDescent="0.3">
      <c r="A56" s="18"/>
      <c r="B56" s="17" t="s">
        <v>296</v>
      </c>
      <c r="C56" s="17"/>
      <c r="D56" s="17"/>
      <c r="E56" s="17"/>
      <c r="F56" s="5"/>
      <c r="G56" s="151"/>
      <c r="H56" s="151"/>
      <c r="I56" s="151"/>
      <c r="J56" s="151"/>
      <c r="K56" s="151"/>
      <c r="L56" s="151"/>
      <c r="M56" s="151"/>
      <c r="N56" s="5"/>
      <c r="O56" s="5"/>
      <c r="P56" s="5"/>
    </row>
    <row r="57" spans="1:16" s="49" customFormat="1" ht="14.4" customHeight="1" x14ac:dyDescent="0.3">
      <c r="A57" s="18"/>
      <c r="B57" s="169" t="s">
        <v>4</v>
      </c>
      <c r="C57" s="289"/>
      <c r="D57" s="289"/>
      <c r="E57" s="289"/>
      <c r="F57" s="289"/>
      <c r="G57" s="289"/>
      <c r="H57" s="289"/>
      <c r="I57" s="289"/>
      <c r="J57" s="289"/>
      <c r="K57" s="289"/>
      <c r="L57" s="289"/>
      <c r="M57" s="5"/>
      <c r="N57" s="5"/>
      <c r="O57" s="5"/>
      <c r="P57" s="5"/>
    </row>
    <row r="58" spans="1:16" s="49" customFormat="1" ht="13.8" x14ac:dyDescent="0.3">
      <c r="A58" s="18"/>
      <c r="B58" s="169" t="s">
        <v>5</v>
      </c>
      <c r="C58" s="285"/>
      <c r="D58" s="286"/>
      <c r="E58" s="286"/>
      <c r="F58" s="286"/>
      <c r="G58" s="286"/>
      <c r="H58" s="286"/>
      <c r="I58" s="286"/>
      <c r="J58" s="286"/>
      <c r="K58" s="286"/>
      <c r="L58" s="287"/>
      <c r="M58" s="5"/>
      <c r="N58" s="5"/>
      <c r="O58" s="5"/>
      <c r="P58" s="5"/>
    </row>
    <row r="59" spans="1:16" s="49" customFormat="1" ht="13.8" x14ac:dyDescent="0.3">
      <c r="A59" s="18"/>
      <c r="B59" s="169" t="s">
        <v>6</v>
      </c>
      <c r="C59" s="285"/>
      <c r="D59" s="286"/>
      <c r="E59" s="286"/>
      <c r="F59" s="286"/>
      <c r="G59" s="286"/>
      <c r="H59" s="286"/>
      <c r="I59" s="286"/>
      <c r="J59" s="286"/>
      <c r="K59" s="286"/>
      <c r="L59" s="287"/>
      <c r="M59" s="5"/>
      <c r="N59" s="5"/>
      <c r="O59" s="5"/>
      <c r="P59" s="5"/>
    </row>
  </sheetData>
  <mergeCells count="7">
    <mergeCell ref="C59:L59"/>
    <mergeCell ref="C58:L58"/>
    <mergeCell ref="B25:P28"/>
    <mergeCell ref="B3:P5"/>
    <mergeCell ref="B9:P10"/>
    <mergeCell ref="B54:P54"/>
    <mergeCell ref="C57:L57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Y51"/>
  <sheetViews>
    <sheetView showGridLines="0" view="pageBreakPreview" topLeftCell="B1" zoomScale="122" zoomScaleNormal="106" zoomScalePageLayoutView="125" workbookViewId="0">
      <selection activeCell="A4" sqref="A4"/>
    </sheetView>
  </sheetViews>
  <sheetFormatPr baseColWidth="10" defaultColWidth="4.44140625" defaultRowHeight="13.2" x14ac:dyDescent="0.3"/>
  <cols>
    <col min="1" max="1" width="6.44140625" style="57" customWidth="1"/>
    <col min="2" max="7" width="4.44140625" style="5"/>
    <col min="8" max="8" width="5.44140625" style="5" bestFit="1" customWidth="1"/>
    <col min="9" max="9" width="4.44140625" style="5" customWidth="1"/>
    <col min="10" max="16384" width="4.44140625" style="5"/>
  </cols>
  <sheetData>
    <row r="1" spans="1:25" s="88" customFormat="1" ht="15.6" x14ac:dyDescent="0.3">
      <c r="A1" s="90" t="s">
        <v>26</v>
      </c>
      <c r="F1" s="5"/>
    </row>
    <row r="2" spans="1:25" x14ac:dyDescent="0.3">
      <c r="A2" s="90"/>
    </row>
    <row r="3" spans="1:25" x14ac:dyDescent="0.3">
      <c r="A3" s="74">
        <v>3.01</v>
      </c>
      <c r="B3" s="5" t="s">
        <v>284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</row>
    <row r="4" spans="1:25" x14ac:dyDescent="0.3">
      <c r="B4" s="10">
        <v>1</v>
      </c>
      <c r="C4" s="11" t="s">
        <v>2</v>
      </c>
      <c r="D4" s="12" t="s">
        <v>13</v>
      </c>
      <c r="E4" s="12"/>
      <c r="F4" s="12" t="s">
        <v>1</v>
      </c>
      <c r="G4" s="12" t="s">
        <v>236</v>
      </c>
      <c r="H4" s="154"/>
      <c r="I4" s="57"/>
      <c r="J4" s="57"/>
      <c r="K4" s="57"/>
      <c r="L4" s="57"/>
      <c r="M4" s="57"/>
      <c r="N4" s="57"/>
      <c r="O4" s="57"/>
    </row>
    <row r="5" spans="1:25" s="168" customFormat="1" ht="14.4" x14ac:dyDescent="0.3">
      <c r="A5" s="57"/>
      <c r="B5" s="10">
        <v>2</v>
      </c>
      <c r="C5" s="11" t="s">
        <v>2</v>
      </c>
      <c r="D5" s="12" t="s">
        <v>0</v>
      </c>
      <c r="E5" s="12"/>
      <c r="F5" s="12"/>
      <c r="G5" s="12"/>
      <c r="H5" s="196"/>
      <c r="I5" s="57"/>
      <c r="J5" s="57"/>
      <c r="K5" s="57"/>
      <c r="L5" s="57"/>
      <c r="M5" s="57"/>
      <c r="N5" s="57"/>
      <c r="O5" s="57"/>
    </row>
    <row r="6" spans="1:25" s="168" customFormat="1" ht="14.4" x14ac:dyDescent="0.3"/>
    <row r="7" spans="1:25" x14ac:dyDescent="0.3">
      <c r="A7" s="74">
        <f>+A3+0.01</f>
        <v>3.0199999999999996</v>
      </c>
      <c r="B7" s="5" t="s">
        <v>312</v>
      </c>
      <c r="O7" s="57"/>
      <c r="P7" s="57"/>
      <c r="R7" s="155"/>
      <c r="S7" s="155"/>
      <c r="T7" s="155"/>
      <c r="U7" s="155"/>
      <c r="V7" s="155"/>
      <c r="W7" s="155"/>
      <c r="X7" s="155"/>
      <c r="Y7" s="155"/>
    </row>
    <row r="8" spans="1:25" s="1" customFormat="1" x14ac:dyDescent="0.3">
      <c r="A8" s="215"/>
      <c r="B8" s="17" t="s">
        <v>389</v>
      </c>
      <c r="C8" s="5"/>
      <c r="D8" s="5"/>
      <c r="E8" s="5"/>
      <c r="F8" s="5"/>
      <c r="G8" s="5"/>
      <c r="H8" s="59"/>
      <c r="I8" s="5"/>
      <c r="J8" s="216"/>
      <c r="K8" s="216"/>
      <c r="L8" s="216"/>
    </row>
    <row r="9" spans="1:25" s="1" customFormat="1" x14ac:dyDescent="0.3">
      <c r="A9" s="215"/>
      <c r="B9" s="17" t="s">
        <v>390</v>
      </c>
      <c r="C9" s="5"/>
      <c r="D9" s="5"/>
      <c r="E9" s="5"/>
      <c r="F9" s="5"/>
      <c r="G9" s="5"/>
      <c r="H9" s="59"/>
      <c r="I9" s="5"/>
      <c r="J9" s="216"/>
      <c r="K9" s="216"/>
      <c r="L9" s="216"/>
    </row>
    <row r="10" spans="1:25" x14ac:dyDescent="0.3">
      <c r="B10" s="17" t="s">
        <v>164</v>
      </c>
      <c r="C10" s="156"/>
      <c r="D10" s="156"/>
      <c r="E10" s="156"/>
      <c r="F10" s="156"/>
      <c r="G10" s="156"/>
      <c r="H10" s="157"/>
      <c r="I10" s="158"/>
      <c r="J10" s="156"/>
      <c r="K10" s="155"/>
      <c r="L10" s="155"/>
      <c r="M10" s="155"/>
      <c r="N10" s="155"/>
      <c r="O10" s="57"/>
      <c r="P10" s="57"/>
      <c r="R10" s="155"/>
      <c r="S10" s="155"/>
      <c r="T10" s="155"/>
      <c r="U10" s="155"/>
      <c r="V10" s="155"/>
      <c r="W10" s="155"/>
      <c r="X10" s="155"/>
      <c r="Y10" s="155"/>
    </row>
    <row r="11" spans="1:25" x14ac:dyDescent="0.3">
      <c r="B11" s="156"/>
      <c r="C11" s="156"/>
      <c r="D11" s="156"/>
      <c r="E11" s="156"/>
      <c r="F11" s="156"/>
      <c r="G11" s="156"/>
      <c r="H11" s="156"/>
      <c r="I11" s="156"/>
      <c r="J11" s="156"/>
      <c r="K11" s="155"/>
      <c r="L11" s="155"/>
      <c r="M11" s="155"/>
      <c r="N11" s="155"/>
      <c r="O11" s="57"/>
      <c r="P11" s="57"/>
      <c r="R11" s="155"/>
      <c r="S11" s="155"/>
      <c r="T11" s="155"/>
      <c r="U11" s="155"/>
      <c r="V11" s="155"/>
      <c r="W11" s="155"/>
      <c r="X11" s="155"/>
      <c r="Y11" s="155"/>
    </row>
    <row r="12" spans="1:25" x14ac:dyDescent="0.3">
      <c r="A12" s="74">
        <f>+A7+0.01</f>
        <v>3.0299999999999994</v>
      </c>
      <c r="B12" s="5" t="s">
        <v>311</v>
      </c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155"/>
    </row>
    <row r="13" spans="1:25" x14ac:dyDescent="0.3">
      <c r="A13" s="74"/>
      <c r="B13" s="17" t="s">
        <v>117</v>
      </c>
      <c r="O13" s="155"/>
      <c r="P13" s="155"/>
    </row>
    <row r="14" spans="1:25" x14ac:dyDescent="0.3">
      <c r="A14" s="74"/>
      <c r="B14" s="17" t="s">
        <v>296</v>
      </c>
      <c r="O14" s="155"/>
      <c r="P14" s="155"/>
    </row>
    <row r="15" spans="1:25" x14ac:dyDescent="0.3">
      <c r="A15" s="74"/>
      <c r="B15" s="22" t="s">
        <v>4</v>
      </c>
      <c r="C15" s="23" t="s">
        <v>388</v>
      </c>
      <c r="D15" s="24"/>
      <c r="E15" s="25"/>
      <c r="F15" s="24"/>
      <c r="G15" s="24"/>
      <c r="H15" s="24"/>
      <c r="I15" s="24"/>
      <c r="J15" s="24"/>
      <c r="K15" s="24"/>
      <c r="L15" s="26"/>
      <c r="M15" s="22"/>
      <c r="O15" s="155"/>
      <c r="P15" s="155"/>
    </row>
    <row r="16" spans="1:25" x14ac:dyDescent="0.3">
      <c r="A16" s="74"/>
      <c r="B16" s="22" t="s">
        <v>5</v>
      </c>
      <c r="C16" s="23" t="s">
        <v>168</v>
      </c>
      <c r="D16" s="24"/>
      <c r="E16" s="25"/>
      <c r="F16" s="24"/>
      <c r="G16" s="24"/>
      <c r="H16" s="24"/>
      <c r="I16" s="24"/>
      <c r="J16" s="24"/>
      <c r="K16" s="24"/>
      <c r="L16" s="26"/>
      <c r="M16" s="22"/>
      <c r="O16" s="155"/>
      <c r="P16" s="155"/>
    </row>
    <row r="17" spans="1:17" x14ac:dyDescent="0.3">
      <c r="A17" s="74"/>
      <c r="B17" s="22" t="s">
        <v>6</v>
      </c>
      <c r="C17" s="23" t="s">
        <v>166</v>
      </c>
      <c r="D17" s="24"/>
      <c r="E17" s="24"/>
      <c r="F17" s="24"/>
      <c r="G17" s="24"/>
      <c r="H17" s="24"/>
      <c r="I17" s="24"/>
      <c r="J17" s="24"/>
      <c r="K17" s="24"/>
      <c r="L17" s="26"/>
      <c r="M17" s="22"/>
    </row>
    <row r="18" spans="1:17" x14ac:dyDescent="0.3">
      <c r="A18" s="74"/>
      <c r="B18" s="22" t="s">
        <v>7</v>
      </c>
      <c r="C18" s="23" t="s">
        <v>101</v>
      </c>
      <c r="D18" s="24"/>
      <c r="E18" s="24"/>
      <c r="F18" s="24"/>
      <c r="G18" s="24"/>
      <c r="H18" s="24"/>
      <c r="I18" s="24"/>
      <c r="J18" s="24"/>
      <c r="K18" s="24"/>
      <c r="L18" s="26"/>
      <c r="M18" s="22"/>
    </row>
    <row r="19" spans="1:17" x14ac:dyDescent="0.3">
      <c r="A19" s="74"/>
      <c r="B19" s="15"/>
      <c r="C19" s="6"/>
      <c r="D19" s="6"/>
      <c r="E19" s="6"/>
      <c r="F19" s="6"/>
      <c r="G19" s="6"/>
      <c r="H19" s="6"/>
      <c r="I19" s="6"/>
      <c r="J19" s="6"/>
      <c r="K19" s="6"/>
      <c r="L19" s="6"/>
      <c r="M19" s="15"/>
    </row>
    <row r="20" spans="1:17" ht="14.4" x14ac:dyDescent="0.3">
      <c r="A20" s="74">
        <f>+A12+0.01</f>
        <v>3.0399999999999991</v>
      </c>
      <c r="B20" s="5" t="s">
        <v>313</v>
      </c>
      <c r="N20" s="168"/>
      <c r="O20" s="168"/>
      <c r="P20" s="168"/>
      <c r="Q20" s="168"/>
    </row>
    <row r="21" spans="1:17" ht="14.4" x14ac:dyDescent="0.3">
      <c r="A21" s="74"/>
      <c r="B21" s="5" t="s">
        <v>314</v>
      </c>
      <c r="N21" s="168"/>
      <c r="O21" s="168"/>
      <c r="P21" s="168"/>
      <c r="Q21" s="168"/>
    </row>
    <row r="22" spans="1:17" ht="14.4" x14ac:dyDescent="0.3">
      <c r="A22" s="90"/>
      <c r="B22" s="10">
        <v>1</v>
      </c>
      <c r="C22" s="11" t="s">
        <v>2</v>
      </c>
      <c r="D22" s="12" t="s">
        <v>13</v>
      </c>
      <c r="E22" s="12"/>
      <c r="F22" s="12" t="s">
        <v>1</v>
      </c>
      <c r="G22" s="12" t="s">
        <v>236</v>
      </c>
      <c r="H22" s="154"/>
      <c r="N22" s="168"/>
      <c r="O22" s="168"/>
      <c r="P22" s="168"/>
      <c r="Q22" s="168"/>
    </row>
    <row r="23" spans="1:17" ht="14.4" x14ac:dyDescent="0.3">
      <c r="A23" s="168"/>
      <c r="B23" s="10">
        <v>2</v>
      </c>
      <c r="C23" s="11" t="s">
        <v>2</v>
      </c>
      <c r="D23" s="12" t="s">
        <v>0</v>
      </c>
      <c r="E23" s="12"/>
      <c r="F23" s="12"/>
      <c r="G23" s="12"/>
      <c r="H23" s="180"/>
      <c r="I23" s="168"/>
      <c r="J23" s="168"/>
      <c r="K23" s="168"/>
      <c r="L23" s="168"/>
      <c r="M23" s="168"/>
      <c r="N23" s="168"/>
      <c r="O23" s="168"/>
      <c r="P23" s="168"/>
      <c r="Q23" s="168"/>
    </row>
    <row r="24" spans="1:17" ht="14.4" x14ac:dyDescent="0.3">
      <c r="A24" s="168"/>
      <c r="B24" s="168"/>
      <c r="C24" s="168"/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  <c r="P24" s="168"/>
      <c r="Q24" s="168"/>
    </row>
    <row r="25" spans="1:17" x14ac:dyDescent="0.3">
      <c r="A25" s="74">
        <f>+A20+0.01</f>
        <v>3.0499999999999989</v>
      </c>
      <c r="B25" s="5" t="s">
        <v>309</v>
      </c>
    </row>
    <row r="26" spans="1:17" x14ac:dyDescent="0.3">
      <c r="A26" s="74"/>
      <c r="B26" s="5" t="s">
        <v>310</v>
      </c>
    </row>
    <row r="27" spans="1:17" x14ac:dyDescent="0.3">
      <c r="A27" s="74"/>
      <c r="B27" s="5" t="s">
        <v>118</v>
      </c>
    </row>
    <row r="28" spans="1:17" x14ac:dyDescent="0.3">
      <c r="A28" s="74"/>
      <c r="B28" s="5" t="s">
        <v>277</v>
      </c>
    </row>
    <row r="29" spans="1:17" x14ac:dyDescent="0.3">
      <c r="B29" s="152">
        <v>1</v>
      </c>
      <c r="C29" s="153" t="s">
        <v>2</v>
      </c>
      <c r="D29" s="51"/>
    </row>
    <row r="30" spans="1:17" x14ac:dyDescent="0.3">
      <c r="B30" s="152">
        <v>2</v>
      </c>
      <c r="C30" s="153" t="s">
        <v>2</v>
      </c>
      <c r="D30" s="51"/>
    </row>
    <row r="31" spans="1:17" x14ac:dyDescent="0.3">
      <c r="B31" s="152">
        <v>3</v>
      </c>
      <c r="C31" s="153" t="s">
        <v>2</v>
      </c>
      <c r="D31" s="51"/>
    </row>
    <row r="32" spans="1:17" x14ac:dyDescent="0.3">
      <c r="B32" s="152">
        <v>4</v>
      </c>
      <c r="C32" s="153" t="s">
        <v>2</v>
      </c>
      <c r="D32" s="51"/>
    </row>
    <row r="33" spans="1:19" x14ac:dyDescent="0.3">
      <c r="B33" s="152">
        <v>5</v>
      </c>
      <c r="C33" s="153" t="s">
        <v>2</v>
      </c>
      <c r="D33" s="51"/>
    </row>
    <row r="34" spans="1:19" x14ac:dyDescent="0.3">
      <c r="B34" s="152">
        <v>6</v>
      </c>
      <c r="C34" s="153" t="s">
        <v>2</v>
      </c>
      <c r="D34" s="51"/>
    </row>
    <row r="35" spans="1:19" x14ac:dyDescent="0.3">
      <c r="B35" s="152">
        <v>7</v>
      </c>
      <c r="C35" s="153" t="s">
        <v>2</v>
      </c>
      <c r="D35" s="51"/>
    </row>
    <row r="36" spans="1:19" x14ac:dyDescent="0.3">
      <c r="B36" s="152">
        <v>8</v>
      </c>
      <c r="C36" s="153" t="s">
        <v>2</v>
      </c>
      <c r="D36" s="51"/>
    </row>
    <row r="37" spans="1:19" x14ac:dyDescent="0.3">
      <c r="B37" s="57"/>
      <c r="R37" s="48"/>
      <c r="S37" s="48"/>
    </row>
    <row r="38" spans="1:19" x14ac:dyDescent="0.3">
      <c r="B38" s="5" t="s">
        <v>131</v>
      </c>
      <c r="K38" s="5" t="s">
        <v>124</v>
      </c>
    </row>
    <row r="39" spans="1:19" x14ac:dyDescent="0.3">
      <c r="A39" s="74">
        <f>+A25+0.01</f>
        <v>3.0599999999999987</v>
      </c>
      <c r="B39" s="5" t="s">
        <v>80</v>
      </c>
      <c r="K39" s="10">
        <v>1</v>
      </c>
      <c r="L39" s="11" t="s">
        <v>2</v>
      </c>
      <c r="M39" s="12" t="s">
        <v>125</v>
      </c>
      <c r="N39" s="12"/>
      <c r="O39" s="27"/>
      <c r="P39" s="47"/>
    </row>
    <row r="40" spans="1:19" x14ac:dyDescent="0.3">
      <c r="B40" s="10">
        <v>1</v>
      </c>
      <c r="C40" s="11" t="s">
        <v>2</v>
      </c>
      <c r="D40" s="12" t="s">
        <v>100</v>
      </c>
      <c r="E40" s="12"/>
      <c r="F40" s="12"/>
      <c r="G40" s="27"/>
      <c r="H40" s="27"/>
      <c r="I40" s="47"/>
      <c r="K40" s="10">
        <v>2</v>
      </c>
      <c r="L40" s="11" t="s">
        <v>2</v>
      </c>
      <c r="M40" s="12" t="s">
        <v>126</v>
      </c>
      <c r="N40" s="12"/>
      <c r="O40" s="27"/>
      <c r="P40" s="47"/>
    </row>
    <row r="41" spans="1:19" x14ac:dyDescent="0.3">
      <c r="B41" s="10">
        <v>2</v>
      </c>
      <c r="C41" s="11" t="s">
        <v>2</v>
      </c>
      <c r="D41" s="12" t="s">
        <v>99</v>
      </c>
      <c r="E41" s="12"/>
      <c r="F41" s="12"/>
      <c r="G41" s="27"/>
      <c r="H41" s="27"/>
      <c r="I41" s="47"/>
      <c r="K41" s="10">
        <v>3</v>
      </c>
      <c r="L41" s="11" t="s">
        <v>2</v>
      </c>
      <c r="M41" s="12" t="s">
        <v>127</v>
      </c>
      <c r="N41" s="12"/>
      <c r="O41" s="27"/>
      <c r="P41" s="47"/>
    </row>
    <row r="42" spans="1:19" x14ac:dyDescent="0.3">
      <c r="N42" s="15"/>
      <c r="O42" s="16"/>
      <c r="P42" s="6"/>
    </row>
    <row r="43" spans="1:19" x14ac:dyDescent="0.3">
      <c r="A43" s="5"/>
    </row>
    <row r="44" spans="1:19" x14ac:dyDescent="0.3">
      <c r="A44" s="5"/>
    </row>
    <row r="45" spans="1:19" x14ac:dyDescent="0.3">
      <c r="A45" s="5"/>
    </row>
    <row r="46" spans="1:19" x14ac:dyDescent="0.3">
      <c r="A46" s="5"/>
    </row>
    <row r="49" spans="1:1" x14ac:dyDescent="0.3">
      <c r="A49" s="5"/>
    </row>
    <row r="50" spans="1:1" x14ac:dyDescent="0.3">
      <c r="A50" s="5"/>
    </row>
    <row r="51" spans="1:1" x14ac:dyDescent="0.3">
      <c r="A51" s="5"/>
    </row>
  </sheetData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H50"/>
  <sheetViews>
    <sheetView showGridLines="0" tabSelected="1" view="pageBreakPreview" topLeftCell="A7" zoomScale="120" zoomScaleNormal="117" zoomScalePageLayoutView="125" workbookViewId="0">
      <selection activeCell="C26" sqref="C26"/>
    </sheetView>
  </sheetViews>
  <sheetFormatPr baseColWidth="10" defaultColWidth="4.44140625" defaultRowHeight="13.2" x14ac:dyDescent="0.3"/>
  <cols>
    <col min="1" max="1" width="6.6640625" style="4" customWidth="1"/>
    <col min="2" max="12" width="4.44140625" style="1"/>
    <col min="13" max="13" width="5.44140625" style="1" customWidth="1"/>
    <col min="14" max="32" width="4.44140625" style="1"/>
    <col min="33" max="33" width="9.6640625" style="1" customWidth="1"/>
    <col min="34" max="16384" width="4.44140625" style="1"/>
  </cols>
  <sheetData>
    <row r="1" spans="1:27" s="7" customFormat="1" ht="15.6" x14ac:dyDescent="0.3">
      <c r="A1" s="31" t="s">
        <v>382</v>
      </c>
    </row>
    <row r="2" spans="1:27" s="7" customFormat="1" ht="15.6" x14ac:dyDescent="0.3">
      <c r="A2" s="32"/>
    </row>
    <row r="3" spans="1:27" ht="14.25" customHeight="1" x14ac:dyDescent="0.3">
      <c r="A3" s="2">
        <v>12.01</v>
      </c>
      <c r="B3" s="251" t="s">
        <v>401</v>
      </c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251"/>
      <c r="Q3" s="251"/>
      <c r="X3" s="5"/>
    </row>
    <row r="4" spans="1:27" ht="14.25" customHeight="1" x14ac:dyDescent="0.3">
      <c r="A4" s="2"/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X4" s="5"/>
    </row>
    <row r="5" spans="1:27" ht="14.4" x14ac:dyDescent="0.3">
      <c r="A5" s="2"/>
      <c r="B5" s="178"/>
      <c r="C5" s="40">
        <v>1</v>
      </c>
      <c r="D5" s="41" t="s">
        <v>13</v>
      </c>
      <c r="E5" s="41"/>
      <c r="F5" s="20"/>
      <c r="G5" s="20" t="s">
        <v>1</v>
      </c>
      <c r="H5" s="20"/>
      <c r="I5" s="20"/>
      <c r="J5" s="20"/>
      <c r="K5" s="20"/>
      <c r="L5" s="21"/>
      <c r="M5" s="178"/>
      <c r="N5" s="36" t="s">
        <v>4</v>
      </c>
      <c r="O5" s="37"/>
      <c r="P5" s="37"/>
      <c r="Q5" s="37"/>
      <c r="R5" s="178"/>
      <c r="S5" s="36"/>
      <c r="T5" s="36"/>
      <c r="U5" s="36"/>
      <c r="V5" s="36"/>
      <c r="W5" s="36"/>
      <c r="X5" s="36"/>
      <c r="Y5" s="36"/>
      <c r="Z5" s="36"/>
      <c r="AA5" s="36"/>
    </row>
    <row r="6" spans="1:27" ht="13.8" x14ac:dyDescent="0.3">
      <c r="A6" s="33"/>
      <c r="C6" s="40">
        <v>2</v>
      </c>
      <c r="D6" s="19" t="s">
        <v>0</v>
      </c>
      <c r="E6" s="19"/>
      <c r="F6" s="19"/>
      <c r="G6" s="19"/>
      <c r="H6" s="19"/>
      <c r="I6" s="19"/>
      <c r="J6" s="19"/>
      <c r="K6" s="19"/>
      <c r="L6" s="42"/>
      <c r="M6" s="36"/>
      <c r="N6" s="36" t="s">
        <v>5</v>
      </c>
      <c r="O6" s="37"/>
      <c r="P6" s="37"/>
      <c r="Q6" s="37"/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ht="14.4" x14ac:dyDescent="0.3">
      <c r="A7" s="33"/>
      <c r="C7" s="40">
        <v>3</v>
      </c>
      <c r="D7" s="19" t="s">
        <v>240</v>
      </c>
      <c r="E7" s="19"/>
      <c r="F7" s="19"/>
      <c r="G7" s="19"/>
      <c r="H7" s="19"/>
      <c r="I7" s="20" t="s">
        <v>1</v>
      </c>
      <c r="J7" s="183">
        <f>+A28</f>
        <v>12.04</v>
      </c>
      <c r="K7" s="19"/>
      <c r="L7" s="159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</row>
    <row r="8" spans="1:27" ht="13.8" x14ac:dyDescent="0.3">
      <c r="A8" s="33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27" ht="13.8" x14ac:dyDescent="0.3">
      <c r="A9" s="2">
        <f>+A3+0.01</f>
        <v>12.02</v>
      </c>
      <c r="B9" s="1" t="s">
        <v>65</v>
      </c>
    </row>
    <row r="10" spans="1:27" ht="14.4" x14ac:dyDescent="0.3">
      <c r="A10" s="2"/>
      <c r="B10" s="39"/>
      <c r="C10" s="40">
        <v>1</v>
      </c>
      <c r="D10" s="8" t="s">
        <v>14</v>
      </c>
      <c r="E10" s="8"/>
      <c r="F10" s="8"/>
      <c r="G10" s="8"/>
      <c r="H10" s="8"/>
      <c r="I10" s="8"/>
      <c r="J10" s="8"/>
      <c r="K10" s="8"/>
      <c r="L10" s="9"/>
    </row>
    <row r="11" spans="1:27" ht="14.4" x14ac:dyDescent="0.3">
      <c r="A11" s="2"/>
      <c r="B11" s="39"/>
      <c r="C11" s="40">
        <v>2</v>
      </c>
      <c r="D11" s="8" t="s">
        <v>15</v>
      </c>
      <c r="E11" s="8"/>
      <c r="F11" s="8"/>
      <c r="G11" s="8"/>
      <c r="H11" s="8"/>
      <c r="I11" s="8"/>
      <c r="J11" s="8"/>
      <c r="K11" s="8"/>
      <c r="L11" s="9"/>
    </row>
    <row r="12" spans="1:27" ht="14.4" x14ac:dyDescent="0.3">
      <c r="A12" s="2"/>
      <c r="B12" s="39"/>
      <c r="C12" s="40">
        <v>3</v>
      </c>
      <c r="D12" s="8" t="s">
        <v>16</v>
      </c>
      <c r="E12" s="8"/>
      <c r="F12" s="8"/>
      <c r="G12" s="8"/>
      <c r="H12" s="8"/>
      <c r="I12" s="8"/>
      <c r="J12" s="8"/>
      <c r="K12" s="8"/>
      <c r="L12" s="9"/>
    </row>
    <row r="13" spans="1:27" ht="14.4" x14ac:dyDescent="0.3">
      <c r="A13" s="2"/>
      <c r="B13" s="39"/>
      <c r="C13" s="40">
        <v>4</v>
      </c>
      <c r="D13" s="8" t="s">
        <v>17</v>
      </c>
      <c r="E13" s="8"/>
      <c r="F13" s="8"/>
      <c r="G13" s="8"/>
      <c r="H13" s="8"/>
      <c r="I13" s="8"/>
      <c r="J13" s="8"/>
      <c r="K13" s="8"/>
      <c r="L13" s="9"/>
    </row>
    <row r="14" spans="1:27" ht="14.4" x14ac:dyDescent="0.3">
      <c r="A14" s="2"/>
      <c r="B14" s="39"/>
      <c r="C14" s="40">
        <v>5</v>
      </c>
      <c r="D14" s="8" t="s">
        <v>18</v>
      </c>
      <c r="E14" s="8"/>
      <c r="F14" s="8"/>
      <c r="G14" s="8"/>
      <c r="H14" s="8"/>
      <c r="I14" s="8"/>
      <c r="J14" s="8"/>
      <c r="K14" s="8"/>
      <c r="L14" s="9"/>
    </row>
    <row r="15" spans="1:27" ht="14.4" x14ac:dyDescent="0.3">
      <c r="A15" s="2"/>
      <c r="B15" s="39"/>
      <c r="C15" s="40">
        <v>6</v>
      </c>
      <c r="D15" s="8" t="s">
        <v>19</v>
      </c>
      <c r="E15" s="8"/>
      <c r="F15" s="8"/>
      <c r="G15" s="8"/>
      <c r="H15" s="8"/>
      <c r="I15" s="8"/>
      <c r="J15" s="8"/>
      <c r="K15" s="8"/>
      <c r="L15" s="9"/>
    </row>
    <row r="16" spans="1:27" ht="14.4" x14ac:dyDescent="0.3">
      <c r="A16" s="2"/>
      <c r="B16" s="39"/>
      <c r="C16" s="40">
        <v>7</v>
      </c>
      <c r="D16" s="8" t="s">
        <v>20</v>
      </c>
      <c r="E16" s="8"/>
      <c r="F16" s="8"/>
      <c r="G16" s="8"/>
      <c r="H16" s="8"/>
      <c r="I16" s="8"/>
      <c r="J16" s="8"/>
      <c r="K16" s="8"/>
      <c r="L16" s="9"/>
    </row>
    <row r="17" spans="1:12" ht="14.4" x14ac:dyDescent="0.3">
      <c r="A17" s="2"/>
      <c r="B17" s="39"/>
      <c r="C17" s="40">
        <v>8</v>
      </c>
      <c r="D17" s="8" t="s">
        <v>172</v>
      </c>
      <c r="E17" s="8"/>
      <c r="F17" s="8"/>
      <c r="G17" s="8"/>
      <c r="H17" s="8"/>
      <c r="I17" s="8"/>
      <c r="J17" s="8"/>
      <c r="K17" s="8"/>
      <c r="L17" s="9"/>
    </row>
    <row r="18" spans="1:12" ht="14.4" x14ac:dyDescent="0.3">
      <c r="A18" s="2"/>
      <c r="B18" s="39"/>
      <c r="C18" s="40">
        <v>9</v>
      </c>
      <c r="D18" s="19" t="s">
        <v>240</v>
      </c>
      <c r="E18" s="19"/>
      <c r="F18" s="19"/>
      <c r="G18" s="19"/>
      <c r="H18" s="19"/>
      <c r="I18" s="20" t="s">
        <v>1</v>
      </c>
      <c r="J18" s="183">
        <f>+A28</f>
        <v>12.04</v>
      </c>
      <c r="K18" s="8"/>
      <c r="L18" s="159"/>
    </row>
    <row r="19" spans="1:12" ht="14.4" x14ac:dyDescent="0.3">
      <c r="A19" s="2"/>
      <c r="B19" s="39"/>
      <c r="C19" s="38"/>
      <c r="D19" s="36"/>
      <c r="E19" s="36"/>
      <c r="F19" s="36"/>
    </row>
    <row r="20" spans="1:12" ht="13.8" x14ac:dyDescent="0.3">
      <c r="A20" s="2">
        <f>+A9+0.01</f>
        <v>12.03</v>
      </c>
      <c r="B20" s="1" t="s">
        <v>66</v>
      </c>
    </row>
    <row r="21" spans="1:12" ht="14.4" x14ac:dyDescent="0.3">
      <c r="A21" s="2"/>
      <c r="B21" s="39"/>
      <c r="C21" s="30">
        <v>1</v>
      </c>
      <c r="D21" s="8" t="s">
        <v>21</v>
      </c>
      <c r="E21" s="8"/>
      <c r="F21" s="8"/>
      <c r="G21" s="8"/>
      <c r="H21" s="8"/>
      <c r="I21" s="8"/>
      <c r="J21" s="8"/>
      <c r="K21" s="8"/>
      <c r="L21" s="9"/>
    </row>
    <row r="22" spans="1:12" ht="14.4" x14ac:dyDescent="0.3">
      <c r="A22" s="2"/>
      <c r="B22" s="39"/>
      <c r="C22" s="30">
        <v>2</v>
      </c>
      <c r="D22" s="8" t="s">
        <v>22</v>
      </c>
      <c r="E22" s="8"/>
      <c r="F22" s="8"/>
      <c r="G22" s="8"/>
      <c r="H22" s="8"/>
      <c r="I22" s="8"/>
      <c r="J22" s="8"/>
      <c r="K22" s="8"/>
      <c r="L22" s="9"/>
    </row>
    <row r="23" spans="1:12" ht="14.4" x14ac:dyDescent="0.3">
      <c r="A23" s="2"/>
      <c r="B23" s="39"/>
      <c r="C23" s="30">
        <v>3</v>
      </c>
      <c r="D23" s="8" t="s">
        <v>23</v>
      </c>
      <c r="E23" s="8"/>
      <c r="F23" s="8"/>
      <c r="G23" s="8"/>
      <c r="H23" s="8"/>
      <c r="I23" s="8"/>
      <c r="J23" s="8"/>
      <c r="K23" s="8"/>
      <c r="L23" s="9"/>
    </row>
    <row r="24" spans="1:12" ht="14.4" x14ac:dyDescent="0.3">
      <c r="A24" s="2"/>
      <c r="B24" s="39"/>
      <c r="C24" s="30">
        <v>4</v>
      </c>
      <c r="D24" s="8" t="s">
        <v>172</v>
      </c>
      <c r="E24" s="8"/>
      <c r="F24" s="8"/>
      <c r="G24" s="8"/>
      <c r="H24" s="8"/>
      <c r="I24" s="8"/>
      <c r="J24" s="8"/>
      <c r="K24" s="8"/>
      <c r="L24" s="9"/>
    </row>
    <row r="25" spans="1:12" ht="14.4" x14ac:dyDescent="0.3">
      <c r="A25" s="2"/>
      <c r="B25" s="39"/>
      <c r="C25" s="40">
        <v>5</v>
      </c>
      <c r="D25" s="19" t="s">
        <v>240</v>
      </c>
      <c r="E25" s="19"/>
      <c r="F25" s="19"/>
      <c r="G25" s="19"/>
      <c r="H25" s="19"/>
      <c r="I25" s="20"/>
      <c r="J25" s="19"/>
      <c r="K25" s="8"/>
      <c r="L25" s="159"/>
    </row>
    <row r="26" spans="1:12" ht="14.4" x14ac:dyDescent="0.3">
      <c r="A26" s="2"/>
      <c r="B26" s="39"/>
      <c r="C26" s="212"/>
      <c r="D26" s="36"/>
      <c r="E26" s="36"/>
      <c r="F26" s="36"/>
      <c r="G26" s="36"/>
      <c r="H26" s="36"/>
      <c r="I26" s="213"/>
      <c r="J26" s="36"/>
      <c r="K26" s="36"/>
      <c r="L26" s="214"/>
    </row>
    <row r="27" spans="1:12" ht="14.4" x14ac:dyDescent="0.3">
      <c r="A27" s="2"/>
      <c r="B27" s="236" t="s">
        <v>387</v>
      </c>
      <c r="D27" s="36"/>
      <c r="E27" s="36"/>
      <c r="F27" s="36"/>
    </row>
    <row r="28" spans="1:12" ht="13.2" customHeight="1" x14ac:dyDescent="0.3">
      <c r="A28" s="18">
        <f>+A20+0.01</f>
        <v>12.04</v>
      </c>
      <c r="B28" s="1" t="s">
        <v>285</v>
      </c>
    </row>
    <row r="29" spans="1:12" ht="13.2" customHeight="1" x14ac:dyDescent="0.3">
      <c r="A29" s="34"/>
      <c r="B29" s="184">
        <v>1</v>
      </c>
      <c r="C29" s="30" t="s">
        <v>2</v>
      </c>
      <c r="D29" s="8" t="s">
        <v>286</v>
      </c>
      <c r="E29" s="8"/>
      <c r="F29" s="20"/>
      <c r="G29" s="20"/>
      <c r="H29" s="21"/>
    </row>
    <row r="30" spans="1:12" ht="13.2" customHeight="1" x14ac:dyDescent="0.3">
      <c r="A30" s="34"/>
      <c r="B30" s="184">
        <v>2</v>
      </c>
      <c r="C30" s="30" t="s">
        <v>2</v>
      </c>
      <c r="D30" s="8" t="s">
        <v>287</v>
      </c>
      <c r="E30" s="8"/>
      <c r="F30" s="20"/>
      <c r="G30" s="20"/>
      <c r="H30" s="21"/>
    </row>
    <row r="31" spans="1:12" ht="13.2" customHeight="1" x14ac:dyDescent="0.3">
      <c r="A31" s="34"/>
      <c r="B31" s="184">
        <v>3</v>
      </c>
      <c r="C31" s="30" t="s">
        <v>2</v>
      </c>
      <c r="D31" s="8" t="s">
        <v>288</v>
      </c>
      <c r="E31" s="8"/>
      <c r="F31" s="20"/>
      <c r="G31" s="20"/>
      <c r="H31" s="21"/>
    </row>
    <row r="32" spans="1:12" ht="13.2" customHeight="1" x14ac:dyDescent="0.3">
      <c r="A32" s="34"/>
      <c r="B32" s="184">
        <v>4</v>
      </c>
      <c r="C32" s="30" t="s">
        <v>2</v>
      </c>
      <c r="D32" s="8" t="s">
        <v>289</v>
      </c>
      <c r="E32" s="185"/>
      <c r="F32" s="186"/>
      <c r="G32" s="187"/>
      <c r="H32" s="42"/>
    </row>
    <row r="33" spans="1:34" ht="13.2" customHeight="1" x14ac:dyDescent="0.3"/>
    <row r="34" spans="1:34" ht="13.2" customHeight="1" x14ac:dyDescent="0.3"/>
    <row r="35" spans="1:34" ht="14.4" customHeight="1" x14ac:dyDescent="0.3">
      <c r="A35" s="2"/>
      <c r="B35" s="292" t="s">
        <v>354</v>
      </c>
      <c r="C35" s="292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2"/>
      <c r="T35" s="292"/>
      <c r="U35" s="292"/>
    </row>
    <row r="36" spans="1:34" ht="14.4" customHeight="1" x14ac:dyDescent="0.3">
      <c r="A36" s="2"/>
      <c r="B36" s="292"/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2"/>
      <c r="T36" s="292"/>
      <c r="U36" s="292"/>
    </row>
    <row r="37" spans="1:34" ht="13.8" x14ac:dyDescent="0.3">
      <c r="A37" s="2">
        <f>+A28+0.01</f>
        <v>12.049999999999999</v>
      </c>
      <c r="B37" s="1" t="s">
        <v>273</v>
      </c>
      <c r="D37" s="36"/>
      <c r="E37" s="36"/>
      <c r="F37" s="36"/>
    </row>
    <row r="38" spans="1:34" ht="14.4" x14ac:dyDescent="0.3">
      <c r="A38" s="2"/>
      <c r="B38" s="39"/>
      <c r="D38" s="36"/>
      <c r="E38" s="36"/>
      <c r="F38" s="36"/>
    </row>
    <row r="39" spans="1:34" ht="13.8" x14ac:dyDescent="0.3">
      <c r="A39" s="76"/>
      <c r="B39" s="49"/>
      <c r="C39" s="188"/>
      <c r="D39" s="188"/>
      <c r="E39" s="188"/>
      <c r="F39" s="188"/>
      <c r="G39" s="188"/>
      <c r="H39" s="188"/>
      <c r="I39" s="188"/>
      <c r="J39" s="188"/>
      <c r="K39" s="188"/>
      <c r="L39" s="49"/>
      <c r="M39" s="49"/>
      <c r="N39" s="49"/>
      <c r="O39" s="49"/>
      <c r="P39" s="49"/>
      <c r="Q39" s="49"/>
      <c r="R39" s="49"/>
      <c r="S39" s="49"/>
      <c r="T39" s="49"/>
    </row>
    <row r="40" spans="1:34" ht="14.4" customHeight="1" x14ac:dyDescent="0.3">
      <c r="A40" s="2"/>
      <c r="B40" s="290" t="s">
        <v>380</v>
      </c>
      <c r="C40" s="290"/>
      <c r="D40" s="290"/>
      <c r="E40" s="290"/>
      <c r="F40" s="290"/>
      <c r="G40" s="290"/>
      <c r="H40" s="290"/>
      <c r="I40" s="290"/>
      <c r="J40" s="290"/>
      <c r="K40" s="290"/>
      <c r="L40" s="290"/>
      <c r="M40" s="290"/>
      <c r="N40" s="290"/>
      <c r="O40" s="290"/>
      <c r="P40" s="290"/>
      <c r="Q40" s="290"/>
      <c r="R40" s="290"/>
      <c r="S40" s="290"/>
      <c r="T40" s="290"/>
      <c r="U40" s="290"/>
      <c r="V40" s="290"/>
      <c r="W40" s="290"/>
    </row>
    <row r="41" spans="1:34" ht="14.4" customHeight="1" x14ac:dyDescent="0.3">
      <c r="A41" s="2"/>
      <c r="B41" s="290"/>
      <c r="C41" s="290"/>
      <c r="D41" s="290"/>
      <c r="E41" s="290"/>
      <c r="F41" s="290"/>
      <c r="G41" s="290"/>
      <c r="H41" s="290"/>
      <c r="I41" s="290"/>
      <c r="J41" s="290"/>
      <c r="K41" s="290"/>
      <c r="L41" s="290"/>
      <c r="M41" s="290"/>
      <c r="N41" s="290"/>
      <c r="O41" s="290"/>
      <c r="P41" s="290"/>
      <c r="Q41" s="290"/>
      <c r="R41" s="290"/>
      <c r="S41" s="290"/>
      <c r="T41" s="290"/>
      <c r="U41" s="290"/>
      <c r="V41" s="290"/>
      <c r="W41" s="290"/>
    </row>
    <row r="42" spans="1:34" ht="14.4" customHeight="1" x14ac:dyDescent="0.3">
      <c r="A42" s="2"/>
      <c r="B42" s="290"/>
      <c r="C42" s="290"/>
      <c r="D42" s="290"/>
      <c r="E42" s="290"/>
      <c r="F42" s="290"/>
      <c r="G42" s="290"/>
      <c r="H42" s="290"/>
      <c r="I42" s="290"/>
      <c r="J42" s="290"/>
      <c r="K42" s="290"/>
      <c r="L42" s="290"/>
      <c r="M42" s="290"/>
      <c r="N42" s="290"/>
      <c r="O42" s="290"/>
      <c r="P42" s="290"/>
      <c r="Q42" s="290"/>
      <c r="R42" s="290"/>
      <c r="S42" s="290"/>
      <c r="T42" s="290"/>
      <c r="U42" s="290"/>
      <c r="V42" s="290"/>
      <c r="W42" s="290"/>
    </row>
    <row r="43" spans="1:34" ht="11.7" customHeight="1" x14ac:dyDescent="0.3">
      <c r="A43" s="1"/>
      <c r="B43" s="290"/>
      <c r="C43" s="290"/>
      <c r="D43" s="290"/>
      <c r="E43" s="290"/>
      <c r="F43" s="290"/>
      <c r="G43" s="290"/>
      <c r="H43" s="290"/>
      <c r="I43" s="290"/>
      <c r="J43" s="290"/>
      <c r="K43" s="290"/>
      <c r="L43" s="290"/>
      <c r="M43" s="290"/>
      <c r="N43" s="290"/>
      <c r="O43" s="290"/>
      <c r="P43" s="290"/>
      <c r="Q43" s="290"/>
      <c r="R43" s="290"/>
      <c r="S43" s="290"/>
      <c r="T43" s="290"/>
      <c r="U43" s="290"/>
      <c r="V43" s="290"/>
      <c r="W43" s="290"/>
      <c r="AG43" s="46"/>
    </row>
    <row r="44" spans="1:34" ht="13.2" customHeight="1" x14ac:dyDescent="0.3">
      <c r="A44" s="1"/>
      <c r="B44" s="290"/>
      <c r="C44" s="290"/>
      <c r="D44" s="290"/>
      <c r="E44" s="290"/>
      <c r="F44" s="290"/>
      <c r="G44" s="290"/>
      <c r="H44" s="290"/>
      <c r="I44" s="290"/>
      <c r="J44" s="290"/>
      <c r="K44" s="290"/>
      <c r="L44" s="290"/>
      <c r="M44" s="290"/>
      <c r="N44" s="290"/>
      <c r="O44" s="290"/>
      <c r="P44" s="290"/>
      <c r="Q44" s="290"/>
      <c r="R44" s="290"/>
      <c r="S44" s="290"/>
      <c r="T44" s="290"/>
      <c r="U44" s="290"/>
      <c r="V44" s="290"/>
      <c r="W44" s="290"/>
      <c r="AG44" s="46"/>
    </row>
    <row r="45" spans="1:34" x14ac:dyDescent="0.3">
      <c r="A45" s="1"/>
      <c r="AH45" s="46"/>
    </row>
    <row r="46" spans="1:34" ht="13.2" customHeight="1" x14ac:dyDescent="0.3">
      <c r="A46" s="1"/>
      <c r="B46" s="291" t="s">
        <v>381</v>
      </c>
      <c r="C46" s="291"/>
      <c r="D46" s="291"/>
      <c r="E46" s="291"/>
      <c r="F46" s="291"/>
      <c r="G46" s="291"/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AH46" s="46"/>
    </row>
    <row r="47" spans="1:34" ht="13.2" customHeight="1" x14ac:dyDescent="0.3">
      <c r="A47" s="1"/>
      <c r="B47" s="291"/>
      <c r="C47" s="291"/>
      <c r="D47" s="291"/>
      <c r="E47" s="291"/>
      <c r="F47" s="291"/>
      <c r="G47" s="291"/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AH47" s="46"/>
    </row>
    <row r="48" spans="1:34" ht="13.2" customHeight="1" x14ac:dyDescent="0.3">
      <c r="A48" s="1"/>
      <c r="B48" s="291"/>
      <c r="C48" s="291"/>
      <c r="D48" s="291"/>
      <c r="E48" s="291"/>
      <c r="F48" s="291"/>
      <c r="G48" s="291"/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</row>
    <row r="49" spans="2:23" ht="13.2" customHeight="1" x14ac:dyDescent="0.3">
      <c r="B49" s="291"/>
      <c r="C49" s="291"/>
      <c r="D49" s="291"/>
      <c r="E49" s="291"/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</row>
    <row r="50" spans="2:23" ht="13.2" customHeight="1" x14ac:dyDescent="0.3">
      <c r="B50" s="291"/>
      <c r="C50" s="291"/>
      <c r="D50" s="291"/>
      <c r="E50" s="291"/>
      <c r="F50" s="291"/>
      <c r="G50" s="291"/>
      <c r="H50" s="291"/>
      <c r="I50" s="291"/>
      <c r="J50" s="291"/>
      <c r="K50" s="291"/>
      <c r="L50" s="291"/>
      <c r="M50" s="291"/>
      <c r="N50" s="291"/>
      <c r="O50" s="291"/>
      <c r="P50" s="291"/>
      <c r="Q50" s="291"/>
      <c r="R50" s="291"/>
      <c r="S50" s="291"/>
      <c r="T50" s="291"/>
      <c r="U50" s="291"/>
      <c r="V50" s="291"/>
      <c r="W50" s="291"/>
    </row>
  </sheetData>
  <mergeCells count="4">
    <mergeCell ref="B40:W44"/>
    <mergeCell ref="B46:W50"/>
    <mergeCell ref="B3:Q4"/>
    <mergeCell ref="B35:U36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9"/>
  <sheetViews>
    <sheetView showGridLines="0" topLeftCell="A6" zoomScale="94" zoomScaleNormal="75" zoomScaleSheetLayoutView="140" zoomScalePageLayoutView="125" workbookViewId="0">
      <selection activeCell="M38" sqref="M38"/>
    </sheetView>
  </sheetViews>
  <sheetFormatPr baseColWidth="10" defaultColWidth="8.77734375" defaultRowHeight="13.2" x14ac:dyDescent="0.3"/>
  <cols>
    <col min="1" max="1" width="7.33203125" style="73" customWidth="1"/>
    <col min="2" max="2" width="4.109375" style="71" customWidth="1"/>
    <col min="3" max="20" width="3.77734375" style="71" customWidth="1"/>
    <col min="21" max="25" width="4" style="71" customWidth="1"/>
    <col min="26" max="29" width="4" style="70" customWidth="1"/>
    <col min="30" max="31" width="4" style="71" customWidth="1"/>
    <col min="32" max="16384" width="8.77734375" style="71"/>
  </cols>
  <sheetData>
    <row r="1" spans="1:36" s="63" customFormat="1" ht="18.75" customHeight="1" x14ac:dyDescent="0.3">
      <c r="A1" s="43" t="s">
        <v>84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5"/>
      <c r="AA1" s="66"/>
      <c r="AB1" s="66"/>
      <c r="AC1" s="66"/>
    </row>
    <row r="3" spans="1:36" s="49" customFormat="1" ht="13.8" x14ac:dyDescent="0.3">
      <c r="A3" s="3">
        <v>13.01</v>
      </c>
      <c r="B3" s="58" t="s">
        <v>140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1"/>
      <c r="T3" s="1"/>
      <c r="U3" s="1"/>
      <c r="V3" s="1"/>
      <c r="W3" s="1"/>
      <c r="X3" s="50"/>
      <c r="Y3" s="50"/>
      <c r="Z3" s="50"/>
      <c r="AA3" s="50"/>
      <c r="AB3" s="50"/>
      <c r="AC3" s="50"/>
    </row>
    <row r="4" spans="1:36" s="49" customFormat="1" ht="13.8" x14ac:dyDescent="0.3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50"/>
      <c r="Y4" s="50"/>
      <c r="Z4" s="50"/>
      <c r="AA4" s="50"/>
      <c r="AB4" s="50"/>
      <c r="AC4" s="50"/>
    </row>
    <row r="5" spans="1:36" s="49" customFormat="1" x14ac:dyDescent="0.3">
      <c r="A5" s="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</row>
    <row r="6" spans="1:36" s="49" customFormat="1" ht="14.4" x14ac:dyDescent="0.3">
      <c r="A6" s="4"/>
      <c r="B6" s="1">
        <v>1</v>
      </c>
      <c r="C6" s="67"/>
      <c r="D6" s="68" t="s">
        <v>141</v>
      </c>
      <c r="E6" s="50"/>
      <c r="F6" s="69"/>
      <c r="G6" s="35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1"/>
      <c r="T6" s="50"/>
      <c r="U6" s="50"/>
      <c r="V6" s="50"/>
      <c r="W6" s="50"/>
      <c r="X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</row>
    <row r="7" spans="1:36" s="49" customFormat="1" ht="14.4" x14ac:dyDescent="0.3">
      <c r="A7" s="4"/>
      <c r="B7" s="1">
        <v>2</v>
      </c>
      <c r="C7" s="67"/>
      <c r="D7" s="68" t="s">
        <v>25</v>
      </c>
      <c r="E7" s="70"/>
      <c r="F7" s="69"/>
      <c r="G7" s="35"/>
      <c r="H7" s="70"/>
      <c r="I7" s="70"/>
      <c r="J7" s="70"/>
      <c r="K7" s="70"/>
      <c r="L7" s="70"/>
      <c r="M7" s="70"/>
      <c r="N7" s="70"/>
      <c r="O7" s="70"/>
      <c r="P7" s="70"/>
      <c r="Q7" s="68" t="s">
        <v>355</v>
      </c>
      <c r="R7" s="70"/>
      <c r="S7" s="1"/>
      <c r="T7" s="71"/>
      <c r="U7" s="71"/>
      <c r="V7" s="71"/>
      <c r="W7" s="71"/>
      <c r="X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</row>
    <row r="8" spans="1:36" s="49" customFormat="1" ht="14.4" x14ac:dyDescent="0.3">
      <c r="A8" s="4"/>
      <c r="B8" s="1">
        <v>3</v>
      </c>
      <c r="C8" s="67"/>
      <c r="D8" s="68" t="s">
        <v>88</v>
      </c>
      <c r="E8" s="70"/>
      <c r="F8" s="69"/>
      <c r="G8" s="35"/>
      <c r="H8" s="70"/>
      <c r="I8" s="70"/>
      <c r="J8" s="70"/>
      <c r="K8" s="70"/>
      <c r="L8" s="70"/>
      <c r="M8" s="70"/>
      <c r="N8" s="70"/>
      <c r="O8" s="70"/>
      <c r="P8" s="70"/>
      <c r="Q8" s="68" t="s">
        <v>356</v>
      </c>
      <c r="R8" s="70"/>
      <c r="S8" s="1"/>
      <c r="T8" s="71"/>
      <c r="U8" s="71"/>
      <c r="V8" s="71"/>
      <c r="W8" s="71"/>
      <c r="X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</row>
    <row r="9" spans="1:36" s="49" customFormat="1" ht="14.4" x14ac:dyDescent="0.3">
      <c r="A9" s="4"/>
      <c r="B9" s="1">
        <v>4</v>
      </c>
      <c r="C9" s="67"/>
      <c r="D9" s="68" t="s">
        <v>142</v>
      </c>
      <c r="E9" s="70"/>
      <c r="F9" s="69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1"/>
      <c r="T9" s="71"/>
      <c r="U9" s="71"/>
      <c r="V9" s="71"/>
      <c r="W9" s="71"/>
      <c r="X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</row>
    <row r="10" spans="1:36" s="49" customFormat="1" ht="14.4" x14ac:dyDescent="0.3">
      <c r="A10" s="4"/>
      <c r="B10" s="1">
        <v>5</v>
      </c>
      <c r="C10" s="67"/>
      <c r="D10" s="68" t="s">
        <v>143</v>
      </c>
      <c r="E10" s="70"/>
      <c r="F10" s="69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1"/>
      <c r="T10" s="71"/>
      <c r="U10" s="71"/>
      <c r="V10" s="71"/>
      <c r="W10" s="71"/>
      <c r="X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</row>
    <row r="11" spans="1:36" s="49" customFormat="1" ht="14.4" x14ac:dyDescent="0.3">
      <c r="A11" s="4"/>
      <c r="B11" s="1">
        <v>6</v>
      </c>
      <c r="C11" s="67"/>
      <c r="D11" s="68" t="s">
        <v>162</v>
      </c>
      <c r="E11" s="70"/>
      <c r="F11" s="69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1"/>
      <c r="T11" s="71"/>
      <c r="U11" s="71"/>
      <c r="V11" s="71"/>
      <c r="W11" s="71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</row>
    <row r="12" spans="1:36" s="49" customFormat="1" ht="14.4" x14ac:dyDescent="0.3">
      <c r="A12" s="4"/>
      <c r="B12" s="1">
        <v>8</v>
      </c>
      <c r="C12" s="67"/>
      <c r="D12" s="68" t="s">
        <v>144</v>
      </c>
      <c r="E12" s="70"/>
      <c r="F12" s="69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68" t="s">
        <v>357</v>
      </c>
      <c r="R12" s="70"/>
      <c r="S12" s="1"/>
      <c r="T12" s="71"/>
      <c r="U12" s="71"/>
      <c r="V12" s="71"/>
      <c r="W12" s="68"/>
      <c r="X12" s="7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</row>
    <row r="13" spans="1:36" s="49" customFormat="1" ht="14.4" x14ac:dyDescent="0.3">
      <c r="A13" s="4"/>
      <c r="B13" s="1">
        <v>10</v>
      </c>
      <c r="C13" s="70"/>
      <c r="D13" s="68" t="s">
        <v>85</v>
      </c>
      <c r="E13" s="70"/>
      <c r="F13" s="72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68" t="s">
        <v>358</v>
      </c>
      <c r="R13" s="70"/>
      <c r="S13" s="71"/>
      <c r="T13" s="71"/>
      <c r="U13" s="71"/>
      <c r="V13" s="71"/>
      <c r="W13" s="71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</row>
    <row r="14" spans="1:36" s="49" customFormat="1" ht="14.4" x14ac:dyDescent="0.3">
      <c r="A14" s="4"/>
      <c r="B14" s="1">
        <v>11</v>
      </c>
      <c r="C14" s="70"/>
      <c r="D14" s="68" t="s">
        <v>86</v>
      </c>
      <c r="E14" s="70"/>
      <c r="F14" s="72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68" t="s">
        <v>358</v>
      </c>
      <c r="R14" s="70"/>
      <c r="S14" s="71"/>
      <c r="T14" s="71"/>
      <c r="U14" s="71"/>
      <c r="V14" s="71"/>
      <c r="W14" s="71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</row>
    <row r="15" spans="1:36" s="49" customFormat="1" ht="14.4" x14ac:dyDescent="0.3">
      <c r="A15" s="4"/>
      <c r="B15" s="1">
        <v>12</v>
      </c>
      <c r="C15" s="70"/>
      <c r="D15" s="68" t="s">
        <v>87</v>
      </c>
      <c r="E15" s="70"/>
      <c r="F15" s="69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68" t="s">
        <v>358</v>
      </c>
      <c r="R15" s="70"/>
      <c r="S15" s="71"/>
      <c r="T15" s="71"/>
      <c r="U15" s="71"/>
      <c r="V15" s="71"/>
      <c r="W15" s="71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</row>
    <row r="16" spans="1:36" s="49" customFormat="1" x14ac:dyDescent="0.3">
      <c r="A16" s="4"/>
      <c r="B16" s="79">
        <v>13</v>
      </c>
      <c r="C16" s="70"/>
      <c r="D16" s="68" t="s">
        <v>189</v>
      </c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68" t="s">
        <v>358</v>
      </c>
      <c r="R16" s="70"/>
      <c r="S16" s="71"/>
      <c r="T16" s="71"/>
      <c r="U16" s="71"/>
      <c r="V16" s="71"/>
      <c r="W16" s="71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</row>
    <row r="17" spans="1:36" s="49" customFormat="1" x14ac:dyDescent="0.3">
      <c r="A17" s="4"/>
      <c r="B17" s="79">
        <v>14</v>
      </c>
      <c r="C17" s="79"/>
      <c r="D17" s="79" t="s">
        <v>197</v>
      </c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1"/>
      <c r="T17" s="71"/>
      <c r="U17" s="71"/>
      <c r="V17" s="71"/>
      <c r="W17" s="71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</row>
    <row r="18" spans="1:36" s="49" customFormat="1" x14ac:dyDescent="0.3">
      <c r="A18" s="4"/>
      <c r="B18" s="79">
        <v>15</v>
      </c>
      <c r="C18" s="79"/>
      <c r="D18" s="6" t="s">
        <v>195</v>
      </c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68" t="s">
        <v>358</v>
      </c>
      <c r="R18" s="70"/>
      <c r="S18" s="71"/>
      <c r="T18" s="71"/>
      <c r="U18" s="71"/>
      <c r="V18" s="71"/>
      <c r="W18" s="71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</row>
    <row r="19" spans="1:36" s="49" customFormat="1" x14ac:dyDescent="0.3">
      <c r="A19" s="73"/>
      <c r="B19" s="79">
        <v>17</v>
      </c>
      <c r="C19" s="79"/>
      <c r="D19" s="79" t="s">
        <v>196</v>
      </c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1"/>
      <c r="T19" s="71"/>
      <c r="U19" s="71"/>
      <c r="V19" s="71"/>
      <c r="W19" s="71"/>
      <c r="X19" s="50"/>
    </row>
    <row r="20" spans="1:36" s="49" customFormat="1" x14ac:dyDescent="0.3">
      <c r="A20" s="73"/>
      <c r="B20" s="79">
        <v>18</v>
      </c>
      <c r="C20" s="79"/>
      <c r="D20" s="79" t="s">
        <v>246</v>
      </c>
      <c r="E20" s="71"/>
      <c r="F20" s="71"/>
      <c r="G20" s="71"/>
      <c r="H20" s="71"/>
      <c r="I20" s="71"/>
      <c r="J20" s="71"/>
      <c r="K20" s="71"/>
      <c r="L20" s="71"/>
      <c r="M20" s="71"/>
      <c r="N20" s="79"/>
      <c r="O20" s="79"/>
      <c r="P20" s="79"/>
      <c r="Q20" s="71"/>
      <c r="R20" s="71"/>
      <c r="S20" s="71"/>
      <c r="T20" s="71"/>
      <c r="U20" s="71"/>
      <c r="V20" s="71"/>
      <c r="W20" s="71"/>
      <c r="X20" s="50"/>
      <c r="Y20" s="50"/>
      <c r="Z20" s="50"/>
      <c r="AA20" s="50"/>
      <c r="AB20" s="50"/>
      <c r="AC20" s="50"/>
    </row>
    <row r="21" spans="1:36" x14ac:dyDescent="0.3">
      <c r="B21" s="79">
        <v>20</v>
      </c>
      <c r="C21" s="79"/>
      <c r="D21" s="79" t="s">
        <v>265</v>
      </c>
      <c r="Z21" s="71"/>
      <c r="AA21" s="71"/>
      <c r="AD21" s="70"/>
      <c r="AE21" s="70"/>
    </row>
    <row r="22" spans="1:36" x14ac:dyDescent="0.3">
      <c r="B22" s="79">
        <v>35</v>
      </c>
      <c r="C22" s="79"/>
      <c r="D22" s="79" t="s">
        <v>270</v>
      </c>
      <c r="Q22" s="68" t="s">
        <v>359</v>
      </c>
      <c r="Z22" s="71"/>
      <c r="AA22" s="71"/>
      <c r="AD22" s="70"/>
      <c r="AE22" s="70"/>
    </row>
    <row r="23" spans="1:36" x14ac:dyDescent="0.3">
      <c r="B23" s="79"/>
      <c r="C23" s="79"/>
      <c r="D23" s="79"/>
      <c r="Z23" s="71"/>
      <c r="AD23" s="70"/>
    </row>
    <row r="24" spans="1:36" x14ac:dyDescent="0.3">
      <c r="Z24" s="71"/>
      <c r="AD24" s="70"/>
    </row>
    <row r="25" spans="1:36" x14ac:dyDescent="0.3">
      <c r="B25" s="189" t="s">
        <v>297</v>
      </c>
      <c r="Z25" s="71"/>
      <c r="AD25" s="70"/>
    </row>
    <row r="26" spans="1:36" x14ac:dyDescent="0.3">
      <c r="B26" s="170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2"/>
      <c r="Z26" s="71"/>
      <c r="AD26" s="70"/>
    </row>
    <row r="27" spans="1:36" x14ac:dyDescent="0.3">
      <c r="B27" s="173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174"/>
      <c r="Z27" s="71"/>
      <c r="AD27" s="70"/>
    </row>
    <row r="28" spans="1:36" x14ac:dyDescent="0.3">
      <c r="B28" s="173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174"/>
      <c r="Z28" s="71"/>
      <c r="AD28" s="70"/>
    </row>
    <row r="29" spans="1:36" x14ac:dyDescent="0.3">
      <c r="B29" s="175"/>
      <c r="C29" s="176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76"/>
      <c r="S29" s="176"/>
      <c r="T29" s="176"/>
      <c r="U29" s="176"/>
      <c r="V29" s="177"/>
      <c r="Z29" s="71"/>
      <c r="AD29" s="70"/>
    </row>
  </sheetData>
  <pageMargins left="0.7" right="0.7" top="0.75" bottom="0.75" header="0.3" footer="0.3"/>
  <pageSetup scale="85" fitToWidth="0" orientation="portrait" r:id="rId1"/>
  <headerFooter>
    <oddFooter>&amp;C&amp;8&amp;F&amp;R&amp;8&amp;P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892681A8E8C24691EF723A0A499D82" ma:contentTypeVersion="12" ma:contentTypeDescription="Create a new document." ma:contentTypeScope="" ma:versionID="db278d25ce4854dda9cc1ea9c99dbe70">
  <xsd:schema xmlns:xsd="http://www.w3.org/2001/XMLSchema" xmlns:xs="http://www.w3.org/2001/XMLSchema" xmlns:p="http://schemas.microsoft.com/office/2006/metadata/properties" xmlns:ns3="6cfb0f73-873f-417d-b090-74f1e1fcead6" xmlns:ns4="1dc9acc4-2fa7-447c-b3f5-b7fd85f5aa51" targetNamespace="http://schemas.microsoft.com/office/2006/metadata/properties" ma:root="true" ma:fieldsID="06badc74912da23296483556dd17a1c7" ns3:_="" ns4:_="">
    <xsd:import namespace="6cfb0f73-873f-417d-b090-74f1e1fcead6"/>
    <xsd:import namespace="1dc9acc4-2fa7-447c-b3f5-b7fd85f5aa5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fb0f73-873f-417d-b090-74f1e1fcead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c9acc4-2fa7-447c-b3f5-b7fd85f5aa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6C90D7F-4D02-4F86-8A4B-CFC5B980B4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fb0f73-873f-417d-b090-74f1e1fcead6"/>
    <ds:schemaRef ds:uri="1dc9acc4-2fa7-447c-b3f5-b7fd85f5aa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9DF490-153A-44C7-89C7-C80D6AC6FF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93AE7D-DD6B-4430-B88A-69947873085D}">
  <ds:schemaRefs>
    <ds:schemaRef ds:uri="http://www.w3.org/XML/1998/namespace"/>
    <ds:schemaRef ds:uri="1dc9acc4-2fa7-447c-b3f5-b7fd85f5aa51"/>
    <ds:schemaRef ds:uri="http://schemas.microsoft.com/office/2006/documentManagement/types"/>
    <ds:schemaRef ds:uri="6cfb0f73-873f-417d-b090-74f1e1fcead6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7</vt:i4>
      </vt:variant>
    </vt:vector>
  </HeadingPairs>
  <TitlesOfParts>
    <vt:vector size="17" baseType="lpstr">
      <vt:lpstr>Cover</vt:lpstr>
      <vt:lpstr>5.Behavior</vt:lpstr>
      <vt:lpstr>6.Access</vt:lpstr>
      <vt:lpstr>7.Employment </vt:lpstr>
      <vt:lpstr>9.Food insec</vt:lpstr>
      <vt:lpstr>10a.Concerns</vt:lpstr>
      <vt:lpstr>11.SafetyNets</vt:lpstr>
      <vt:lpstr>3.Basic Info</vt:lpstr>
      <vt:lpstr>12.Result Final</vt:lpstr>
      <vt:lpstr>13.Result of call</vt:lpstr>
      <vt:lpstr>'11.SafetyNets'!Área_de_impresión</vt:lpstr>
      <vt:lpstr>'12.Result Final'!Área_de_impresión</vt:lpstr>
      <vt:lpstr>'3.Basic Info'!Área_de_impresión</vt:lpstr>
      <vt:lpstr>'5.Behavior'!Área_de_impresión</vt:lpstr>
      <vt:lpstr>'6.Access'!Área_de_impresión</vt:lpstr>
      <vt:lpstr>'7.Employment '!Área_de_impresión</vt:lpstr>
      <vt:lpstr>Cover!Área_de_impresión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Usuario</cp:lastModifiedBy>
  <cp:revision/>
  <cp:lastPrinted>2020-06-08T16:33:23Z</cp:lastPrinted>
  <dcterms:created xsi:type="dcterms:W3CDTF">2020-03-20T00:38:58Z</dcterms:created>
  <dcterms:modified xsi:type="dcterms:W3CDTF">2020-07-21T05:00:55Z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0x0101005A892681A8E8C24691EF723A0A499D82</vt:lpwstr>
  </property>
</Properties>
</file>