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Usuario\Documents\2020\COVID-2DA\LAC_Quest\Ronda 1\"/>
    </mc:Choice>
  </mc:AlternateContent>
  <bookViews>
    <workbookView xWindow="0" yWindow="0" windowWidth="23040" windowHeight="8052" tabRatio="789" firstSheet="3" activeTab="12"/>
  </bookViews>
  <sheets>
    <sheet name="Cover" sheetId="44" r:id="rId1"/>
    <sheet name="4.Knowledge" sheetId="31" r:id="rId2"/>
    <sheet name="5.Behavior" sheetId="32" r:id="rId3"/>
    <sheet name="6.Access" sheetId="33" r:id="rId4"/>
    <sheet name="7.Employment " sheetId="49" r:id="rId5"/>
    <sheet name="8.Income loss" sheetId="50" r:id="rId6"/>
    <sheet name="9.Food insec" sheetId="36" r:id="rId7"/>
    <sheet name="10a.Concerns" sheetId="47" r:id="rId8"/>
    <sheet name="10b.Coping" sheetId="38" r:id="rId9"/>
    <sheet name="11.SafetyNets" sheetId="42" r:id="rId10"/>
    <sheet name="3.Basic Info" sheetId="40" r:id="rId11"/>
    <sheet name="12.Result Final" sheetId="43" r:id="rId12"/>
    <sheet name="13.Result of call" sheetId="48" r:id="rId13"/>
  </sheets>
  <externalReferences>
    <externalReference r:id="rId14"/>
  </externalReferences>
  <definedNames>
    <definedName name="__xlnm.Print_Area_1" localSheetId="7">#REF!</definedName>
    <definedName name="__xlnm.Print_Area_1" localSheetId="12">#REF!</definedName>
    <definedName name="__xlnm.Print_Area_1" localSheetId="4">#REF!</definedName>
    <definedName name="__xlnm.Print_Area_1" localSheetId="0">#REF!</definedName>
    <definedName name="__xlnm.Print_Area_1">#REF!</definedName>
    <definedName name="__xlnm.Print_Area_12" localSheetId="7">#REF!</definedName>
    <definedName name="__xlnm.Print_Area_12" localSheetId="12">#REF!</definedName>
    <definedName name="__xlnm.Print_Area_12" localSheetId="4">#REF!</definedName>
    <definedName name="__xlnm.Print_Area_12" localSheetId="0">#REF!</definedName>
    <definedName name="__xlnm.Print_Area_12">#REF!</definedName>
    <definedName name="__xlnm.Print_Area_14" localSheetId="7">#REF!</definedName>
    <definedName name="__xlnm.Print_Area_14" localSheetId="12">#REF!</definedName>
    <definedName name="__xlnm.Print_Area_14" localSheetId="4">#REF!</definedName>
    <definedName name="__xlnm.Print_Area_14" localSheetId="0">#REF!</definedName>
    <definedName name="__xlnm.Print_Area_14">#REF!</definedName>
    <definedName name="__xlnm.Print_Area_16" localSheetId="7">#REF!</definedName>
    <definedName name="__xlnm.Print_Area_16" localSheetId="4">#REF!</definedName>
    <definedName name="__xlnm.Print_Area_16" localSheetId="0">#REF!</definedName>
    <definedName name="__xlnm.Print_Area_16">#REF!</definedName>
    <definedName name="__xlnm.Print_Area_20" localSheetId="7">#REF!</definedName>
    <definedName name="__xlnm.Print_Area_20" localSheetId="4">#REF!</definedName>
    <definedName name="__xlnm.Print_Area_20" localSheetId="0">#REF!</definedName>
    <definedName name="__xlnm.Print_Area_20">#REF!</definedName>
    <definedName name="__xlnm.Print_Area_21" localSheetId="7">#REF!</definedName>
    <definedName name="__xlnm.Print_Area_21" localSheetId="4">#REF!</definedName>
    <definedName name="__xlnm.Print_Area_21" localSheetId="0">#REF!</definedName>
    <definedName name="__xlnm.Print_Area_21">#REF!</definedName>
    <definedName name="__xlnm.Print_Area_22" localSheetId="7">#REF!</definedName>
    <definedName name="__xlnm.Print_Area_22" localSheetId="4">#REF!</definedName>
    <definedName name="__xlnm.Print_Area_22" localSheetId="0">#REF!</definedName>
    <definedName name="__xlnm.Print_Area_22">#REF!</definedName>
    <definedName name="__xlnm.Print_Area_23" localSheetId="7">#REF!</definedName>
    <definedName name="__xlnm.Print_Area_23" localSheetId="4">#REF!</definedName>
    <definedName name="__xlnm.Print_Area_23" localSheetId="0">#REF!</definedName>
    <definedName name="__xlnm.Print_Area_23">#REF!</definedName>
    <definedName name="__xlnm.Print_Area_24" localSheetId="7">#REF!</definedName>
    <definedName name="__xlnm.Print_Area_24" localSheetId="4">#REF!</definedName>
    <definedName name="__xlnm.Print_Area_24" localSheetId="0">#REF!</definedName>
    <definedName name="__xlnm.Print_Area_24">#REF!</definedName>
    <definedName name="__xlnm.Print_Area_6" localSheetId="7">#REF!</definedName>
    <definedName name="__xlnm.Print_Area_6" localSheetId="4">#REF!</definedName>
    <definedName name="__xlnm.Print_Area_6" localSheetId="0">#REF!</definedName>
    <definedName name="__xlnm.Print_Area_6">#REF!</definedName>
    <definedName name="__xlnm.Print_Area_8" localSheetId="7">#REF!</definedName>
    <definedName name="__xlnm.Print_Area_8" localSheetId="4">#REF!</definedName>
    <definedName name="__xlnm.Print_Area_8" localSheetId="0">#REF!</definedName>
    <definedName name="__xlnm.Print_Area_8">#REF!</definedName>
    <definedName name="__xlnm.Print_Titles_10" localSheetId="7">#REF!</definedName>
    <definedName name="__xlnm.Print_Titles_10" localSheetId="4">#REF!</definedName>
    <definedName name="__xlnm.Print_Titles_10" localSheetId="0">#REF!</definedName>
    <definedName name="__xlnm.Print_Titles_10">#REF!</definedName>
    <definedName name="__xlnm.Print_Titles_22" localSheetId="7">#REF!</definedName>
    <definedName name="__xlnm.Print_Titles_22" localSheetId="4">#REF!</definedName>
    <definedName name="__xlnm.Print_Titles_22" localSheetId="0">#REF!</definedName>
    <definedName name="__xlnm.Print_Titles_22">#REF!</definedName>
    <definedName name="__xlnm.Print_Titles_6" localSheetId="7">#REF!</definedName>
    <definedName name="__xlnm.Print_Titles_6" localSheetId="4">#REF!</definedName>
    <definedName name="__xlnm.Print_Titles_6" localSheetId="0">#REF!</definedName>
    <definedName name="__xlnm.Print_Titles_6">#REF!</definedName>
    <definedName name="__xlnm.Print_Titles_7" localSheetId="7">#REF!</definedName>
    <definedName name="__xlnm.Print_Titles_7" localSheetId="4">#REF!</definedName>
    <definedName name="__xlnm.Print_Titles_7" localSheetId="0">#REF!</definedName>
    <definedName name="__xlnm.Print_Titles_7">#REF!</definedName>
    <definedName name="cc">"#REF!"</definedName>
    <definedName name="cc_1">"#REF!"</definedName>
    <definedName name="cc_10">"#REF!"</definedName>
    <definedName name="cc_11">"#REF!"</definedName>
    <definedName name="cc_12">"#REF!"</definedName>
    <definedName name="cc_14">"#REF!"</definedName>
    <definedName name="cc_15">"#REF!"</definedName>
    <definedName name="cc_16">"#REF!"</definedName>
    <definedName name="cc_17">"#REF!"</definedName>
    <definedName name="cc_19">"#REF!"</definedName>
    <definedName name="cc_21">"#REF!"</definedName>
    <definedName name="cc_24">"#REF!"</definedName>
    <definedName name="cc_5">"#REF!"</definedName>
    <definedName name="cc_6">"#REF!"</definedName>
    <definedName name="cc_7">"#REF!"</definedName>
    <definedName name="cc_9">"#REF!"</definedName>
    <definedName name="CD" localSheetId="7">#REF!</definedName>
    <definedName name="CD" localSheetId="12">#REF!</definedName>
    <definedName name="CD" localSheetId="4">#REF!</definedName>
    <definedName name="CD" localSheetId="0">#REF!</definedName>
    <definedName name="CD">#REF!</definedName>
    <definedName name="CS" localSheetId="7">#REF!</definedName>
    <definedName name="CS" localSheetId="12">#REF!</definedName>
    <definedName name="CS" localSheetId="4">#REF!</definedName>
    <definedName name="CS" localSheetId="0">#REF!</definedName>
    <definedName name="CS">#REF!</definedName>
    <definedName name="HHHHHH" localSheetId="7">'[1](1) HOUSEHOLD ROSTER'!$B$1</definedName>
    <definedName name="HHHHHH" localSheetId="12">'[1](1) HOUSEHOLD ROSTER'!$B$1</definedName>
    <definedName name="HHHHHH" localSheetId="0">'[1](1) HOUSEHOLD ROSTER'!$B$1</definedName>
    <definedName name="HHHHHH">'[1](1) HOUSEHOLD ROSTER'!$B$1</definedName>
    <definedName name="new">"#REF!"</definedName>
    <definedName name="new_10">"#REF!"</definedName>
    <definedName name="new_11">"#REF!"</definedName>
    <definedName name="new_15">"#REF!"</definedName>
    <definedName name="new_16">"#REF!"</definedName>
    <definedName name="new_17">"#REF!"</definedName>
    <definedName name="new_19">"#REF!"</definedName>
    <definedName name="new_21">"#REF!"</definedName>
    <definedName name="new_24">"#REF!"</definedName>
    <definedName name="new_6">"#REF!"</definedName>
    <definedName name="new_7">"#REF!"</definedName>
    <definedName name="OLE_LINK2_10">#N/A</definedName>
    <definedName name="OLE_LINK2_11">#N/A</definedName>
    <definedName name="OLE_LINK2_9">#N/A</definedName>
    <definedName name="Perberja_Familjare">"#REF!"</definedName>
    <definedName name="Perberja_Familjare_1">"#REF!"</definedName>
    <definedName name="Perberja_Familjare_10">"#REF!"</definedName>
    <definedName name="Perberja_Familjare_11">"#REF!"</definedName>
    <definedName name="Perberja_Familjare_14">"#REF!"</definedName>
    <definedName name="Perberja_Familjare_15">"#REF!"</definedName>
    <definedName name="Perberja_Familjare_16">"#REF!"</definedName>
    <definedName name="Perberja_Familjare_17">"#REF!"</definedName>
    <definedName name="Perberja_Familjare_19">"#REF!"</definedName>
    <definedName name="Perberja_Familjare_21">"#REF!"</definedName>
    <definedName name="Perberja_Familjare_22">"#REF!"</definedName>
    <definedName name="Perberja_Familjare_23">"#REF!"</definedName>
    <definedName name="Perberja_Familjare_24">"#REF!"</definedName>
    <definedName name="Perberja_Familjare_6">"#REF!"</definedName>
    <definedName name="Perberja_Familjare_7">"#REF!"</definedName>
    <definedName name="Perberja_Familjare_9">"#REF!"</definedName>
    <definedName name="SECTION_1" localSheetId="7">#REF!</definedName>
    <definedName name="SECTION_1" localSheetId="12">#REF!</definedName>
    <definedName name="SECTION_1" localSheetId="4">#REF!</definedName>
    <definedName name="SECTION_1" localSheetId="0">#REF!</definedName>
    <definedName name="SECTION_1">#REF!</definedName>
    <definedName name="SECTION_1__HOUSEHOLD_INFORMATION">"#REF!"</definedName>
    <definedName name="SECTION_1__HOUSEHOLD_INFORMATION_10">"#REF!"</definedName>
    <definedName name="SECTION_1__HOUSEHOLD_INFORMATION_11">"#REF!"</definedName>
    <definedName name="SECTION_1__HOUSEHOLD_INFORMATION_12">"#REF!"</definedName>
    <definedName name="SECTION_1__HOUSEHOLD_INFORMATION_15">"#REF!"</definedName>
    <definedName name="SECTION_1__HOUSEHOLD_INFORMATION_16">"#REF!"</definedName>
    <definedName name="SECTION_1__HOUSEHOLD_INFORMATION_17">"#REF!"</definedName>
    <definedName name="SECTION_1__HOUSEHOLD_INFORMATION_19">"#REF!"</definedName>
    <definedName name="SECTION_1__HOUSEHOLD_INFORMATION_21">"#REF!"</definedName>
    <definedName name="SECTION_1__HOUSEHOLD_INFORMATION_22">"#REF!"</definedName>
    <definedName name="SECTION_1__HOUSEHOLD_INFORMATION_24">"#REF!"</definedName>
    <definedName name="SECTION_1__HOUSEHOLD_INFORMATION_5">"#REF!"</definedName>
    <definedName name="SECTION_1__HOUSEHOLD_INFORMATION_6">"#REF!"</definedName>
    <definedName name="SECTION_1__HOUSEHOLD_INFORMATION_7">"#REF!"</definedName>
    <definedName name="SECTION_1__HOUSEHOLD_INFORMATION_9">"#REF!"</definedName>
    <definedName name="SECTION_1_1">"#REF!"</definedName>
    <definedName name="SECTION_1_10">"#REF!"</definedName>
    <definedName name="SECTION_1_11">"#REF!"</definedName>
    <definedName name="SECTION_1_14">"#REF!"</definedName>
    <definedName name="SECTION_1_24">"#REF!"</definedName>
    <definedName name="SECTION_1_9">"#REF!"</definedName>
    <definedName name="TEST">#N/A</definedName>
    <definedName name="TEST_10">#N/A</definedName>
    <definedName name="TEST_11">#N/A</definedName>
    <definedName name="TEST_15">#N/A</definedName>
    <definedName name="TEST_16">#N/A</definedName>
    <definedName name="TEST_17">#N/A</definedName>
    <definedName name="TEST_19">#N/A</definedName>
    <definedName name="TEST_21">#N/A</definedName>
    <definedName name="TEST_22">#N/A</definedName>
    <definedName name="TEST_23">#N/A</definedName>
    <definedName name="TEST_9">#N/A</definedName>
    <definedName name="test22">"#REF!"</definedName>
    <definedName name="test22_1">"#REF!"</definedName>
    <definedName name="test22_10">"#REF!"</definedName>
    <definedName name="test22_11">"#REF!"</definedName>
    <definedName name="test22_14">"#REF!"</definedName>
    <definedName name="test22_24">"#REF!"</definedName>
    <definedName name="test22_9">"#REF!"</definedName>
    <definedName name="tillf">"#REF!"</definedName>
    <definedName name="tillf_10">"#REF!"</definedName>
    <definedName name="tillf_11">"#REF!"</definedName>
    <definedName name="tillf_12">"#REF!"</definedName>
    <definedName name="tillf_15">"#REF!"</definedName>
    <definedName name="tillf_16">"#REF!"</definedName>
    <definedName name="tillf_17">"#REF!"</definedName>
    <definedName name="tillf_19">"#REF!"</definedName>
    <definedName name="tillf_21">"#REF!"</definedName>
    <definedName name="tillf_24">"#REF!"</definedName>
    <definedName name="tillf_5">"#REF!"</definedName>
    <definedName name="tillf_6">"#REF!"</definedName>
    <definedName name="tillf_7">"#REF!"</definedName>
    <definedName name="tillf2">#N/A</definedName>
    <definedName name="UUUU" localSheetId="7">#REF!</definedName>
    <definedName name="UUUU" localSheetId="12">#REF!</definedName>
    <definedName name="UUUU" localSheetId="4">#REF!</definedName>
    <definedName name="UUUU" localSheetId="0">#REF!</definedName>
    <definedName name="UUUU">#REF!</definedName>
    <definedName name="VAL">#N/A</definedName>
    <definedName name="VAL_15">#N/A</definedName>
    <definedName name="VAL_16">#N/A</definedName>
    <definedName name="VAL_17">#N/A</definedName>
    <definedName name="VAL_19">#N/A</definedName>
    <definedName name="VAL_21">#N/A</definedName>
    <definedName name="VAL_23">#N/A</definedName>
    <definedName name="WHATTHAT">"#REF!"</definedName>
    <definedName name="WHATTHAT_1">"#REF!"</definedName>
    <definedName name="WHATTHAT_10">"#REF!"</definedName>
    <definedName name="WHATTHAT_11">"#REF!"</definedName>
    <definedName name="WHATTHAT_14">"#REF!"</definedName>
    <definedName name="WHATTHAT_22">"#REF!"</definedName>
    <definedName name="WHATTHAT_24">"#REF!"</definedName>
    <definedName name="WHATTHAT_6">"#REF!"</definedName>
    <definedName name="WHATTHAT_7">"#REF!"</definedName>
    <definedName name="WHATTHAT_9">"#REF!"</definedName>
    <definedName name="x" localSheetId="7">#REF!</definedName>
    <definedName name="x" localSheetId="12">#REF!</definedName>
    <definedName name="x" localSheetId="4">#REF!</definedName>
    <definedName name="x" localSheetId="0">#REF!</definedName>
    <definedName name="x">#REF!</definedName>
    <definedName name="xx">#N/A</definedName>
    <definedName name="xxx" localSheetId="7">#REF!</definedName>
    <definedName name="xxx" localSheetId="12">#REF!</definedName>
    <definedName name="xxx" localSheetId="4">#REF!</definedName>
    <definedName name="xxx" localSheetId="0">#REF!</definedName>
    <definedName name="xxx">#REF!</definedName>
    <definedName name="YG" localSheetId="7">'[1](1) HOUSEHOLD ROSTER'!$B$1</definedName>
    <definedName name="YG" localSheetId="12">'[1](1) HOUSEHOLD ROSTER'!$B$1</definedName>
    <definedName name="YG" localSheetId="0">'[1](1) HOUSEHOLD ROSTER'!$B$1</definedName>
    <definedName name="YG">'[1](1) HOUSEHOLD ROSTER'!$B$1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5" i="49" l="1"/>
  <c r="A19" i="49" s="1"/>
  <c r="A27" i="49" l="1"/>
  <c r="A43" i="49" s="1"/>
  <c r="A50" i="49" s="1"/>
  <c r="A55" i="49" s="1"/>
  <c r="A76" i="49" l="1"/>
  <c r="A81" i="49" l="1"/>
  <c r="A88" i="49" s="1"/>
  <c r="A95" i="49" s="1"/>
  <c r="A115" i="49" s="1"/>
  <c r="A133" i="49" l="1"/>
  <c r="A139" i="49" s="1"/>
  <c r="A158" i="49" l="1"/>
  <c r="A165" i="49" s="1"/>
  <c r="A185" i="49" s="1"/>
  <c r="A190" i="49" s="1"/>
  <c r="A194" i="49" s="1"/>
  <c r="A208" i="49" s="1"/>
  <c r="A212" i="49" l="1"/>
  <c r="A27" i="40" l="1"/>
  <c r="A31" i="40" s="1"/>
  <c r="A21" i="32"/>
  <c r="A27" i="32"/>
  <c r="A43" i="42"/>
  <c r="A17" i="33"/>
  <c r="A22" i="33" s="1"/>
  <c r="A34" i="33" s="1"/>
  <c r="A6" i="44"/>
  <c r="A10" i="44" s="1"/>
  <c r="A18" i="44" s="1"/>
  <c r="A24" i="44" s="1"/>
  <c r="A27" i="38"/>
  <c r="A24" i="31"/>
  <c r="A33" i="31" s="1"/>
  <c r="A54" i="31" s="1"/>
  <c r="A73" i="31" s="1"/>
  <c r="A19" i="43"/>
  <c r="A12" i="47"/>
  <c r="A7" i="33"/>
  <c r="A38" i="40" l="1"/>
  <c r="A41" i="40" s="1"/>
  <c r="A51" i="40" s="1"/>
  <c r="A56" i="40" s="1"/>
  <c r="A62" i="40" s="1"/>
  <c r="A39" i="33"/>
  <c r="A51" i="33" s="1"/>
  <c r="A31" i="44"/>
  <c r="A46" i="43" s="1"/>
  <c r="A3" i="43" l="1"/>
  <c r="A25" i="43" s="1"/>
  <c r="A56" i="33"/>
  <c r="A68" i="33" s="1"/>
  <c r="A30" i="43" l="1"/>
  <c r="A35" i="43" s="1"/>
  <c r="A73" i="33"/>
  <c r="A79" i="33" s="1"/>
  <c r="A94" i="33" s="1"/>
  <c r="A99" i="33" l="1"/>
  <c r="A103" i="33" s="1"/>
  <c r="A107" i="33" s="1"/>
  <c r="A116" i="33" s="1"/>
  <c r="A120" i="33" s="1"/>
  <c r="A130" i="33" s="1"/>
  <c r="A135" i="33" s="1"/>
  <c r="A139" i="33" s="1"/>
</calcChain>
</file>

<file path=xl/sharedStrings.xml><?xml version="1.0" encoding="utf-8"?>
<sst xmlns="http://schemas.openxmlformats.org/spreadsheetml/2006/main" count="1480" uniqueCount="556">
  <si>
    <t>NO</t>
  </si>
  <si>
    <t>RADIO</t>
  </si>
  <si>
    <t>&gt;&gt;</t>
  </si>
  <si>
    <t>⃝</t>
  </si>
  <si>
    <t>a</t>
  </si>
  <si>
    <t>o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</si>
  <si>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</si>
  <si>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</si>
  <si>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</si>
  <si>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</si>
  <si>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</si>
  <si>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</si>
  <si>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</si>
  <si>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</si>
  <si>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</si>
  <si>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</si>
  <si>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</si>
  <si>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</si>
  <si>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</si>
  <si>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p</t>
  </si>
  <si>
    <t>q</t>
  </si>
  <si>
    <t>SI</t>
  </si>
  <si>
    <t>LUNES</t>
  </si>
  <si>
    <t>MARTES</t>
  </si>
  <si>
    <t>MIERCOLES</t>
  </si>
  <si>
    <t>JUEVES</t>
  </si>
  <si>
    <t>VIERNES</t>
  </si>
  <si>
    <t>SABADO</t>
  </si>
  <si>
    <t>DOMINGO</t>
  </si>
  <si>
    <t>MAÑANA</t>
  </si>
  <si>
    <t>TARDE</t>
  </si>
  <si>
    <t>NOCHE</t>
  </si>
  <si>
    <t>HOMBRE</t>
  </si>
  <si>
    <t>OTRO</t>
  </si>
  <si>
    <t>RECHAZO</t>
  </si>
  <si>
    <t>SECCIÓN 3: INFORMACIÓN BASICA</t>
  </si>
  <si>
    <t>SI, TODOS LOS MIEMBROS</t>
  </si>
  <si>
    <t>Sección 4: Conocimiento sobre la propagación del COVID-19</t>
  </si>
  <si>
    <t>¿Usted ha oido hablar del COVID-19 o de la pandemia/epidemia asociada con el coronavirus?</t>
  </si>
  <si>
    <t>ADVERTIR A LOS CIUDADANOS QUE SE QUEDEN EN CASA</t>
  </si>
  <si>
    <t>RESTRINGIR LOS VIAJES DENTRO DEL PAIS</t>
  </si>
  <si>
    <t>CERRAR LAS ESCUELAS Y UNIVERSIDADES</t>
  </si>
  <si>
    <t>CERRAR LOS NEGOCIOS O ESTABLECIMIENTOS NO ESENCIALES</t>
  </si>
  <si>
    <t>CONSTRUIR MÁS HOSPITALES O ALQUILAR HOTELES PARA RECIBIR A PACIENTES CON CORONAVIRUS</t>
  </si>
  <si>
    <t>PROPORCIONAR ALIMENTOS A LOS NECESITADOS</t>
  </si>
  <si>
    <t>ABRIR CLÍNICAS Y LUGARES DE DIAGNÓSTICO DEL VIRUS</t>
  </si>
  <si>
    <t>DIFUNDIR CONOCIMIENTOS SOBRE EL VIRUS</t>
  </si>
  <si>
    <t>CARTELES / VOLANTES</t>
  </si>
  <si>
    <t>TELEVISIÓN</t>
  </si>
  <si>
    <t>LLAMADAS TELEFÓNICAS</t>
  </si>
  <si>
    <t>TRABAJADOR DE UNA ONG</t>
  </si>
  <si>
    <t>AUTORIDAD LOCAL</t>
  </si>
  <si>
    <t>MEGÁFONO</t>
  </si>
  <si>
    <t>NO HAY ASISTENCIA FINANCIERA DE PARTE DEL GOBIERNO</t>
  </si>
  <si>
    <t>RESPUESTA TARDIA DEL GOBIERNO</t>
  </si>
  <si>
    <t>CORTES DE ENERGÍA ELECTRICA</t>
  </si>
  <si>
    <t>ESCASES DE INSUMOS MEDICOS</t>
  </si>
  <si>
    <t>Sección 5. Comportamiento y Distanciamiento Social</t>
  </si>
  <si>
    <t xml:space="preserve">,,, se lavó las manos con jabón con más frecuencia que lo que hacía antes? </t>
  </si>
  <si>
    <t>NO SE</t>
  </si>
  <si>
    <t>… evitó participar en grupos con más de 10 personas, como reuniones familiares, fiestas, iglesia, etc?</t>
  </si>
  <si>
    <t>Sección 6. Acceso</t>
  </si>
  <si>
    <t>NO INTENTO</t>
  </si>
  <si>
    <t>LOS MERCADOS ESTABAN CERRADOS</t>
  </si>
  <si>
    <t>TRANSPORTE LIMITADO O NO HABÍA</t>
  </si>
  <si>
    <t>RESTRICCIÓN DE SALIR FUERA DE CASA</t>
  </si>
  <si>
    <t>INCREMENTO EN LOS PRECIOS</t>
  </si>
  <si>
    <t>NO TENÍA DINERO EN EFECTIVO (NO TENÍA ACCESO A CAJERO)</t>
  </si>
  <si>
    <t>FALTA DE DINERO</t>
  </si>
  <si>
    <t>PERSONAL MÉDICO NO DISPONIBLE</t>
  </si>
  <si>
    <t>¿La escuela está cerrada actualmente debido al coronavirus?</t>
  </si>
  <si>
    <t>Sección 7. Empleo</t>
  </si>
  <si>
    <t>LEER OPCIONES</t>
  </si>
  <si>
    <t>REDUCCIÓN DE HORAS DE TRABAJO POR DISMINUCIÓN DE ACTIVIDADES</t>
  </si>
  <si>
    <t>NECESITA CUIDAR A UN FAMILIAR ENFERMO</t>
  </si>
  <si>
    <t>MINERIA</t>
  </si>
  <si>
    <t>MANUFACTURA</t>
  </si>
  <si>
    <t>ACTIVIDADES  PROFESIONALES / CIENTÍFICAS / TÉCNICAS</t>
  </si>
  <si>
    <t>ELECTRICIDAD / AGUA / GAS /</t>
  </si>
  <si>
    <t>CONSTRUCCIÓN</t>
  </si>
  <si>
    <t>TRANSPORTE</t>
  </si>
  <si>
    <t>SERVICIOS FINANCIEROS</t>
  </si>
  <si>
    <t>SERVICIOS PERSONALES</t>
  </si>
  <si>
    <t>EDUCACION</t>
  </si>
  <si>
    <t>SALUD</t>
  </si>
  <si>
    <t>ADMINISTRACIÓN PUBLICA</t>
  </si>
  <si>
    <t>TURISMO</t>
  </si>
  <si>
    <t>NEGOCIO CERRADO POR OTRA RAZON</t>
  </si>
  <si>
    <t>CERRADO POR TEMPORADA</t>
  </si>
  <si>
    <t>NO TIENE CLIENTES</t>
  </si>
  <si>
    <t>NO PUEDE CONSEGUIR INSUMOS/MATERIA PRIMA</t>
  </si>
  <si>
    <t>NO PUEDE TRANSPORTAR SUS PRODUCTOS PARA EL COMERCIO</t>
  </si>
  <si>
    <t>Sección 8. Pérdida de Ingresos</t>
  </si>
  <si>
    <t>Se mantuvo igual</t>
  </si>
  <si>
    <t>NO SABE</t>
  </si>
  <si>
    <t>Beneficio de desempleo</t>
  </si>
  <si>
    <t xml:space="preserve">Remesas del exterior </t>
  </si>
  <si>
    <t>Sección 9: Inseguridad Alimentaria Escala de experiencia</t>
  </si>
  <si>
    <t>¿Usted, o cualquier otro adulto en su hogar, estuvo sin comer durante un día entero por falta de dinero u otros recursos?</t>
  </si>
  <si>
    <t>¿Pérdida de trabajo de algún miembro del hogar?</t>
  </si>
  <si>
    <t>¿Aumento del precio de los principales alimentos que consume su hogar?</t>
  </si>
  <si>
    <t xml:space="preserve">VENTA DE ACTIVOS (AGROPECUARIOS Y NO AGROPECUARIOS) </t>
  </si>
  <si>
    <t xml:space="preserve">REMESAS/DINERO RECIBIDA DE AMIGOS Y FAMILIA </t>
  </si>
  <si>
    <t xml:space="preserve">PRESTAMOS DE AMIGOS Y FAMILIA </t>
  </si>
  <si>
    <t>PRÉSTAMO DE INSTITUCIÓN FINANCIERA</t>
  </si>
  <si>
    <t xml:space="preserve">OBLIGACIONES DE PAGO RETRASADAS </t>
  </si>
  <si>
    <t xml:space="preserve">VENTAS POR ADELANTADO </t>
  </si>
  <si>
    <t xml:space="preserve">REDUCCIÓN DEL CONSUMO DE ALIMENTOS </t>
  </si>
  <si>
    <t xml:space="preserve">USO DE AHORROS </t>
  </si>
  <si>
    <t xml:space="preserve">ASISTENCIA RECIBIDA DE ONG </t>
  </si>
  <si>
    <t xml:space="preserve">PAGO ADELANTADO DEL EMPLEADOR </t>
  </si>
  <si>
    <t xml:space="preserve">ASISTENCIA RECIBIDA DEL GOBIERNO </t>
  </si>
  <si>
    <t xml:space="preserve">FUE CUBIERTO POR UN SEGURO </t>
  </si>
  <si>
    <t xml:space="preserve">NO HIZO NADA </t>
  </si>
  <si>
    <t xml:space="preserve">OTRO </t>
  </si>
  <si>
    <t xml:space="preserve">Sección 11. Redes de seguridad </t>
  </si>
  <si>
    <t>GOBIERNO NACIONAL</t>
  </si>
  <si>
    <t>ORGANIZACIÓN INTERNACIONAL</t>
  </si>
  <si>
    <t>IGLESIA</t>
  </si>
  <si>
    <t>Sección 12. RESULTADO DE LA ENTREVISTA</t>
  </si>
  <si>
    <t>¿Cuál es el mejor dia de la semana para llamarle la próxima vez?</t>
  </si>
  <si>
    <t>¿Cuál es el mejor momento para llamarle la próxima vez?</t>
  </si>
  <si>
    <t>MUJER</t>
  </si>
  <si>
    <t>… evitó saludo de manos, besos o abrazos?</t>
  </si>
  <si>
    <t>MIEDO A SALIR Y CONTAGIARSE</t>
  </si>
  <si>
    <t xml:space="preserve">Sueldos/salarios/honorarios de los miembros del hogar </t>
  </si>
  <si>
    <t xml:space="preserve">Rentas, inversiones o intereses </t>
  </si>
  <si>
    <t>Jubilación</t>
  </si>
  <si>
    <t>¿Robo de cultivos, ganado, dinero en efectivo u otra propiedad?</t>
  </si>
  <si>
    <t>Pensión alimenticia</t>
  </si>
  <si>
    <t>INCURSIONARON EN ACTIVIDADES ADICIONALES QUE GENERAN INGRESOS</t>
  </si>
  <si>
    <t>SHOCK 1</t>
  </si>
  <si>
    <t>SHOCK 2</t>
  </si>
  <si>
    <t>SHOCK 3</t>
  </si>
  <si>
    <t>MENOS CLIENTES</t>
  </si>
  <si>
    <t>COVER</t>
  </si>
  <si>
    <t>CITA 1</t>
  </si>
  <si>
    <t>DIA Y HORA</t>
  </si>
  <si>
    <t>CITA 2</t>
  </si>
  <si>
    <t>ETC</t>
  </si>
  <si>
    <t>CAPI: MUESTRA AUTOMATICAMENTE</t>
  </si>
  <si>
    <t>SI, PERO AHORA ESTOY OCUPADO</t>
  </si>
  <si>
    <t>¿Actualmente, usted vive en …</t>
  </si>
  <si>
    <t>¿Pudieron comprar las medicinas?</t>
  </si>
  <si>
    <t>_____________________</t>
  </si>
  <si>
    <t>¿Logró realizar la consulta médica?</t>
  </si>
  <si>
    <t xml:space="preserve">
¿Su hogar se quedó sin alimentos por falta de dinero u otros recursos?</t>
  </si>
  <si>
    <t>¿Usted o cualquier otro adulto en su hogar tenía hambre pero no comía porque no había suficiente dinero u otros recursos para alimentarse?</t>
  </si>
  <si>
    <t>Otro</t>
  </si>
  <si>
    <t>SECCION 13: RESULTADO DE LA LLAMADA</t>
  </si>
  <si>
    <t>OCUPADO</t>
  </si>
  <si>
    <t>NUMERO INVALIDO / INEXISTENTE / INACTIVO</t>
  </si>
  <si>
    <t>CORTADO POR FALTA DE PAGO</t>
  </si>
  <si>
    <t>NO HUBO CONTACTO CON INFORMANTE CALIFICADO</t>
  </si>
  <si>
    <t>Sección 10a. Preocupaciones</t>
  </si>
  <si>
    <t>muy preocupado?</t>
  </si>
  <si>
    <t>algo preocupado?</t>
  </si>
  <si>
    <t>Sección 10b. Estrategias</t>
  </si>
  <si>
    <t>PRENSA</t>
  </si>
  <si>
    <t>CURA/PASTOR</t>
  </si>
  <si>
    <t>WHATSAPP</t>
  </si>
  <si>
    <t>CURANDERO, SANADOR, SHAMAN, YACHAI</t>
  </si>
  <si>
    <t>CORREO ELECTRONICO</t>
  </si>
  <si>
    <t>POCOS LUGARES DONDE SE HACEN LAS PRUEBAS</t>
  </si>
  <si>
    <t>RESTAURANTES/ BARES/HOTELERIA</t>
  </si>
  <si>
    <t>NECESITA TIEMPO PARA EL TRABAJO DOMÉSTICO</t>
  </si>
  <si>
    <t>CUARENTENA/CONFINAMIENTO</t>
  </si>
  <si>
    <t>poco amenazada?</t>
  </si>
  <si>
    <t>nada amenazada?</t>
  </si>
  <si>
    <t>¿Cuándo puedo llamarle?</t>
  </si>
  <si>
    <t>MODULO DE CITAS</t>
  </si>
  <si>
    <t>NINGUNO</t>
  </si>
  <si>
    <t>MEDICO, ENFERMERA, TRABAJADOR DE LA SALUD</t>
  </si>
  <si>
    <t>OTRA FORMA</t>
  </si>
  <si>
    <t>… fue menos veces a la tienda / mercado / supermercado?</t>
  </si>
  <si>
    <t>A</t>
  </si>
  <si>
    <t>B</t>
  </si>
  <si>
    <t>C</t>
  </si>
  <si>
    <t>SE AGOTÓ EN LAS TIENDAS</t>
  </si>
  <si>
    <t>en un negocio del hogar o de algún miembro del hogar?</t>
  </si>
  <si>
    <t>como aprendiz o pasante?</t>
  </si>
  <si>
    <t>AGRICULTURA / GANADERIA / PESCA</t>
  </si>
  <si>
    <t>los mismos?</t>
  </si>
  <si>
    <t>NO TUVO INGRESOS</t>
  </si>
  <si>
    <t>NECESITA TIEMPO PARA CUIDAR A LOS HIJOS/AS</t>
  </si>
  <si>
    <t>se mantuvo igual?</t>
  </si>
  <si>
    <t>aumentó?</t>
  </si>
  <si>
    <t>poco preocupado?</t>
  </si>
  <si>
    <t>nada preocupado?</t>
  </si>
  <si>
    <t>EMPRESA PRIVADA</t>
  </si>
  <si>
    <t>ONG / FUNDACIONES</t>
  </si>
  <si>
    <t>NO APLICA</t>
  </si>
  <si>
    <t xml:space="preserve"> NO APLICA</t>
  </si>
  <si>
    <t xml:space="preserve">¿Cuáles son los tres alimentos indispensables en su hogar? </t>
  </si>
  <si>
    <t>CAPI: MOSTRAR LA FECHA DEL LUNES Y DOMINGO PASADOS A LA FECHA DE LA ENCUESTA</t>
  </si>
  <si>
    <t>SITUACIÓN LABORAL</t>
  </si>
  <si>
    <t>como empleado / obrero de una institución pública, empresa privada u otra persona?</t>
  </si>
  <si>
    <t>en su propia actividad agrícola, crianza de animales o pesca?</t>
  </si>
  <si>
    <t>Bonos del Gobierno</t>
  </si>
  <si>
    <t>Ayuda de ONGs / fundaciones / Iglesia</t>
  </si>
  <si>
    <t>Ayuda de familiares que viven en el país</t>
  </si>
  <si>
    <t>Ayuda de amigos o de otras personas</t>
  </si>
  <si>
    <t>EXISTEN MUCHAS PERSONAS EN LA CASA</t>
  </si>
  <si>
    <t>HAY MUCHA TENSIÓN O CONFLICTOS EN EL HOGAR</t>
  </si>
  <si>
    <t>EVITAR SALUDAR CON LA MANO, BESO O ABRAZOS</t>
  </si>
  <si>
    <t>USAR GUANTES</t>
  </si>
  <si>
    <t>QUEDARSE EN CASA Y EVITAR SALIR AL MENOS QUE SEA NECESARIO</t>
  </si>
  <si>
    <t xml:space="preserve">EVITAR LUGARES O REUNIONES CON MUCHA GENTE </t>
  </si>
  <si>
    <t>EVITAR TOCARSE LA CARA</t>
  </si>
  <si>
    <t>EL GOBIERNO NO HACE NADA</t>
  </si>
  <si>
    <t>… compró más alimentos que lo normal?</t>
  </si>
  <si>
    <t>en su propio negocio, independiente o cuenta propia?</t>
  </si>
  <si>
    <t>TRABAJADOR TEMPORAL</t>
  </si>
  <si>
    <t>NO PUEDE IR POR RESTRICCIONES DE MOVILIDAD</t>
  </si>
  <si>
    <t>LUGAR DE TRABAJO CERRADO POR COVID-19</t>
  </si>
  <si>
    <t>LUGAR DE TRABAJO CERRADO POR OTRA RAZÓN</t>
  </si>
  <si>
    <t>más altos?</t>
  </si>
  <si>
    <t>menores?</t>
  </si>
  <si>
    <t>En los últimos 12 meses, ¿su hogar recibió ingresos por …</t>
  </si>
  <si>
    <t>¿Qué edad tiene usted?</t>
  </si>
  <si>
    <t xml:space="preserve">¿Cuál es el nivel de educación más alto que usted aprobó? </t>
  </si>
  <si>
    <t>SI, ALGUNOS MIEMBROS</t>
  </si>
  <si>
    <t>Aumentaron</t>
  </si>
  <si>
    <t>Disminuyeron</t>
  </si>
  <si>
    <t>NO RECIBIÓ</t>
  </si>
  <si>
    <t>disminuyó?</t>
  </si>
  <si>
    <t>¿CUÁL ES EL RESULTADO?</t>
  </si>
  <si>
    <t>COMPLETO</t>
  </si>
  <si>
    <t>INCOMPLETO CON CITA</t>
  </si>
  <si>
    <t>INCOMPLETO RECHAZO</t>
  </si>
  <si>
    <t>CITA AL INICIO DEL CONTACTO</t>
  </si>
  <si>
    <t>¿Aunque no haya trabajado la semana pasada tiene un trabajo o negocio, al que seguro va volver?</t>
  </si>
  <si>
    <t>SUSPENDIDO TEMPORALMENTE CON SUELDO POR EL COVID-19</t>
  </si>
  <si>
    <t>SUSPENDIDO TEMPORALMENTE SIN SUELDO POR EL COVID-19</t>
  </si>
  <si>
    <t>¿Interrupción de actividades agrícolas, ganaderas o de pesca</t>
  </si>
  <si>
    <t>NO, POR OTRAS RAZONES</t>
  </si>
  <si>
    <t>¿Completar tareas asignadas por el profesor?</t>
  </si>
  <si>
    <t>¿Programas educativos por televisión?</t>
  </si>
  <si>
    <t>¿Programas educativos por radio?</t>
  </si>
  <si>
    <t>NEGOCIO PROPIO - FAMILIAR, ACTIVIDAD INDEPENDIENTE O CUENTA PROPIA</t>
  </si>
  <si>
    <t>¿A qué se dedica/dedicaba principalmente el negocio familiar / trabajo independiente / cuenta propia?</t>
  </si>
  <si>
    <t>En comparación con enero 2020, los ingresos del negocio familiar / trabajo independiente / cuenta propia, ¿en el último mes fueron …</t>
  </si>
  <si>
    <t>ACTIVIDAD AGRÍCOLA, CRIANZA DE ANIMALES O PESCA</t>
  </si>
  <si>
    <t>Negocio propio o familiar, trabajo independiente o cuenta propia (no agrícola, ni crianza de animales, ni pesca)</t>
  </si>
  <si>
    <t>Actividades agrícolas, crianza de animales o pesca, familiar</t>
  </si>
  <si>
    <t>¿Incremento del precio de los insumos de su negocio o trabajo?</t>
  </si>
  <si>
    <t>¿Disminución del precio de sus productos o servicios de su negocio o trabajo?</t>
  </si>
  <si>
    <t>¿Enfermedad, accidente o muerte de un miembro del hogar que genera ingresos?</t>
  </si>
  <si>
    <t>COMPRAS A CRÉDITO / TARJETAS DE CRÉDITO</t>
  </si>
  <si>
    <t>____________</t>
  </si>
  <si>
    <t>¿En su hogar hay alguna línea de teléfono fijo que esté actualmente en uso?</t>
  </si>
  <si>
    <t>¿Cuántos números de teléfono fijo en uso tiene en su hogar actualmente?</t>
  </si>
  <si>
    <t>USAR ALCOHOL / GEL ANTIBACTERIAL</t>
  </si>
  <si>
    <t>EVITAR VIAJES DENTRO Y FUERA DEL PAIS</t>
  </si>
  <si>
    <t xml:space="preserve">¿A través de qué medios recibió información o se enteró sobre el autoaislamiento o el distanciamiento social? </t>
  </si>
  <si>
    <t>4.03 a</t>
  </si>
  <si>
    <t xml:space="preserve">¿Ha escuchado hablar del distanciamiento social como medida preventiva contra el coronavirus? </t>
  </si>
  <si>
    <t xml:space="preserve">¿Ha escuchado hablar de la cuarentena, autoaislamiento o quedarse en casa, como medida preventiva contra el coronavirus? </t>
  </si>
  <si>
    <t>CAPI: SI 4.03 = SI o 4.03a = SI, se pregunta 4.04, si ambos son NO pasar a 4.05</t>
  </si>
  <si>
    <t>NO HAY CLARIDAD EN LAS MEDIDAS</t>
  </si>
  <si>
    <t>EL GOBIERNO NO HACE RESPETAR LAS MEDIDAS</t>
  </si>
  <si>
    <t>NO LLEGÓ LA AYUDA DEL PROGRAMA SOCIAL</t>
  </si>
  <si>
    <t>SI, presencial</t>
  </si>
  <si>
    <t>SI, de manera remota</t>
  </si>
  <si>
    <t>NO LE DIERON CITA / TURNO</t>
  </si>
  <si>
    <t>Desde que cerraron la escuela, ¿los menores de edad participan en actividades de aprendizaje en el hogar?</t>
  </si>
  <si>
    <t>Desde que cerraron las escuelas, ¿los menores de edad han participado en alguna de las siguientes actividades educativas?</t>
  </si>
  <si>
    <t>¿Sesiones en línea o virtuales con el profesor de clase?</t>
  </si>
  <si>
    <t>¿Uso de aplicaciones de aprendizaje?</t>
  </si>
  <si>
    <t>¿La última vez que le debian pagar, usted recibió …</t>
  </si>
  <si>
    <t>muy amenazada?</t>
  </si>
  <si>
    <t>algo amenazada?</t>
  </si>
  <si>
    <t>¿Mucho gasto en salud, por coronavirus u otra enfermedad?</t>
  </si>
  <si>
    <t>¿Cuál o cuáles fueron las instituciones u organizaciones que le entregaron estos alimentos gratuitos o una Tarjeta para cambiar por alimentos?</t>
  </si>
  <si>
    <t>DESINFECTAR LOS OBJETOS DEL HOGAR DE USO FRECUENTE O SUPERFICIES DE USO COMUN</t>
  </si>
  <si>
    <t xml:space="preserve">MANTENER AL MENOS 1 METRO DE DISTANCIA CON LAS PERSONAS </t>
  </si>
  <si>
    <t>¿Ante la posibilidad de que usted o alguien de su familia pueda enfermarse gravemente por coronavirus, usted se siente …</t>
  </si>
  <si>
    <t>Debido al brote de coronavirus, ¿usted diría que la economía de su hogar se encuentra  ….</t>
  </si>
  <si>
    <t>¿Por qué razón no pudo ir?</t>
  </si>
  <si>
    <t>MONTO EN MONEDA LOCAL</t>
  </si>
  <si>
    <t>CAPI: SÓLO SI EN 1.02 = NO</t>
  </si>
  <si>
    <t>INCOMPLETO SE CORTO LA LLAMADA</t>
  </si>
  <si>
    <t>CAPI: SÓLO SI EN 1.06 = NO</t>
  </si>
  <si>
    <t>CAPI: SÓLO SI EN 1.05 O 1.06  = NO</t>
  </si>
  <si>
    <t>¿Cierrre del negocio familiar (no agropecuario)?</t>
  </si>
  <si>
    <t>NÚMERO DE CUARTOS</t>
  </si>
  <si>
    <t>POR TRABAJO</t>
  </si>
  <si>
    <t>NO LO CREE NECESARIO</t>
  </si>
  <si>
    <t>VECINOS / FAMILIARES / AMIGOS / COMPAÑEROS DE TRABAJO</t>
  </si>
  <si>
    <t>¿El hogar tiene …</t>
  </si>
  <si>
    <t>______________</t>
  </si>
  <si>
    <t>servicio de televisión pagada (cable / satelital / otra)?</t>
  </si>
  <si>
    <t>NUMERO DE PERSONAS:</t>
  </si>
  <si>
    <t>¿Cuántas personas perdieron su empleo?</t>
  </si>
  <si>
    <t xml:space="preserve">Ahora me gustaría hacerle algunas preguntas sobre la alimentación de su hogar.
</t>
  </si>
  <si>
    <t>Durante los últimos 30 días, hubo un momento en el que:</t>
  </si>
  <si>
    <t>... canceló planes de viaje o vacaciones?</t>
  </si>
  <si>
    <t>ENCUESTADOR REGISTRE EL SEXO DEL INFORMANTE</t>
  </si>
  <si>
    <t>¿Cuántos años cumplidos tiene usted?</t>
  </si>
  <si>
    <t>Ahora me gustaría hacerle algunas preguntas sobre su vivienda</t>
  </si>
  <si>
    <r>
      <t>¿Cuántos teléfonos celulares en uso tienen los miembros de su hogar </t>
    </r>
    <r>
      <rPr>
        <sz val="10"/>
        <color rgb="FF222222"/>
        <rFont val="Arial"/>
        <family val="2"/>
      </rPr>
      <t>en total, incluyéndo el de Usted?</t>
    </r>
  </si>
  <si>
    <t>servico de internet WIFI?</t>
  </si>
  <si>
    <t>servicio de internet por celular?</t>
  </si>
  <si>
    <t>¿Con cuántos cuartos exclusivos para dormir, cuenta su hogar?</t>
  </si>
  <si>
    <t>Email o correo electrónico?</t>
  </si>
  <si>
    <t>Teléfono?</t>
  </si>
  <si>
    <t>WhatsApp?</t>
  </si>
  <si>
    <t>Facebook?</t>
  </si>
  <si>
    <t>no le pagaron?</t>
  </si>
  <si>
    <t>¿Me puede mencionar todas las medidas que el gobierno nacional ha tomado para frenar la propagación del coronavirus?</t>
  </si>
  <si>
    <t>¿Usted está conforme con las medidas que ha tomado el gobierno nacional?</t>
  </si>
  <si>
    <t>ENCUESTADOR: ¿CONTACTÓ AL RESPONSABLE DEL HOGAR?</t>
  </si>
  <si>
    <t>CAPI: SI EL TELÉFONO ES FIJO, ESTE VALOR PUEDE SER 0</t>
  </si>
  <si>
    <t>CAPI: SI EL TELÉFONO ES CELULAR, ESTE VALOR DEBE SER MAYOR A 0</t>
  </si>
  <si>
    <t>CAPI: SI EL TELÉFONO ES FIJO, SE ASIGNA 1.10 =1</t>
  </si>
  <si>
    <t>CAPI: EL VALOR DEBE SER MAYOR A 0</t>
  </si>
  <si>
    <t>En la última semana, ¿en su hogar necesitaron comprar medicinas en general?</t>
  </si>
  <si>
    <t xml:space="preserve">¿Usted, o cualquier otro adulto en su hogar, tuvo que "saltar" alguna comida por falta de dinero u otros recursos? </t>
  </si>
  <si>
    <t>INDISTINTO</t>
  </si>
  <si>
    <t>ENFERMÓ CON COVID-19</t>
  </si>
  <si>
    <t>ENFERMÓ CON OTRA ENFERMEDAD</t>
  </si>
  <si>
    <t>MIEDO AL CONTAGIO DEL COVID-19</t>
  </si>
  <si>
    <t>pago completo?</t>
  </si>
  <si>
    <t>pago parcial?</t>
  </si>
  <si>
    <t xml:space="preserve">NO SABE </t>
  </si>
  <si>
    <t>EL GOBIERNO NO HACE NADA / NINGUNA MEDIDA</t>
  </si>
  <si>
    <t xml:space="preserve">La semana pasada, ¿pudo trabajar con normalidad ya sea en su lugar de trabajo o de forma remota? </t>
  </si>
  <si>
    <t>CAPI: SÓLO SI EN 1.04 MENOR A 18 AÑOS</t>
  </si>
  <si>
    <t>¿Por qué?</t>
  </si>
  <si>
    <t>¿Cuál es la razón principal por la que no están en cuarentena?</t>
  </si>
  <si>
    <t>ANSIEDAD / CLAUSTROFOBIA</t>
  </si>
  <si>
    <t>OTRA RAZÓN</t>
  </si>
  <si>
    <t>¿Por qué no pudo realizar la consulta médica?</t>
  </si>
  <si>
    <t>ENCUESTADOR: ADAPTE LAS PREGUNTAS SEGÚN EL NEGOCIO O ACTIVIDAD DECLARADA EN 7.13</t>
  </si>
  <si>
    <t>¿Cuál fue la razón principal por la que no tuvo ingresos o fueron menores los ingresos del negocio familiar / actividad independiente / cuenta propia?</t>
  </si>
  <si>
    <t>¿Cuál es la razón principal por la que no han podido realizar las actividades de agricultura / crianza de animales / pesca?</t>
  </si>
  <si>
    <t>7,01a</t>
  </si>
  <si>
    <t>¿Cuántas mujeres hay en su hogar?</t>
  </si>
  <si>
    <t>¿Cuántos hombres hay en su hogar?</t>
  </si>
  <si>
    <t>Para terminar, ¿me puede dar su nombre por favor?</t>
  </si>
  <si>
    <t>¿Qué hizo para enfrentar el/la SHOCK?</t>
  </si>
  <si>
    <t>7,09a</t>
  </si>
  <si>
    <t>¿Cuál es su ocupación?</t>
  </si>
  <si>
    <t>PASAR A SECCION 13</t>
  </si>
  <si>
    <t>PASAR A 1.05</t>
  </si>
  <si>
    <t>&gt;&gt; PASAR A  SECCIÓN 5</t>
  </si>
  <si>
    <t>&gt;&gt; PASAR A SECCIÓN 5</t>
  </si>
  <si>
    <t>PASAR A SECCION 6</t>
  </si>
  <si>
    <t>&gt;&gt; PASAR A  6.03</t>
  </si>
  <si>
    <t>&gt;&gt; PASAR A  6.06</t>
  </si>
  <si>
    <t>&gt;&gt; PASAR A  6.08</t>
  </si>
  <si>
    <t>&gt;&gt; PASAR A  6.10</t>
  </si>
  <si>
    <t>CAPI SALTO AUTOMATICO: SI HAY MIEMBROS DEL HOGAR QUE TIENEN ENTRE 3 Y 16 AÑOS, SE PREGUNTA 6.13 CASO CONTRARIO PASAR A 6.19</t>
  </si>
  <si>
    <t>&gt;&gt; PASAR A  6.19</t>
  </si>
  <si>
    <t>&gt;&gt; PASAR A  6.17</t>
  </si>
  <si>
    <t>&gt;&gt; PASAR A SECCIÓN 7</t>
  </si>
  <si>
    <t>&gt;&gt; PASAR A 7.03</t>
  </si>
  <si>
    <t>&gt;&gt; PASAR A 7.05</t>
  </si>
  <si>
    <t>&gt;&gt; PASAR A 7.04</t>
  </si>
  <si>
    <t>&gt;&gt; PASAR A 7.08</t>
  </si>
  <si>
    <t>OCUPACIÓN ANTES DE LA Fecha de inicio de cuarentena</t>
  </si>
  <si>
    <t>&gt;&gt; PASAR A 7.13</t>
  </si>
  <si>
    <t>&gt;&gt; PASAR A 7.12</t>
  </si>
  <si>
    <t>&gt;&gt; PASAR A 7.17</t>
  </si>
  <si>
    <t>&gt;&gt; PASAR A 7.20</t>
  </si>
  <si>
    <t>&gt;&gt; PASAR A SECCIÓN 8</t>
  </si>
  <si>
    <t xml:space="preserve">Tarjeta para cambiar por alimentos, de instituciones gubernamentales, no gubernamentales, </t>
  </si>
  <si>
    <t>organizaciones religiosas, empresas?</t>
  </si>
  <si>
    <t>&gt;&gt; PASAR A 11.04</t>
  </si>
  <si>
    <t>CAPI PERMITA HASTA 3 RESPUESTAS</t>
  </si>
  <si>
    <r>
      <t xml:space="preserve">¿En qué </t>
    </r>
    <r>
      <rPr>
        <b/>
        <sz val="9"/>
        <color theme="1"/>
        <rFont val="Arial Narrow"/>
        <family val="2"/>
      </rPr>
      <t>Departamento</t>
    </r>
    <r>
      <rPr>
        <sz val="9"/>
        <color theme="1"/>
        <rFont val="Arial Narrow"/>
        <family val="2"/>
      </rPr>
      <t xml:space="preserve"> vive actualmente?</t>
    </r>
  </si>
  <si>
    <t>PASAR A SECCION 4</t>
  </si>
  <si>
    <t>&gt;&gt; PASAR A  6.12a</t>
  </si>
  <si>
    <t>SI / NOSABE</t>
  </si>
  <si>
    <t>ENCUESTADOR: SI DUDA O NO SABE SE PONE SI</t>
  </si>
  <si>
    <t>7,03a</t>
  </si>
  <si>
    <t>¿Por qué razón no trabajó / no trabajó normalmente?</t>
  </si>
  <si>
    <t>NO PUEDE IR POR RESTRICCIONES DE MOVILIDAD / CUARENTENA</t>
  </si>
  <si>
    <t>CAPI: SI 7.01=2 y 7.03=2 PASE A 7.9a</t>
  </si>
  <si>
    <t>¿Usted o algún miembro del hogar tuvo un negocio familiar, trabajo independiente o trabajo por cuenta propia,</t>
  </si>
  <si>
    <t>PARA CADA UNA DE LAS FUENTES QUE RESPONDIÓ SÍ EN 8.01, PREGUNTAR:</t>
  </si>
  <si>
    <t>&gt;&gt; PASAR A SECCIÓN 3</t>
  </si>
  <si>
    <t>ENCUESTADOR: REGISTRE 99999 SI NO SABE O NO RESPONDE</t>
  </si>
  <si>
    <t>¿Cuántas personas de 65 y más años hay en su hogar?</t>
  </si>
  <si>
    <t>ENCUESTADOR: SI NO RESPONDE REGISTRE 99</t>
  </si>
  <si>
    <t>NO RESPONDE ANOTAR 99</t>
  </si>
  <si>
    <t>LLAMA Y NO CONTESTA</t>
  </si>
  <si>
    <t>DESVIA A BUZON DE VOZ</t>
  </si>
  <si>
    <t>AGOTO LA CANTIDAD DE LLAMADAS</t>
  </si>
  <si>
    <r>
      <rPr>
        <b/>
        <sz val="10"/>
        <rFont val="Arial Narrow"/>
        <family val="2"/>
      </rPr>
      <t>SI TIENE MENOS DE 18 AÑOS</t>
    </r>
    <r>
      <rPr>
        <sz val="10"/>
        <rFont val="Arial Narrow"/>
        <family val="2"/>
      </rPr>
      <t xml:space="preserve">, </t>
    </r>
    <r>
      <rPr>
        <b/>
        <sz val="10"/>
        <rFont val="Arial Narrow"/>
        <family val="2"/>
      </rPr>
      <t>DIGA</t>
    </r>
    <r>
      <rPr>
        <sz val="10"/>
        <rFont val="Arial Narrow"/>
        <family val="2"/>
      </rPr>
      <t xml:space="preserve"> "Necesito contactarme con el Responsable del hogar, ¿en qué momento lo puedo encontrar?" </t>
    </r>
    <r>
      <rPr>
        <b/>
        <sz val="10"/>
        <rFont val="Arial Narrow"/>
        <family val="2"/>
      </rPr>
      <t>PASAR A 1.12</t>
    </r>
  </si>
  <si>
    <r>
      <rPr>
        <b/>
        <sz val="10"/>
        <rFont val="Arial Narrow"/>
        <family val="2"/>
      </rPr>
      <t>SI TIENE 18 AÑOS O MAS CONTINUA LA ENCUESTA</t>
    </r>
    <r>
      <rPr>
        <sz val="10"/>
        <rFont val="Arial Narrow"/>
        <family val="2"/>
      </rPr>
      <t xml:space="preserve">
</t>
    </r>
    <r>
      <rPr>
        <b/>
        <sz val="10"/>
        <rFont val="Arial Narrow"/>
        <family val="2"/>
      </rPr>
      <t>PASAR A 1.05</t>
    </r>
  </si>
  <si>
    <r>
      <t xml:space="preserve">En la última semana, ¿su hogar pudo comprar o abastecerse de </t>
    </r>
    <r>
      <rPr>
        <b/>
        <sz val="9"/>
        <color theme="4"/>
        <rFont val="Arial Narrow"/>
        <family val="2"/>
      </rPr>
      <t>[ALIMENTO A]</t>
    </r>
    <r>
      <rPr>
        <sz val="9"/>
        <rFont val="Arial Narrow"/>
        <family val="2"/>
      </rPr>
      <t>?</t>
    </r>
  </si>
  <si>
    <r>
      <t>¿Por qué no pudo comprar o abastecerse de</t>
    </r>
    <r>
      <rPr>
        <b/>
        <sz val="9"/>
        <color theme="4"/>
        <rFont val="Arial Narrow"/>
        <family val="2"/>
      </rPr>
      <t xml:space="preserve"> [ALIMENTO A]</t>
    </r>
    <r>
      <rPr>
        <sz val="9"/>
        <color theme="1"/>
        <rFont val="Arial Narrow"/>
        <family val="2"/>
      </rPr>
      <t>?</t>
    </r>
  </si>
  <si>
    <r>
      <t xml:space="preserve">En la última semana, ¿su hogar pudo comprar o abastecerse de </t>
    </r>
    <r>
      <rPr>
        <b/>
        <sz val="9"/>
        <color theme="4"/>
        <rFont val="Arial Narrow"/>
        <family val="2"/>
      </rPr>
      <t>[ALIMENTO B]</t>
    </r>
    <r>
      <rPr>
        <sz val="9"/>
        <rFont val="Arial Narrow"/>
        <family val="2"/>
      </rPr>
      <t>?</t>
    </r>
  </si>
  <si>
    <r>
      <t xml:space="preserve">¿Por qué no pudo comprar o abastecerse de </t>
    </r>
    <r>
      <rPr>
        <b/>
        <sz val="9"/>
        <color theme="4"/>
        <rFont val="Arial Narrow"/>
        <family val="2"/>
      </rPr>
      <t>[ALIMENTO B]</t>
    </r>
    <r>
      <rPr>
        <sz val="9"/>
        <color theme="1"/>
        <rFont val="Arial Narrow"/>
        <family val="2"/>
      </rPr>
      <t>?</t>
    </r>
  </si>
  <si>
    <r>
      <t xml:space="preserve">En la última semana, ¿su hogar pudo comprar o abastecerse de </t>
    </r>
    <r>
      <rPr>
        <b/>
        <sz val="9"/>
        <color theme="4"/>
        <rFont val="Arial Narrow"/>
        <family val="2"/>
      </rPr>
      <t>[ALIMENTO C]</t>
    </r>
    <r>
      <rPr>
        <sz val="9"/>
        <rFont val="Arial Narrow"/>
        <family val="2"/>
      </rPr>
      <t>?</t>
    </r>
  </si>
  <si>
    <r>
      <t xml:space="preserve">¿Por qué no pudo comprar o abastecerse de </t>
    </r>
    <r>
      <rPr>
        <b/>
        <sz val="9"/>
        <color theme="4"/>
        <rFont val="Arial Narrow"/>
        <family val="2"/>
      </rPr>
      <t>[ALIMENTO C]</t>
    </r>
    <r>
      <rPr>
        <sz val="9"/>
        <color theme="1"/>
        <rFont val="Arial Narrow"/>
        <family val="2"/>
      </rPr>
      <t>?</t>
    </r>
  </si>
  <si>
    <t xml:space="preserve">REDUCCIÓN DE HORAS DE TRABAJO POR DISMINUCIÓN DE ACTIVIDADES </t>
  </si>
  <si>
    <r>
      <t xml:space="preserve">¿A qué se dedica la empresa o negocio donde trabaja como </t>
    </r>
    <r>
      <rPr>
        <b/>
        <sz val="9"/>
        <color theme="4"/>
        <rFont val="Arial Narrow"/>
        <family val="2"/>
      </rPr>
      <t>[OCUPACION SP] O [OCUPACION VV]</t>
    </r>
    <r>
      <rPr>
        <sz val="9"/>
        <color theme="1"/>
        <rFont val="Arial Narrow"/>
        <family val="2"/>
      </rPr>
      <t>?</t>
    </r>
  </si>
  <si>
    <r>
      <t xml:space="preserve">Como </t>
    </r>
    <r>
      <rPr>
        <b/>
        <sz val="9"/>
        <color theme="4"/>
        <rFont val="Arial Narrow"/>
        <family val="2"/>
      </rPr>
      <t>[OCUPACION FB]</t>
    </r>
    <r>
      <rPr>
        <b/>
        <sz val="9"/>
        <rFont val="Arial Narrow"/>
        <family val="2"/>
      </rPr>
      <t xml:space="preserve"> </t>
    </r>
    <r>
      <rPr>
        <sz val="9"/>
        <rFont val="Arial Narrow"/>
        <family val="2"/>
      </rPr>
      <t>usted trabajaba …</t>
    </r>
  </si>
  <si>
    <r>
      <t>¿Cuál fue la principal razón por la que usted dejó de trabajar como</t>
    </r>
    <r>
      <rPr>
        <b/>
        <sz val="9"/>
        <rFont val="Arial Narrow"/>
        <family val="2"/>
      </rPr>
      <t xml:space="preserve"> </t>
    </r>
    <r>
      <rPr>
        <b/>
        <sz val="9"/>
        <color theme="4"/>
        <rFont val="Arial Narrow"/>
        <family val="2"/>
      </rPr>
      <t>[OCUPACION FB]</t>
    </r>
    <r>
      <rPr>
        <sz val="9"/>
        <rFont val="Arial Narrow"/>
        <family val="2"/>
      </rPr>
      <t>?</t>
    </r>
  </si>
  <si>
    <r>
      <t xml:space="preserve">ENCUESTADOR: SI DICE "CUARENTENA" PREGUNTAR SI TIENE ALGUNA OTRA RAZÓN. </t>
    </r>
    <r>
      <rPr>
        <sz val="9"/>
        <color theme="1"/>
        <rFont val="Arial Narrow"/>
        <family val="2"/>
      </rPr>
      <t>¿Podría ser más específico?</t>
    </r>
  </si>
  <si>
    <t>Marcar con "X" todas las respuestas afirmativas</t>
  </si>
  <si>
    <t>ENCUESTADOR: PARA CADA UNA DE LAS SITUACIONES MARCADAS CON SÍ, PREGUNTAR 10.04</t>
  </si>
  <si>
    <r>
      <t xml:space="preserve">ENCUESTADOR INDAGUE:  </t>
    </r>
    <r>
      <rPr>
        <sz val="9"/>
        <color theme="1"/>
        <rFont val="Arial Narrow"/>
        <family val="2"/>
      </rPr>
      <t>Aparte de eso, ¿hizo algo más?</t>
    </r>
  </si>
  <si>
    <t>PASAR</t>
  </si>
  <si>
    <t>MENSAJES DE TEXTO / SMS</t>
  </si>
  <si>
    <t>a la farmacia o para abastecerse de alimentos.</t>
  </si>
  <si>
    <t>¿Cuántas personas tienen entre 3 a 16 años en su hogar?</t>
  </si>
  <si>
    <t>NO, PORQUE ESTABA DE VACACIONES</t>
  </si>
  <si>
    <t>Aplicaciones en línea (zoom, skype)?</t>
  </si>
  <si>
    <t>Mensajes de texto / SMS?</t>
  </si>
  <si>
    <t>CAPI: GUARDAR COMO OCUPACION SP</t>
  </si>
  <si>
    <t>CAPI: GUARDAR COMO OCUPACION VV</t>
  </si>
  <si>
    <t>CAPI: GUARDAR COMO OCUPACION FB</t>
  </si>
  <si>
    <t>¿Cuál o cuáles fueron las instituciones u organizaciones que le dieron esas Transferencias directas de dinero</t>
  </si>
  <si>
    <t>¿Podríamos empezar ahora con algunas preguntas, o prefiere que lo llame en otro momento?</t>
  </si>
  <si>
    <r>
      <t xml:space="preserve">ENCUESTADOR: </t>
    </r>
    <r>
      <rPr>
        <sz val="10"/>
        <color theme="1"/>
        <rFont val="Arial Narrow"/>
        <family val="2"/>
      </rPr>
      <t>De parte de IPSOS PERÚ le agradecemos por su colaboración, si tuviese alguna duda puede comunicarse a través del correo anel.vasquez@ipsos.com. En 15 días más, lo volveré a llamar porque nos interesa como está usted y su familia.</t>
    </r>
  </si>
  <si>
    <t>º</t>
  </si>
  <si>
    <r>
      <rPr>
        <b/>
        <sz val="10"/>
        <color theme="1"/>
        <rFont val="Arial Narrow"/>
        <family val="2"/>
      </rPr>
      <t>ENCUESTADOR:</t>
    </r>
    <r>
      <rPr>
        <sz val="10"/>
        <color theme="1"/>
        <rFont val="Arial Narrow"/>
        <family val="2"/>
      </rPr>
      <t xml:space="preserve"> INGRESE EL NUMERO DE TELEFONO MARCADO</t>
    </r>
  </si>
  <si>
    <r>
      <rPr>
        <b/>
        <sz val="10"/>
        <color theme="1"/>
        <rFont val="Arial Narrow"/>
        <family val="2"/>
      </rPr>
      <t>ENCUESTADOR:</t>
    </r>
    <r>
      <rPr>
        <sz val="10"/>
        <color theme="1"/>
        <rFont val="Arial Narrow"/>
        <family val="2"/>
      </rPr>
      <t xml:space="preserve"> ¿ALGUIEN RESPONDIÓ LA LLAMADA?</t>
    </r>
  </si>
  <si>
    <r>
      <rPr>
        <b/>
        <sz val="10"/>
        <color theme="1"/>
        <rFont val="Arial Narrow"/>
        <family val="2"/>
      </rPr>
      <t>ENCUESTADOR EXPLIQUE:</t>
    </r>
    <r>
      <rPr>
        <sz val="10"/>
        <color theme="1"/>
        <rFont val="Arial Narrow"/>
        <family val="2"/>
      </rPr>
      <t xml:space="preserve"> Es muy importante la información que usted pueda brindarme para combatir el Coronavirus, puesto que la información que usted brinde representa a muchos hogares del país.</t>
    </r>
  </si>
  <si>
    <r>
      <rPr>
        <b/>
        <sz val="10"/>
        <color rgb="FF000000"/>
        <rFont val="Arial Narrow"/>
        <family val="2"/>
      </rPr>
      <t>ENCUESTADOR</t>
    </r>
    <r>
      <rPr>
        <sz val="10"/>
        <color rgb="FF000000"/>
        <rFont val="Arial Narrow"/>
        <family val="2"/>
      </rPr>
      <t>: ¿Está seguro que no ha oido hablar del Coronavirus?</t>
    </r>
  </si>
  <si>
    <r>
      <t xml:space="preserve">ENCUESTADOR INDAGUE: </t>
    </r>
    <r>
      <rPr>
        <sz val="10"/>
        <color theme="1"/>
        <rFont val="Arial Narrow"/>
        <family val="2"/>
      </rPr>
      <t>¿Alguna otra medida?</t>
    </r>
  </si>
  <si>
    <t>MULTIPLE - ESPONTÁNEA</t>
  </si>
  <si>
    <t>ESPONTÁNEA - RESPUESTA ÚNICA</t>
  </si>
  <si>
    <t>CAPI: SI A o B o C o D   EN PREGUNTAS 11.03 U 11.06, MOSTRAR 11.07</t>
  </si>
  <si>
    <r>
      <t xml:space="preserve">ENCUESTADOR: SI DICE "CUARENTENA" PREGUNTAR SI TIENE ALGUNA OTRA RAZÓN. </t>
    </r>
    <r>
      <rPr>
        <sz val="9"/>
        <rFont val="Arial Narrow"/>
        <family val="2"/>
      </rPr>
      <t>¿Podría ser más específico?</t>
    </r>
  </si>
  <si>
    <t xml:space="preserve">¿Usted o algún miembro del hogar estuvo realizando alguna actividad propia en agricultura, crianza de animales o </t>
  </si>
  <si>
    <r>
      <t xml:space="preserve">NINGUNO </t>
    </r>
    <r>
      <rPr>
        <b/>
        <sz val="9"/>
        <color theme="4"/>
        <rFont val="Arial Narrow"/>
        <family val="2"/>
      </rPr>
      <t>(OCULTA - COLOCAR SÍ SI OPCIONES PREVIAS SON NO, COLOCAR NO SI ALGUNA OPCION PREVIA MARCA SÍ)</t>
    </r>
  </si>
  <si>
    <t>RESPUESTA UNICA - LEER OPCIONES</t>
  </si>
  <si>
    <t>MULTIPLE - LEER OPCIONES</t>
  </si>
  <si>
    <t>RESPUESTA UNICA</t>
  </si>
  <si>
    <t>DESINFECTAR LOS ZAPATOS Y/O ROPA</t>
  </si>
  <si>
    <t>ENCAPSULAMIENTO</t>
  </si>
  <si>
    <t>ENCUESTADOR: RECUERDE QUE LA CONSULTA MÉDICA ES EN GENERAL</t>
  </si>
  <si>
    <t>ESPONTÁNEA - RESPUESTA UNICA</t>
  </si>
  <si>
    <r>
      <t xml:space="preserve">¿Cuál fue el monto total de esas Transferencias directas de dinero </t>
    </r>
    <r>
      <rPr>
        <sz val="9"/>
        <color rgb="FFFF0000"/>
        <rFont val="Arial Narrow"/>
        <family val="2"/>
      </rPr>
      <t>en efectivo</t>
    </r>
    <r>
      <rPr>
        <sz val="9"/>
        <color theme="1"/>
        <rFont val="Arial Narrow"/>
        <family val="2"/>
      </rPr>
      <t xml:space="preserve">?   </t>
    </r>
  </si>
  <si>
    <t>Usted lo leyo?</t>
  </si>
  <si>
    <t>Usted no lo leyo?</t>
  </si>
  <si>
    <t>No le llegó?</t>
  </si>
  <si>
    <t>Hemos mandado un mensaje de texto para este estudio del Coronavirus</t>
  </si>
  <si>
    <t>MARCAR CON "X" TODAS LAS RESPUESTAS QUE HAYA MENCIONADO</t>
  </si>
  <si>
    <t>MARCAR CON "X" TODAS LAS RESPUESTAS AFIRMATIVAS</t>
  </si>
  <si>
    <t>DESPIDO DEL TRABAJO</t>
  </si>
  <si>
    <t>EL CODIGO 14 QUEDA SIN OPCIÓN, NO SE MODIFICA LA SECUENCIA DE NUMEROS</t>
  </si>
  <si>
    <t>BANCO U OFICINAS U AGENTES EN BODEGAS CERRADOS</t>
  </si>
  <si>
    <t>CITA</t>
  </si>
  <si>
    <t>IR</t>
  </si>
  <si>
    <t>IL</t>
  </si>
  <si>
    <t>IC - LLAMAR A LAS 11AM // IC-LLAMAR A LAS 11AM</t>
  </si>
  <si>
    <r>
      <t xml:space="preserve">¿A qué se dedica la empresa o negocio donde trabajaba como </t>
    </r>
    <r>
      <rPr>
        <b/>
        <sz val="9"/>
        <color theme="4"/>
        <rFont val="Arial Narrow"/>
        <family val="2"/>
      </rPr>
      <t>[OCUPACION FB]</t>
    </r>
    <r>
      <rPr>
        <sz val="9"/>
        <color theme="1"/>
        <rFont val="Arial Narrow"/>
        <family val="2"/>
      </rPr>
      <t>?</t>
    </r>
  </si>
  <si>
    <t>NO RESPONDE</t>
  </si>
  <si>
    <t>TOQUE DE QUEDA / ESTADO DE EMERGENCIA / RESTRICCIÓN DE SALIDAS</t>
  </si>
  <si>
    <t>ENCUESTADOR SI NO ES UN "SÍ ROTUNDO", SELECCIONAR "NO"</t>
  </si>
  <si>
    <t>PASAR A CITA</t>
  </si>
  <si>
    <t>BACKCHECK</t>
  </si>
  <si>
    <t>CE</t>
  </si>
  <si>
    <t>RESTRINGIR LOS VIAJES INTERNACIONALES / CIERRE DE FRONTERAS</t>
  </si>
  <si>
    <t>ABRIR TANTAS PREGUNTAS (6.04-6.09) COMO OPCIONES ESCRIBA EL ENCUESTADOR</t>
  </si>
  <si>
    <t>¿Los menores de edad o algún otro miembro del hogar, se comunican con los profesores?</t>
  </si>
  <si>
    <t>En la última semana, ¿usted o algún miembro de su hogar tuvo la necesidad de ir al banco, agentes de bancos autorizados como farmacias, bodegas, almacenes, usar el cajero automático, u oficinas de western union, moneygram, dinero móvil.?</t>
  </si>
  <si>
    <t>COMPRA Y VENTA / COMERCIO</t>
  </si>
  <si>
    <t>REDUCCIÓN DEL CONSUMO DE BIENES NO ALIMENTARIOS / SERVICIOS</t>
  </si>
  <si>
    <t xml:space="preserve"> electrónica de instituciones gubernamentales, no gubernamentales, organizaciones religiosas o empresas?</t>
  </si>
  <si>
    <t>12.01_a2</t>
  </si>
  <si>
    <t>&gt;&gt; PASAR A 12.01_a2</t>
  </si>
  <si>
    <t>CASO ESPECIAL (EJ. TELEFONO DE EMPRESA, OTRO IDIOMA)</t>
  </si>
  <si>
    <r>
      <t xml:space="preserve">Por favor, responda con Sí o No a cada una de las siguientes preguntas.
Los </t>
    </r>
    <r>
      <rPr>
        <b/>
        <sz val="9"/>
        <color theme="1"/>
        <rFont val="Arial Narrow"/>
        <family val="2"/>
      </rPr>
      <t>últimos siete días</t>
    </r>
    <r>
      <rPr>
        <sz val="9"/>
        <color theme="1"/>
        <rFont val="Arial Narrow"/>
        <family val="2"/>
      </rPr>
      <t>, ¿Usted …</t>
    </r>
  </si>
  <si>
    <r>
      <t xml:space="preserve">ENCUESTADOR REFORZAR: </t>
    </r>
    <r>
      <rPr>
        <sz val="10"/>
        <color theme="1"/>
        <rFont val="Arial Narrow"/>
        <family val="2"/>
      </rPr>
      <t>Estamos preguntando por las medidas que el Gobierno ha impuesto, ha prohibido.</t>
    </r>
  </si>
  <si>
    <t xml:space="preserve">¿Se comunican con los profesores por: </t>
  </si>
  <si>
    <t>¿Cuál era su ocupación antes de que iniciara la cuarentena el 16 de marzo?</t>
  </si>
  <si>
    <r>
      <t xml:space="preserve">Desde </t>
    </r>
    <r>
      <rPr>
        <b/>
        <sz val="9"/>
        <rFont val="Arial Narrow"/>
        <family val="2"/>
      </rPr>
      <t>el inicio de la cuarentena el 16 de marzo</t>
    </r>
    <r>
      <rPr>
        <sz val="9"/>
        <rFont val="Arial Narrow"/>
        <family val="2"/>
      </rPr>
      <t xml:space="preserve"> sus ingresos por </t>
    </r>
    <r>
      <rPr>
        <b/>
        <sz val="9"/>
        <rFont val="Arial Narrow"/>
        <family val="2"/>
      </rPr>
      <t>[FUENTE]</t>
    </r>
    <r>
      <rPr>
        <sz val="9"/>
        <rFont val="Arial Narrow"/>
        <family val="2"/>
      </rPr>
      <t xml:space="preserve"> ..? </t>
    </r>
  </si>
  <si>
    <t>NO QUIERO QUE ME VUELVAN A LLAMAR</t>
  </si>
  <si>
    <t>MOMENTANEAMENTE SIN SEÑAL</t>
  </si>
  <si>
    <t>¿Me puede decirlas medidas que usted conoce para reducir el riesgo de contraer el coronavirus?</t>
  </si>
  <si>
    <t>CAPI: SALTAR A 1.09</t>
  </si>
  <si>
    <r>
      <t xml:space="preserve">ENCUESTADOR INDAGUE: </t>
    </r>
    <r>
      <rPr>
        <sz val="10"/>
        <color theme="1"/>
        <rFont val="Arial Narrow"/>
        <family val="2"/>
      </rPr>
      <t>¿Alguna otra razón?</t>
    </r>
  </si>
  <si>
    <t>fuentes de ingreso de todo su hogar en los últimos 12 meses</t>
  </si>
  <si>
    <r>
      <rPr>
        <b/>
        <sz val="9"/>
        <rFont val="Arial Narrow"/>
        <family val="2"/>
      </rPr>
      <t>ENCUESTADOR: LUEGO DE CADA DOS LINEAS, DECIR:</t>
    </r>
    <r>
      <rPr>
        <sz val="9"/>
        <rFont val="Arial Narrow"/>
        <family val="2"/>
      </rPr>
      <t xml:space="preserve"> Recuerde que le estoy preguntando por las</t>
    </r>
  </si>
  <si>
    <t>ENCUESTADOR RECUERDE QUE SE LE ESTÁ PREGUNTANDO POR EL RUBRO DE LA EMPRESA DONDE TRABAJA</t>
  </si>
  <si>
    <t>ENCUESTADOR RECUERDE QUE SE LE ESTÁ PREGUNTANDO POR EL RUBRO DE LA EMPRESA DONDE TRABAJABA</t>
  </si>
  <si>
    <t>ENCUESTADOR: SI NO HAY ADULTOS MAYORES EN EL HOGAR, REGISTRE 0</t>
  </si>
  <si>
    <t>ENCUESTADOR REFORZAR: Recuerde que le estoy consultando por cuartos destinados solo para dormir</t>
  </si>
  <si>
    <t>ENCUESTADOR: SI NO RESPONDE REGISTRE 99, SI NO HAY CUARTOS EXCLUSIVOS PARA DORMIR PONER 0</t>
  </si>
  <si>
    <r>
      <t xml:space="preserve">ENCUESTADOR: SOLO SI SÍ PUDO </t>
    </r>
    <r>
      <rPr>
        <sz val="9"/>
        <color theme="1"/>
        <rFont val="Arial Narrow"/>
        <family val="2"/>
      </rPr>
      <t>¿Lo hizo de manera presencial o remota?</t>
    </r>
  </si>
  <si>
    <t>NO GRABAR A PARTIR DE ESTA SECCIÓN</t>
  </si>
  <si>
    <r>
      <t xml:space="preserve">ENCUESTADOR SALUDE: 
</t>
    </r>
    <r>
      <rPr>
        <sz val="10"/>
        <color theme="1"/>
        <rFont val="Arial Narrow"/>
        <family val="2"/>
      </rPr>
      <t>“Buenos días/ tardes.  Mi nombre es... y estamos haciendo una encuesta de parte de IPSOS GUATEMALA, una compañía de investigación.  En este momento estamos realizando un estudio  sobre el Coronavirus. ¿Puedo hablar con el responsable del hogar?</t>
    </r>
  </si>
  <si>
    <r>
      <t>ENCUESTADOR LEA AL INFORMANTE:</t>
    </r>
    <r>
      <rPr>
        <sz val="10"/>
        <color theme="1"/>
        <rFont val="Arial Narrow"/>
        <family val="2"/>
      </rPr>
      <t xml:space="preserve"> Buenos dias/tardes, mi nombre es ….de Ipsos Guatemala, nosotros somo uns empresa de investigacion de mercados y  estamos haciendo un estudio acerca del coronavirus, la información que usted nos proporcione es muy importante.
Como parte del estudio, a parte de esta llamada, necesitaremos contactarlo 2 veces más en las siguientes semanas. Al finalizar el estudio le haremos entrega de un regalo en agradecimiento por su tiempo y colaboración ¿Podemos empezar con la entrevista?  Los datos de la encuesta son de carácter anónimo y serán utilizados con fines estadísticos.</t>
    </r>
  </si>
  <si>
    <t>LAVAR LAS MANOS CON AGUA Y JABON</t>
  </si>
  <si>
    <t xml:space="preserve">USAR MASCARILLA </t>
  </si>
  <si>
    <t>REDES SOCIALES: FACEBOOK/ TWITTER/ INSTAGRAM /SNAPCHAT / TIKTOREDE</t>
  </si>
  <si>
    <t>… uso mascarilla al salir de su casa?</t>
  </si>
  <si>
    <t xml:space="preserve">¿Todos los miembros del hogar están en cuarentena? Es decir, se quedan en casa y salen sólo para ir al banco, </t>
  </si>
  <si>
    <t xml:space="preserve">Desde que inicio la cuarentena, el 13 de marzo, ¿usted o algún miembro de su hogar necesitó realizar una consulta médica? </t>
  </si>
  <si>
    <t>6.12a</t>
  </si>
  <si>
    <r>
      <t xml:space="preserve">¿Alguno de los menores de edad asistía a la escuela antes </t>
    </r>
    <r>
      <rPr>
        <b/>
        <sz val="9"/>
        <rFont val="Arial Narrow"/>
        <family val="2"/>
      </rPr>
      <t>de que iniciara la cuarentena, el 13 de marzo</t>
    </r>
    <r>
      <rPr>
        <sz val="9"/>
        <rFont val="Arial Narrow"/>
        <family val="2"/>
      </rPr>
      <t>?</t>
    </r>
  </si>
  <si>
    <r>
      <t>¿</t>
    </r>
    <r>
      <rPr>
        <b/>
        <sz val="9"/>
        <color theme="1"/>
        <rFont val="Arial Narrow"/>
        <family val="2"/>
      </rPr>
      <t>Pudo ir</t>
    </r>
    <r>
      <rPr>
        <sz val="9"/>
        <color theme="1"/>
        <rFont val="Arial Narrow"/>
        <family val="2"/>
      </rPr>
      <t xml:space="preserve"> al banco, oficinas de (western union, moneygram) o usar el cajero automático?</t>
    </r>
  </si>
  <si>
    <t>La semana pasada, desde el lunes 01/0/2020 hasta el domingo 07/0/2020, ¿usted trabajó, o realizó algún negocio, actividad agrícola u otra actividad para generar ingresos, aunque sea sólo por una hora?</t>
  </si>
  <si>
    <r>
      <t xml:space="preserve">¿Usted trabajaba antes </t>
    </r>
    <r>
      <rPr>
        <b/>
        <sz val="9"/>
        <color theme="1"/>
        <rFont val="Arial Narrow"/>
        <family val="2"/>
      </rPr>
      <t>de que iniciara la cuarentena el 13 de marzo</t>
    </r>
    <r>
      <rPr>
        <sz val="9"/>
        <color theme="1"/>
        <rFont val="Arial Narrow"/>
        <family val="2"/>
      </rPr>
      <t>?</t>
    </r>
  </si>
  <si>
    <r>
      <t xml:space="preserve">¿El trabajo que realizaba antes </t>
    </r>
    <r>
      <rPr>
        <b/>
        <sz val="9"/>
        <color theme="1"/>
        <rFont val="Arial Narrow"/>
        <family val="2"/>
      </rPr>
      <t xml:space="preserve">de que iniciara la cuarentena el 13 de marzo </t>
    </r>
    <r>
      <rPr>
        <sz val="9"/>
        <color theme="1"/>
        <rFont val="Arial Narrow"/>
        <family val="2"/>
      </rPr>
      <t xml:space="preserve">era también de </t>
    </r>
    <r>
      <rPr>
        <b/>
        <sz val="9"/>
        <color theme="4"/>
        <rFont val="Arial Narrow"/>
        <family val="2"/>
      </rPr>
      <t>[OCUPACION SP] O [OCUPACION VV]</t>
    </r>
    <r>
      <rPr>
        <sz val="9"/>
        <color theme="1"/>
        <rFont val="Arial Narrow"/>
        <family val="2"/>
      </rPr>
      <t>?</t>
    </r>
  </si>
  <si>
    <t xml:space="preserve"> funcionando antes del inicio de la cuarentena el 13 de marzo, aunque actualmente no esté funcionando?</t>
  </si>
  <si>
    <t>o pesca, antes del inicio de la cuarentena el 13 de marzo?</t>
  </si>
  <si>
    <r>
      <t xml:space="preserve">Desde </t>
    </r>
    <r>
      <rPr>
        <b/>
        <sz val="9"/>
        <color theme="1"/>
        <rFont val="Arial Narrow"/>
        <family val="2"/>
      </rPr>
      <t>el inicio de la cuarentena el 13 de marzo</t>
    </r>
    <r>
      <rPr>
        <sz val="9"/>
        <color theme="1"/>
        <rFont val="Arial Narrow"/>
        <family val="2"/>
      </rPr>
      <t>, ¿han podido realizar las actividades en agricultura / crianza de animales / pesca?</t>
    </r>
  </si>
  <si>
    <r>
      <t xml:space="preserve">Desde </t>
    </r>
    <r>
      <rPr>
        <b/>
        <sz val="9"/>
        <color theme="1"/>
        <rFont val="Arial Narrow"/>
        <family val="2"/>
      </rPr>
      <t>el inicio de la cuarentena el 13 de marzo</t>
    </r>
    <r>
      <rPr>
        <sz val="9"/>
        <color theme="1"/>
        <rFont val="Arial Narrow"/>
        <family val="2"/>
      </rPr>
      <t>, algún miembro de su hogar ha perdido su empleo, negocio o actividad independiente?</t>
    </r>
  </si>
  <si>
    <r>
      <t xml:space="preserve">Ahora le haré una pregunta en general. Desde </t>
    </r>
    <r>
      <rPr>
        <b/>
        <sz val="9"/>
        <rFont val="Arial Narrow"/>
        <family val="2"/>
      </rPr>
      <t>el inicio de la cuarentena el 13 de marzo</t>
    </r>
    <r>
      <rPr>
        <sz val="9"/>
        <rFont val="Arial Narrow"/>
        <family val="2"/>
      </rPr>
      <t xml:space="preserve">, ¿el total del ingreso familiar … </t>
    </r>
  </si>
  <si>
    <r>
      <t xml:space="preserve">Desde </t>
    </r>
    <r>
      <rPr>
        <b/>
        <sz val="9"/>
        <color theme="1"/>
        <rFont val="Arial Narrow"/>
        <family val="2"/>
      </rPr>
      <t>el inicio de la cuarentena el 13 de marzo</t>
    </r>
    <r>
      <rPr>
        <sz val="9"/>
        <color theme="1"/>
        <rFont val="Arial Narrow"/>
        <family val="2"/>
      </rPr>
      <t>, su hogar se ha visto afectado por:</t>
    </r>
  </si>
  <si>
    <r>
      <t xml:space="preserve">Desde </t>
    </r>
    <r>
      <rPr>
        <b/>
        <sz val="9"/>
        <color theme="1"/>
        <rFont val="Arial Narrow"/>
        <family val="2"/>
      </rPr>
      <t>el inicio de la cuarentena el 13 de marzo</t>
    </r>
    <r>
      <rPr>
        <sz val="9"/>
        <color theme="1"/>
        <rFont val="Arial Narrow"/>
        <family val="2"/>
      </rPr>
      <t xml:space="preserve">, ¿usted o algún miembro de su hogar ha recibido alimentos gratuitos o una </t>
    </r>
  </si>
  <si>
    <t>GOBIERNO DEPARTAMENTAL</t>
  </si>
  <si>
    <t>GOBIERNO MUNICIPLA</t>
  </si>
  <si>
    <r>
      <t>Desde el inicio de la cuarentena, e</t>
    </r>
    <r>
      <rPr>
        <b/>
        <sz val="9"/>
        <color theme="1"/>
        <rFont val="Arial Narrow"/>
        <family val="2"/>
      </rPr>
      <t>l 13 de marzo</t>
    </r>
    <r>
      <rPr>
        <sz val="9"/>
        <color theme="1"/>
        <rFont val="Arial Narrow"/>
        <family val="2"/>
      </rPr>
      <t>, ¿algún miembro de su hogar ha recibido dinero ya seas en efectivo, cheque o transferencia</t>
    </r>
  </si>
  <si>
    <r>
      <t xml:space="preserve">Desde </t>
    </r>
    <r>
      <rPr>
        <b/>
        <sz val="9"/>
        <color theme="1"/>
        <rFont val="Arial Narrow"/>
        <family val="2"/>
      </rPr>
      <t>el inicio de la cuarentena el 13 de marzo</t>
    </r>
    <r>
      <rPr>
        <sz val="9"/>
        <color theme="1"/>
        <rFont val="Arial Narrow"/>
        <family val="2"/>
      </rPr>
      <t>, ¿usted o alguno de los miembros de su hogar recibió ...</t>
    </r>
  </si>
  <si>
    <t>Bono Familar</t>
  </si>
  <si>
    <t xml:space="preserve">Caja Juntos saldremos adelante </t>
  </si>
  <si>
    <t>Apoyo a la economia iformal</t>
  </si>
  <si>
    <t>Alimentacion escolar</t>
  </si>
  <si>
    <t>Fondo de credito para capital</t>
  </si>
  <si>
    <t>Fondo de proteccion del empleo</t>
  </si>
  <si>
    <t xml:space="preserve">Programa de la dotacion alimentaria </t>
  </si>
  <si>
    <t xml:space="preserve">Sibsidio de energia </t>
  </si>
  <si>
    <t>Guatemala</t>
  </si>
  <si>
    <t>Chimaltenango</t>
  </si>
  <si>
    <t>Escuintla</t>
  </si>
  <si>
    <t>Santa Rosa</t>
  </si>
  <si>
    <t>Quetzaltenango</t>
  </si>
  <si>
    <t>Retalhuleu</t>
  </si>
  <si>
    <t>San Marcos</t>
  </si>
  <si>
    <t>Baja Verapaz</t>
  </si>
  <si>
    <t>Alta Verapaz</t>
  </si>
  <si>
    <t>Izabal</t>
  </si>
  <si>
    <t>Zacapa</t>
  </si>
  <si>
    <t>Chiquimula</t>
  </si>
  <si>
    <t>Jalapa</t>
  </si>
  <si>
    <t>Jutiapa</t>
  </si>
  <si>
    <t>Huehuetenango</t>
  </si>
  <si>
    <t xml:space="preserve">Capital </t>
  </si>
  <si>
    <t xml:space="preserve">Interior </t>
  </si>
  <si>
    <t>Quisiera volver a llamar en 15 días para saber como se encuentra su familia, ¿me puede dar otro número de teléfono por favor? Como agradecimiento a su participación en este estudio, si usted nos contesta las próximas 2 encuestas que le haremos dentro de 15 días y la última dentro de 1 mes, le daremos un incentivo.</t>
  </si>
  <si>
    <t>El Progreso</t>
  </si>
  <si>
    <t>Sacatepéquez</t>
  </si>
  <si>
    <t>Sololá</t>
  </si>
  <si>
    <t>Totonicapán</t>
  </si>
  <si>
    <t>Suchitepéquez</t>
  </si>
  <si>
    <t>Quiché</t>
  </si>
  <si>
    <t>Petén</t>
  </si>
  <si>
    <t>Primaria Incompleta</t>
  </si>
  <si>
    <t>Primaria Completa</t>
  </si>
  <si>
    <t>Secundaria/Básicos Incompleta</t>
  </si>
  <si>
    <t>Secundaria/Básicos Completa</t>
  </si>
  <si>
    <t>Diversificado Incompleto</t>
  </si>
  <si>
    <t>Diversificado Completo</t>
  </si>
  <si>
    <t>Universidad Incompleta</t>
  </si>
  <si>
    <t>Universidad Completa</t>
  </si>
  <si>
    <t xml:space="preserve">Maestría </t>
  </si>
  <si>
    <t>Doctorado</t>
  </si>
  <si>
    <r>
      <t xml:space="preserve">Como [OCUPACION VV] </t>
    </r>
    <r>
      <rPr>
        <b/>
        <sz val="9"/>
        <color theme="4"/>
        <rFont val="Arial Narrow"/>
        <family val="2"/>
      </rPr>
      <t>[OCUPACION SP]</t>
    </r>
    <r>
      <rPr>
        <sz val="9"/>
        <rFont val="Arial Narrow"/>
        <family val="2"/>
      </rPr>
      <t>, ¿usted trabaja ...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</si>
</sst>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Courier New"/>
      <family val="3"/>
    </font>
    <font>
      <b/>
      <u/>
      <sz val="11"/>
      <name val="Arial"/>
      <family val="2"/>
    </font>
    <font>
      <b/>
      <sz val="10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7"/>
      <color theme="1"/>
      <name val="Calibri"/>
      <family val="2"/>
      <scheme val="minor"/>
    </font>
    <font>
      <sz val="8"/>
      <color theme="1"/>
      <name val="Arial Narrow"/>
      <family val="2"/>
    </font>
    <font>
      <b/>
      <u/>
      <sz val="9"/>
      <color theme="1"/>
      <name val="Arial Narrow"/>
      <family val="2"/>
    </font>
    <font>
      <b/>
      <sz val="7"/>
      <color theme="1"/>
      <name val="Calibri"/>
      <family val="2"/>
      <scheme val="minor"/>
    </font>
    <font>
      <b/>
      <sz val="9"/>
      <color rgb="FFFF0000"/>
      <name val="Arial Narrow"/>
      <family val="2"/>
    </font>
    <font>
      <sz val="9"/>
      <color rgb="FFFF0000"/>
      <name val="Arial Narrow"/>
      <family val="2"/>
    </font>
    <font>
      <sz val="9"/>
      <name val="Arial Narrow"/>
      <family val="2"/>
    </font>
    <font>
      <b/>
      <sz val="9"/>
      <color rgb="FF7030A0"/>
      <name val="Arial Narrow"/>
      <family val="2"/>
    </font>
    <font>
      <sz val="9"/>
      <color rgb="FF7030A0"/>
      <name val="Arial Narrow"/>
      <family val="2"/>
    </font>
    <font>
      <b/>
      <sz val="12"/>
      <color rgb="FFFF0000"/>
      <name val="Arial Narrow"/>
      <family val="2"/>
    </font>
    <font>
      <b/>
      <sz val="10"/>
      <name val="Arial Narrow"/>
      <family val="2"/>
    </font>
    <font>
      <sz val="11"/>
      <name val="Calibri"/>
      <family val="2"/>
      <scheme val="minor"/>
    </font>
    <font>
      <sz val="7"/>
      <name val="Calibri"/>
      <family val="2"/>
      <scheme val="minor"/>
    </font>
    <font>
      <b/>
      <u/>
      <sz val="9"/>
      <color rgb="FF7030A0"/>
      <name val="Arial Narrow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9"/>
      <name val="Arial Narrow"/>
      <family val="2"/>
    </font>
    <font>
      <b/>
      <u/>
      <sz val="9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b/>
      <sz val="10"/>
      <color rgb="FF7030A0"/>
      <name val="Arial Narrow"/>
      <family val="2"/>
    </font>
    <font>
      <strike/>
      <sz val="9"/>
      <color rgb="FFFF0000"/>
      <name val="Arial Narrow"/>
      <family val="2"/>
    </font>
    <font>
      <b/>
      <strike/>
      <sz val="9"/>
      <color rgb="FFFF0000"/>
      <name val="Arial Narrow"/>
      <family val="2"/>
    </font>
    <font>
      <sz val="11"/>
      <color rgb="FF000000"/>
      <name val="Calibri"/>
      <family val="2"/>
    </font>
    <font>
      <sz val="9"/>
      <color rgb="FF000000"/>
      <name val="Arial Narrow"/>
      <family val="2"/>
    </font>
    <font>
      <sz val="10"/>
      <color theme="1"/>
      <name val="Calibri"/>
      <family val="2"/>
      <scheme val="minor"/>
    </font>
    <font>
      <sz val="10"/>
      <color rgb="FF222222"/>
      <name val="Arial"/>
      <family val="2"/>
    </font>
    <font>
      <b/>
      <sz val="9"/>
      <color theme="4"/>
      <name val="Arial Narrow"/>
      <family val="2"/>
    </font>
    <font>
      <b/>
      <sz val="10"/>
      <color theme="4"/>
      <name val="Arial Narrow"/>
      <family val="2"/>
    </font>
    <font>
      <sz val="10"/>
      <color theme="4"/>
      <name val="Arial Narrow"/>
      <family val="2"/>
    </font>
    <font>
      <sz val="9"/>
      <color theme="4"/>
      <name val="Arial Narrow"/>
      <family val="2"/>
    </font>
    <font>
      <sz val="11"/>
      <color theme="4"/>
      <name val="Calibri"/>
      <family val="2"/>
      <scheme val="minor"/>
    </font>
    <font>
      <b/>
      <strike/>
      <sz val="9"/>
      <color theme="4"/>
      <name val="Arial Narrow"/>
      <family val="2"/>
    </font>
    <font>
      <sz val="10"/>
      <color theme="1"/>
      <name val="Arial Narrow"/>
      <family val="2"/>
    </font>
    <font>
      <b/>
      <sz val="10"/>
      <color rgb="FFFF0000"/>
      <name val="Arial Narrow"/>
      <family val="2"/>
    </font>
    <font>
      <sz val="10"/>
      <color rgb="FF7030A0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0"/>
      <color rgb="FFFF0000"/>
      <name val="Arial Narrow"/>
      <family val="2"/>
    </font>
    <font>
      <strike/>
      <sz val="10"/>
      <color rgb="FFFF0000"/>
      <name val="Arial Narrow"/>
      <family val="2"/>
    </font>
    <font>
      <b/>
      <strike/>
      <sz val="10"/>
      <color rgb="FFFF0000"/>
      <name val="Arial Narrow"/>
      <family val="2"/>
    </font>
    <font>
      <strike/>
      <sz val="9"/>
      <color theme="4"/>
      <name val="Arial Narrow"/>
      <family val="2"/>
    </font>
    <font>
      <strike/>
      <sz val="9"/>
      <name val="Arial Narrow"/>
      <family val="2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CE83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36">
    <border>
      <left/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/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/>
      <diagonal/>
    </border>
    <border>
      <left/>
      <right/>
      <top style="hair">
        <color theme="4" tint="-0.24994659260841701"/>
      </top>
      <bottom/>
      <diagonal/>
    </border>
    <border>
      <left/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/>
      <top/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theme="4" tint="-0.24994659260841701"/>
      </left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theme="4" tint="-0.2499465926084170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theme="4" tint="-0.24994659260841701"/>
      </right>
      <top style="hair">
        <color indexed="64"/>
      </top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indexed="64"/>
      </top>
      <bottom style="hair">
        <color theme="4" tint="-0.24994659260841701"/>
      </bottom>
      <diagonal/>
    </border>
    <border>
      <left/>
      <right style="hair">
        <color indexed="64"/>
      </right>
      <top style="hair">
        <color indexed="64"/>
      </top>
      <bottom style="hair">
        <color theme="4" tint="-0.24994659260841701"/>
      </bottom>
      <diagonal/>
    </border>
    <border>
      <left style="hair">
        <color indexed="64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indexed="64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5">
    <xf numFmtId="0" fontId="0" fillId="0" borderId="0"/>
    <xf numFmtId="0" fontId="1" fillId="0" borderId="0"/>
    <xf numFmtId="0" fontId="2" fillId="0" borderId="0" applyNumberFormat="0" applyFill="0" applyBorder="0" applyProtection="0">
      <alignment vertical="top" wrapText="1"/>
    </xf>
    <xf numFmtId="0" fontId="4" fillId="0" borderId="0"/>
    <xf numFmtId="0" fontId="5" fillId="0" borderId="0" applyNumberFormat="0" applyFill="0" applyBorder="0" applyProtection="0">
      <alignment vertical="center"/>
    </xf>
    <xf numFmtId="0" fontId="6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vertical="center"/>
    </xf>
    <xf numFmtId="0" fontId="4" fillId="0" borderId="0"/>
    <xf numFmtId="0" fontId="4" fillId="0" borderId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</cellStyleXfs>
  <cellXfs count="385">
    <xf numFmtId="0" fontId="0" fillId="0" borderId="0" xfId="0"/>
    <xf numFmtId="0" fontId="9" fillId="0" borderId="0" xfId="0" applyFont="1" applyFill="1"/>
    <xf numFmtId="2" fontId="7" fillId="0" borderId="0" xfId="0" applyNumberFormat="1" applyFont="1" applyFill="1" applyAlignment="1">
      <alignment horizontal="center"/>
    </xf>
    <xf numFmtId="2" fontId="7" fillId="0" borderId="0" xfId="0" applyNumberFormat="1" applyFont="1" applyFill="1" applyBorder="1" applyAlignment="1">
      <alignment horizontal="center" vertical="center"/>
    </xf>
    <xf numFmtId="2" fontId="9" fillId="0" borderId="0" xfId="0" applyNumberFormat="1" applyFont="1" applyFill="1"/>
    <xf numFmtId="2" fontId="8" fillId="0" borderId="0" xfId="0" applyNumberFormat="1" applyFont="1" applyFill="1" applyBorder="1" applyAlignment="1">
      <alignment horizontal="center"/>
    </xf>
    <xf numFmtId="0" fontId="20" fillId="0" borderId="0" xfId="0" applyFont="1" applyFill="1"/>
    <xf numFmtId="0" fontId="18" fillId="0" borderId="0" xfId="0" applyFont="1" applyFill="1"/>
    <xf numFmtId="0" fontId="18" fillId="0" borderId="0" xfId="0" applyFont="1" applyFill="1" applyBorder="1"/>
    <xf numFmtId="0" fontId="11" fillId="0" borderId="0" xfId="0" applyFont="1" applyFill="1"/>
    <xf numFmtId="0" fontId="9" fillId="0" borderId="11" xfId="0" applyFont="1" applyFill="1" applyBorder="1"/>
    <xf numFmtId="0" fontId="9" fillId="0" borderId="12" xfId="0" applyFont="1" applyFill="1" applyBorder="1"/>
    <xf numFmtId="0" fontId="12" fillId="0" borderId="12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/>
    </xf>
    <xf numFmtId="0" fontId="24" fillId="0" borderId="10" xfId="0" applyFont="1" applyFill="1" applyBorder="1" applyAlignment="1">
      <alignment horizontal="center" vertical="center"/>
    </xf>
    <xf numFmtId="0" fontId="18" fillId="0" borderId="11" xfId="0" applyFont="1" applyFill="1" applyBorder="1"/>
    <xf numFmtId="0" fontId="18" fillId="0" borderId="12" xfId="0" applyFont="1" applyFill="1" applyBorder="1"/>
    <xf numFmtId="0" fontId="18" fillId="0" borderId="11" xfId="0" applyFont="1" applyFill="1" applyBorder="1" applyAlignment="1">
      <alignment horizontal="right"/>
    </xf>
    <xf numFmtId="0" fontId="18" fillId="0" borderId="0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right"/>
    </xf>
    <xf numFmtId="2" fontId="18" fillId="0" borderId="0" xfId="0" applyNumberFormat="1" applyFont="1" applyFill="1" applyBorder="1"/>
    <xf numFmtId="0" fontId="18" fillId="0" borderId="0" xfId="0" applyFont="1" applyFill="1" applyBorder="1" applyAlignment="1">
      <alignment horizontal="left"/>
    </xf>
    <xf numFmtId="0" fontId="28" fillId="0" borderId="0" xfId="0" applyFont="1" applyFill="1"/>
    <xf numFmtId="2" fontId="22" fillId="0" borderId="0" xfId="0" applyNumberFormat="1" applyFont="1" applyFill="1" applyAlignment="1">
      <alignment horizontal="center"/>
    </xf>
    <xf numFmtId="0" fontId="9" fillId="0" borderId="11" xfId="0" applyFont="1" applyFill="1" applyBorder="1" applyAlignment="1"/>
    <xf numFmtId="2" fontId="32" fillId="0" borderId="0" xfId="0" applyNumberFormat="1" applyFont="1" applyFill="1" applyBorder="1" applyAlignment="1">
      <alignment horizontal="center" vertical="center"/>
    </xf>
    <xf numFmtId="0" fontId="9" fillId="0" borderId="26" xfId="0" applyFont="1" applyFill="1" applyBorder="1"/>
    <xf numFmtId="0" fontId="23" fillId="0" borderId="22" xfId="0" applyFont="1" applyFill="1" applyBorder="1" applyAlignment="1">
      <alignment horizontal="left" vertical="top" wrapText="1"/>
    </xf>
    <xf numFmtId="0" fontId="18" fillId="0" borderId="28" xfId="0" applyFont="1" applyFill="1" applyBorder="1" applyAlignment="1">
      <alignment horizontal="center"/>
    </xf>
    <xf numFmtId="0" fontId="18" fillId="0" borderId="29" xfId="0" applyFont="1" applyFill="1" applyBorder="1"/>
    <xf numFmtId="0" fontId="18" fillId="0" borderId="24" xfId="0" applyFont="1" applyFill="1" applyBorder="1"/>
    <xf numFmtId="0" fontId="18" fillId="0" borderId="25" xfId="0" applyFont="1" applyFill="1" applyBorder="1"/>
    <xf numFmtId="0" fontId="18" fillId="0" borderId="30" xfId="0" applyFont="1" applyFill="1" applyBorder="1"/>
    <xf numFmtId="0" fontId="28" fillId="0" borderId="11" xfId="0" applyFont="1" applyFill="1" applyBorder="1"/>
    <xf numFmtId="2" fontId="22" fillId="0" borderId="0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12" fillId="0" borderId="10" xfId="0" applyFont="1" applyFill="1" applyBorder="1" applyAlignment="1">
      <alignment horizontal="center" vertical="center"/>
    </xf>
    <xf numFmtId="2" fontId="10" fillId="0" borderId="0" xfId="0" applyNumberFormat="1" applyFont="1" applyFill="1"/>
    <xf numFmtId="2" fontId="16" fillId="0" borderId="0" xfId="0" applyNumberFormat="1" applyFont="1" applyFill="1"/>
    <xf numFmtId="2" fontId="9" fillId="0" borderId="0" xfId="0" applyNumberFormat="1" applyFont="1" applyFill="1" applyAlignment="1">
      <alignment horizontal="center"/>
    </xf>
    <xf numFmtId="2" fontId="7" fillId="0" borderId="0" xfId="0" applyNumberFormat="1" applyFont="1" applyFill="1" applyBorder="1" applyAlignment="1">
      <alignment horizontal="center"/>
    </xf>
    <xf numFmtId="2" fontId="9" fillId="0" borderId="0" xfId="0" applyNumberFormat="1" applyFont="1" applyFill="1" applyBorder="1" applyAlignment="1">
      <alignment horizontal="center"/>
    </xf>
    <xf numFmtId="0" fontId="17" fillId="0" borderId="11" xfId="0" applyFont="1" applyFill="1" applyBorder="1"/>
    <xf numFmtId="2" fontId="7" fillId="0" borderId="14" xfId="0" applyNumberFormat="1" applyFont="1" applyFill="1" applyBorder="1" applyAlignment="1">
      <alignment horizontal="center"/>
    </xf>
    <xf numFmtId="0" fontId="9" fillId="0" borderId="0" xfId="0" applyFont="1" applyFill="1" applyBorder="1"/>
    <xf numFmtId="0" fontId="9" fillId="0" borderId="15" xfId="0" applyFont="1" applyFill="1" applyBorder="1"/>
    <xf numFmtId="2" fontId="9" fillId="0" borderId="11" xfId="0" applyNumberFormat="1" applyFont="1" applyFill="1" applyBorder="1"/>
    <xf numFmtId="0" fontId="12" fillId="0" borderId="0" xfId="0" applyFont="1" applyFill="1" applyBorder="1" applyAlignment="1">
      <alignment horizontal="center" vertical="center"/>
    </xf>
    <xf numFmtId="2" fontId="7" fillId="0" borderId="0" xfId="0" applyNumberFormat="1" applyFont="1" applyFill="1" applyAlignment="1">
      <alignment horizontal="center" vertical="top"/>
    </xf>
    <xf numFmtId="0" fontId="0" fillId="0" borderId="0" xfId="0" applyFill="1"/>
    <xf numFmtId="0" fontId="19" fillId="0" borderId="0" xfId="0" applyFont="1" applyFill="1"/>
    <xf numFmtId="0" fontId="13" fillId="0" borderId="10" xfId="0" applyFont="1" applyFill="1" applyBorder="1" applyAlignment="1">
      <alignment horizontal="center"/>
    </xf>
    <xf numFmtId="0" fontId="12" fillId="0" borderId="22" xfId="0" applyFont="1" applyFill="1" applyBorder="1" applyAlignment="1">
      <alignment horizontal="center" vertical="center"/>
    </xf>
    <xf numFmtId="0" fontId="9" fillId="0" borderId="22" xfId="0" applyFont="1" applyFill="1" applyBorder="1"/>
    <xf numFmtId="0" fontId="9" fillId="0" borderId="26" xfId="0" applyFont="1" applyFill="1" applyBorder="1" applyAlignment="1"/>
    <xf numFmtId="0" fontId="7" fillId="0" borderId="0" xfId="0" applyFont="1" applyFill="1" applyAlignment="1">
      <alignment horizontal="center" vertical="center"/>
    </xf>
    <xf numFmtId="0" fontId="17" fillId="0" borderId="0" xfId="0" applyFont="1" applyFill="1"/>
    <xf numFmtId="0" fontId="8" fillId="0" borderId="0" xfId="0" applyFont="1" applyFill="1"/>
    <xf numFmtId="0" fontId="28" fillId="0" borderId="12" xfId="0" applyFont="1" applyFill="1" applyBorder="1"/>
    <xf numFmtId="0" fontId="20" fillId="0" borderId="11" xfId="0" applyFont="1" applyFill="1" applyBorder="1"/>
    <xf numFmtId="0" fontId="19" fillId="0" borderId="11" xfId="0" applyFont="1" applyFill="1" applyBorder="1"/>
    <xf numFmtId="0" fontId="28" fillId="0" borderId="0" xfId="0" applyFont="1" applyFill="1" applyBorder="1"/>
    <xf numFmtId="0" fontId="33" fillId="0" borderId="0" xfId="0" applyFont="1" applyFill="1"/>
    <xf numFmtId="0" fontId="18" fillId="0" borderId="21" xfId="0" applyFont="1" applyFill="1" applyBorder="1" applyAlignment="1">
      <alignment horizontal="center"/>
    </xf>
    <xf numFmtId="0" fontId="18" fillId="0" borderId="22" xfId="0" applyFont="1" applyFill="1" applyBorder="1"/>
    <xf numFmtId="0" fontId="18" fillId="0" borderId="23" xfId="0" applyFont="1" applyFill="1" applyBorder="1"/>
    <xf numFmtId="0" fontId="9" fillId="0" borderId="10" xfId="0" applyFont="1" applyFill="1" applyBorder="1"/>
    <xf numFmtId="2" fontId="20" fillId="0" borderId="0" xfId="0" applyNumberFormat="1" applyFont="1" applyFill="1" applyBorder="1" applyAlignment="1">
      <alignment horizontal="center"/>
    </xf>
    <xf numFmtId="0" fontId="18" fillId="0" borderId="0" xfId="0" applyFont="1" applyFill="1" applyAlignment="1">
      <alignment horizontal="right"/>
    </xf>
    <xf numFmtId="0" fontId="14" fillId="0" borderId="0" xfId="0" applyFont="1" applyFill="1"/>
    <xf numFmtId="0" fontId="9" fillId="0" borderId="11" xfId="0" applyFont="1" applyFill="1" applyBorder="1" applyAlignment="1">
      <alignment horizontal="right"/>
    </xf>
    <xf numFmtId="2" fontId="9" fillId="0" borderId="12" xfId="0" applyNumberFormat="1" applyFont="1" applyFill="1" applyBorder="1"/>
    <xf numFmtId="0" fontId="9" fillId="0" borderId="1" xfId="0" applyFont="1" applyFill="1" applyBorder="1"/>
    <xf numFmtId="0" fontId="18" fillId="0" borderId="1" xfId="0" applyFont="1" applyFill="1" applyBorder="1" applyAlignment="1">
      <alignment horizontal="center" vertical="center"/>
    </xf>
    <xf numFmtId="2" fontId="29" fillId="0" borderId="0" xfId="0" applyNumberFormat="1" applyFont="1" applyFill="1" applyAlignment="1">
      <alignment horizontal="left"/>
    </xf>
    <xf numFmtId="2" fontId="9" fillId="0" borderId="12" xfId="0" applyNumberFormat="1" applyFont="1" applyFill="1" applyBorder="1" applyAlignment="1">
      <alignment horizontal="right"/>
    </xf>
    <xf numFmtId="0" fontId="9" fillId="0" borderId="0" xfId="0" applyFont="1" applyFill="1" applyBorder="1" applyAlignment="1">
      <alignment horizontal="right"/>
    </xf>
    <xf numFmtId="0" fontId="25" fillId="0" borderId="0" xfId="0" applyFont="1" applyFill="1"/>
    <xf numFmtId="0" fontId="15" fillId="0" borderId="1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/>
    </xf>
    <xf numFmtId="0" fontId="33" fillId="0" borderId="11" xfId="0" applyFont="1" applyFill="1" applyBorder="1" applyAlignment="1">
      <alignment horizontal="right"/>
    </xf>
    <xf numFmtId="2" fontId="33" fillId="0" borderId="11" xfId="0" applyNumberFormat="1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 vertical="center"/>
    </xf>
    <xf numFmtId="2" fontId="18" fillId="0" borderId="0" xfId="0" applyNumberFormat="1" applyFont="1" applyFill="1"/>
    <xf numFmtId="0" fontId="9" fillId="0" borderId="21" xfId="0" applyFont="1" applyFill="1" applyBorder="1" applyAlignment="1">
      <alignment horizontal="center"/>
    </xf>
    <xf numFmtId="0" fontId="9" fillId="0" borderId="23" xfId="0" applyFont="1" applyFill="1" applyBorder="1" applyAlignment="1">
      <alignment horizontal="center"/>
    </xf>
    <xf numFmtId="1" fontId="9" fillId="0" borderId="1" xfId="0" applyNumberFormat="1" applyFont="1" applyFill="1" applyBorder="1" applyAlignment="1">
      <alignment horizontal="center"/>
    </xf>
    <xf numFmtId="0" fontId="9" fillId="0" borderId="0" xfId="0" applyFont="1" applyFill="1" applyAlignment="1">
      <alignment vertical="top"/>
    </xf>
    <xf numFmtId="0" fontId="34" fillId="0" borderId="0" xfId="0" applyFont="1" applyFill="1"/>
    <xf numFmtId="17" fontId="18" fillId="0" borderId="0" xfId="0" applyNumberFormat="1" applyFont="1" applyFill="1"/>
    <xf numFmtId="0" fontId="9" fillId="0" borderId="0" xfId="0" applyFont="1" applyFill="1" applyAlignment="1">
      <alignment wrapText="1"/>
    </xf>
    <xf numFmtId="0" fontId="9" fillId="0" borderId="0" xfId="0" applyFont="1" applyFill="1" applyBorder="1" applyAlignment="1">
      <alignment wrapText="1"/>
    </xf>
    <xf numFmtId="0" fontId="9" fillId="0" borderId="0" xfId="0" applyFont="1" applyFill="1" applyAlignment="1"/>
    <xf numFmtId="0" fontId="9" fillId="0" borderId="0" xfId="0" applyFont="1" applyFill="1" applyAlignment="1">
      <alignment vertical="top" wrapText="1"/>
    </xf>
    <xf numFmtId="1" fontId="9" fillId="0" borderId="34" xfId="0" applyNumberFormat="1" applyFont="1" applyFill="1" applyBorder="1" applyAlignment="1">
      <alignment horizontal="center"/>
    </xf>
    <xf numFmtId="2" fontId="8" fillId="0" borderId="0" xfId="0" applyNumberFormat="1" applyFont="1" applyFill="1"/>
    <xf numFmtId="2" fontId="28" fillId="0" borderId="0" xfId="0" applyNumberFormat="1" applyFont="1" applyFill="1" applyAlignment="1">
      <alignment horizontal="center"/>
    </xf>
    <xf numFmtId="2" fontId="8" fillId="0" borderId="0" xfId="0" applyNumberFormat="1" applyFont="1" applyFill="1" applyAlignment="1">
      <alignment horizontal="center"/>
    </xf>
    <xf numFmtId="0" fontId="37" fillId="0" borderId="0" xfId="0" applyFont="1" applyFill="1"/>
    <xf numFmtId="0" fontId="9" fillId="0" borderId="0" xfId="0" applyFont="1" applyFill="1" applyAlignment="1">
      <alignment horizontal="right"/>
    </xf>
    <xf numFmtId="0" fontId="18" fillId="0" borderId="22" xfId="0" applyFont="1" applyFill="1" applyBorder="1" applyAlignment="1">
      <alignment vertical="center"/>
    </xf>
    <xf numFmtId="0" fontId="23" fillId="0" borderId="0" xfId="0" applyFont="1" applyFill="1" applyAlignment="1">
      <alignment horizontal="left" vertical="top" wrapText="1"/>
    </xf>
    <xf numFmtId="0" fontId="9" fillId="0" borderId="0" xfId="0" applyFont="1" applyFill="1" applyAlignment="1">
      <alignment horizontal="left" wrapText="1"/>
    </xf>
    <xf numFmtId="0" fontId="9" fillId="0" borderId="11" xfId="0" applyFont="1" applyFill="1" applyBorder="1" applyAlignment="1">
      <alignment horizontal="center"/>
    </xf>
    <xf numFmtId="0" fontId="18" fillId="0" borderId="0" xfId="0" applyFont="1" applyFill="1" applyAlignment="1">
      <alignment horizontal="left" wrapText="1"/>
    </xf>
    <xf numFmtId="2" fontId="9" fillId="0" borderId="12" xfId="0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8" fillId="0" borderId="1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8" fillId="2" borderId="0" xfId="0" applyFont="1" applyFill="1"/>
    <xf numFmtId="2" fontId="7" fillId="0" borderId="0" xfId="0" applyNumberFormat="1" applyFont="1" applyFill="1" applyAlignment="1">
      <alignment horizontal="right"/>
    </xf>
    <xf numFmtId="2" fontId="28" fillId="2" borderId="0" xfId="0" applyNumberFormat="1" applyFont="1" applyFill="1" applyAlignment="1">
      <alignment horizontal="center"/>
    </xf>
    <xf numFmtId="0" fontId="18" fillId="2" borderId="0" xfId="0" applyFont="1" applyFill="1"/>
    <xf numFmtId="0" fontId="9" fillId="2" borderId="0" xfId="0" applyFont="1" applyFill="1"/>
    <xf numFmtId="2" fontId="9" fillId="0" borderId="12" xfId="0" applyNumberFormat="1" applyFont="1" applyFill="1" applyBorder="1" applyAlignment="1"/>
    <xf numFmtId="2" fontId="8" fillId="0" borderId="12" xfId="0" applyNumberFormat="1" applyFont="1" applyFill="1" applyBorder="1" applyAlignment="1"/>
    <xf numFmtId="0" fontId="28" fillId="2" borderId="0" xfId="0" applyFont="1" applyFill="1"/>
    <xf numFmtId="0" fontId="8" fillId="0" borderId="0" xfId="0" applyFont="1" applyFill="1" applyAlignment="1">
      <alignment vertical="top"/>
    </xf>
    <xf numFmtId="0" fontId="8" fillId="2" borderId="0" xfId="0" applyFont="1" applyFill="1" applyAlignment="1">
      <alignment vertical="top"/>
    </xf>
    <xf numFmtId="0" fontId="9" fillId="2" borderId="0" xfId="0" applyFont="1" applyFill="1" applyAlignment="1">
      <alignment vertical="top"/>
    </xf>
    <xf numFmtId="0" fontId="18" fillId="2" borderId="11" xfId="0" applyFont="1" applyFill="1" applyBorder="1"/>
    <xf numFmtId="0" fontId="9" fillId="2" borderId="11" xfId="0" applyFont="1" applyFill="1" applyBorder="1"/>
    <xf numFmtId="0" fontId="9" fillId="0" borderId="22" xfId="0" applyFont="1" applyFill="1" applyBorder="1" applyAlignment="1"/>
    <xf numFmtId="0" fontId="9" fillId="0" borderId="23" xfId="0" applyFont="1" applyFill="1" applyBorder="1" applyAlignment="1"/>
    <xf numFmtId="0" fontId="9" fillId="0" borderId="34" xfId="0" applyFont="1" applyFill="1" applyBorder="1" applyAlignment="1"/>
    <xf numFmtId="0" fontId="9" fillId="2" borderId="12" xfId="0" applyFont="1" applyFill="1" applyBorder="1" applyAlignment="1"/>
    <xf numFmtId="0" fontId="18" fillId="0" borderId="0" xfId="0" applyFont="1" applyFill="1" applyBorder="1" applyAlignment="1">
      <alignment horizontal="center" vertical="center"/>
    </xf>
    <xf numFmtId="1" fontId="18" fillId="0" borderId="0" xfId="3" applyNumberFormat="1" applyFont="1" applyFill="1" applyAlignment="1">
      <alignment vertical="top"/>
    </xf>
    <xf numFmtId="1" fontId="18" fillId="0" borderId="0" xfId="3" applyNumberFormat="1" applyFont="1" applyFill="1" applyAlignment="1">
      <alignment horizontal="left" vertical="top"/>
    </xf>
    <xf numFmtId="1" fontId="18" fillId="0" borderId="19" xfId="3" applyNumberFormat="1" applyFont="1" applyFill="1" applyBorder="1" applyAlignment="1">
      <alignment vertical="top"/>
    </xf>
    <xf numFmtId="1" fontId="18" fillId="0" borderId="20" xfId="3" applyNumberFormat="1" applyFont="1" applyFill="1" applyBorder="1" applyAlignment="1">
      <alignment vertical="top"/>
    </xf>
    <xf numFmtId="2" fontId="8" fillId="2" borderId="0" xfId="0" applyNumberFormat="1" applyFont="1" applyFill="1" applyAlignment="1">
      <alignment horizontal="center"/>
    </xf>
    <xf numFmtId="0" fontId="8" fillId="0" borderId="0" xfId="0" applyFont="1"/>
    <xf numFmtId="0" fontId="9" fillId="0" borderId="11" xfId="0" applyFont="1" applyBorder="1"/>
    <xf numFmtId="0" fontId="9" fillId="0" borderId="0" xfId="0" applyFont="1"/>
    <xf numFmtId="2" fontId="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2" fontId="9" fillId="0" borderId="0" xfId="0" applyNumberFormat="1" applyFont="1" applyAlignment="1">
      <alignment horizontal="center"/>
    </xf>
    <xf numFmtId="0" fontId="12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right"/>
    </xf>
    <xf numFmtId="0" fontId="18" fillId="0" borderId="11" xfId="0" applyFont="1" applyBorder="1"/>
    <xf numFmtId="0" fontId="9" fillId="2" borderId="0" xfId="0" applyFont="1" applyFill="1" applyAlignment="1">
      <alignment vertical="top" wrapText="1"/>
    </xf>
    <xf numFmtId="0" fontId="9" fillId="0" borderId="10" xfId="0" applyFont="1" applyBorder="1"/>
    <xf numFmtId="0" fontId="18" fillId="0" borderId="0" xfId="0" applyFont="1"/>
    <xf numFmtId="0" fontId="28" fillId="0" borderId="0" xfId="0" applyFont="1"/>
    <xf numFmtId="0" fontId="31" fillId="0" borderId="0" xfId="5" quotePrefix="1" applyFont="1" applyAlignment="1">
      <alignment horizontal="left" vertical="center"/>
    </xf>
    <xf numFmtId="0" fontId="34" fillId="0" borderId="0" xfId="1" applyFont="1" applyAlignment="1">
      <alignment vertical="center"/>
    </xf>
    <xf numFmtId="0" fontId="34" fillId="0" borderId="0" xfId="3" applyFont="1" applyAlignment="1">
      <alignment vertical="center"/>
    </xf>
    <xf numFmtId="0" fontId="9" fillId="0" borderId="0" xfId="0" applyFont="1" applyAlignment="1">
      <alignment vertical="top"/>
    </xf>
    <xf numFmtId="0" fontId="33" fillId="0" borderId="0" xfId="0" applyFont="1"/>
    <xf numFmtId="2" fontId="7" fillId="0" borderId="0" xfId="0" applyNumberFormat="1" applyFont="1" applyAlignment="1">
      <alignment horizontal="center"/>
    </xf>
    <xf numFmtId="2" fontId="9" fillId="0" borderId="0" xfId="0" applyNumberFormat="1" applyFont="1"/>
    <xf numFmtId="0" fontId="35" fillId="0" borderId="0" xfId="0" applyFont="1" applyAlignment="1">
      <alignment horizontal="right"/>
    </xf>
    <xf numFmtId="0" fontId="36" fillId="0" borderId="0" xfId="0" applyFont="1"/>
    <xf numFmtId="0" fontId="33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40" fillId="0" borderId="11" xfId="0" applyFont="1" applyFill="1" applyBorder="1"/>
    <xf numFmtId="2" fontId="40" fillId="0" borderId="11" xfId="0" applyNumberFormat="1" applyFont="1" applyFill="1" applyBorder="1"/>
    <xf numFmtId="0" fontId="41" fillId="0" borderId="0" xfId="0" applyFont="1" applyFill="1" applyAlignment="1">
      <alignment wrapText="1"/>
    </xf>
    <xf numFmtId="2" fontId="40" fillId="0" borderId="11" xfId="0" applyNumberFormat="1" applyFont="1" applyFill="1" applyBorder="1" applyAlignment="1"/>
    <xf numFmtId="0" fontId="39" fillId="0" borderId="11" xfId="0" applyFont="1" applyFill="1" applyBorder="1"/>
    <xf numFmtId="0" fontId="39" fillId="0" borderId="0" xfId="0" applyFont="1"/>
    <xf numFmtId="0" fontId="42" fillId="0" borderId="11" xfId="0" applyFont="1" applyFill="1" applyBorder="1"/>
    <xf numFmtId="2" fontId="39" fillId="0" borderId="11" xfId="0" applyNumberFormat="1" applyFont="1" applyFill="1" applyBorder="1" applyAlignment="1">
      <alignment horizontal="left"/>
    </xf>
    <xf numFmtId="2" fontId="42" fillId="0" borderId="12" xfId="0" applyNumberFormat="1" applyFont="1" applyFill="1" applyBorder="1" applyAlignment="1">
      <alignment horizontal="center"/>
    </xf>
    <xf numFmtId="0" fontId="39" fillId="0" borderId="0" xfId="0" applyFont="1" applyFill="1" applyAlignment="1">
      <alignment horizontal="left"/>
    </xf>
    <xf numFmtId="2" fontId="39" fillId="0" borderId="11" xfId="0" applyNumberFormat="1" applyFont="1" applyFill="1" applyBorder="1" applyAlignment="1"/>
    <xf numFmtId="0" fontId="39" fillId="0" borderId="0" xfId="0" applyFont="1" applyFill="1"/>
    <xf numFmtId="0" fontId="39" fillId="2" borderId="0" xfId="0" applyFont="1" applyFill="1"/>
    <xf numFmtId="0" fontId="43" fillId="0" borderId="23" xfId="0" applyFont="1" applyFill="1" applyBorder="1" applyAlignment="1">
      <alignment horizontal="left" vertical="top" wrapText="1"/>
    </xf>
    <xf numFmtId="0" fontId="43" fillId="0" borderId="22" xfId="0" applyFont="1" applyFill="1" applyBorder="1" applyAlignment="1">
      <alignment horizontal="left" vertical="top" wrapText="1"/>
    </xf>
    <xf numFmtId="0" fontId="42" fillId="0" borderId="0" xfId="0" applyFont="1" applyFill="1"/>
    <xf numFmtId="0" fontId="18" fillId="0" borderId="0" xfId="0" applyFont="1" applyFill="1" applyAlignment="1">
      <alignment wrapText="1"/>
    </xf>
    <xf numFmtId="17" fontId="18" fillId="2" borderId="0" xfId="0" applyNumberFormat="1" applyFont="1" applyFill="1"/>
    <xf numFmtId="0" fontId="9" fillId="2" borderId="12" xfId="0" applyFont="1" applyFill="1" applyBorder="1"/>
    <xf numFmtId="0" fontId="9" fillId="2" borderId="1" xfId="0" applyFont="1" applyFill="1" applyBorder="1"/>
    <xf numFmtId="2" fontId="10" fillId="0" borderId="0" xfId="0" applyNumberFormat="1" applyFont="1"/>
    <xf numFmtId="0" fontId="11" fillId="0" borderId="0" xfId="0" applyFont="1"/>
    <xf numFmtId="0" fontId="21" fillId="0" borderId="0" xfId="0" applyFont="1"/>
    <xf numFmtId="0" fontId="10" fillId="0" borderId="0" xfId="0" applyFont="1"/>
    <xf numFmtId="0" fontId="11" fillId="0" borderId="0" xfId="0" applyFont="1" applyAlignment="1">
      <alignment horizontal="left"/>
    </xf>
    <xf numFmtId="2" fontId="16" fillId="0" borderId="0" xfId="0" applyNumberFormat="1" applyFont="1"/>
    <xf numFmtId="0" fontId="9" fillId="0" borderId="0" xfId="0" applyFont="1" applyAlignment="1">
      <alignment horizontal="left"/>
    </xf>
    <xf numFmtId="0" fontId="17" fillId="0" borderId="0" xfId="0" applyFont="1"/>
    <xf numFmtId="2" fontId="18" fillId="0" borderId="0" xfId="0" applyNumberFormat="1" applyFont="1"/>
    <xf numFmtId="0" fontId="18" fillId="0" borderId="0" xfId="0" applyFont="1" applyAlignment="1">
      <alignment horizontal="left"/>
    </xf>
    <xf numFmtId="2" fontId="22" fillId="0" borderId="0" xfId="0" applyNumberFormat="1" applyFont="1" applyAlignment="1">
      <alignment horizontal="center" vertical="center"/>
    </xf>
    <xf numFmtId="2" fontId="22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2" fontId="30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18" fillId="0" borderId="0" xfId="0" applyFont="1" applyFill="1" applyAlignment="1"/>
    <xf numFmtId="0" fontId="18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left" wrapText="1"/>
    </xf>
    <xf numFmtId="0" fontId="22" fillId="0" borderId="0" xfId="5" quotePrefix="1" applyFont="1" applyFill="1" applyAlignment="1">
      <alignment horizontal="left" vertical="center"/>
    </xf>
    <xf numFmtId="0" fontId="22" fillId="0" borderId="0" xfId="1" applyFont="1" applyFill="1" applyAlignment="1">
      <alignment vertical="center"/>
    </xf>
    <xf numFmtId="0" fontId="22" fillId="0" borderId="0" xfId="3" applyFont="1" applyFill="1" applyAlignment="1">
      <alignment vertical="center"/>
    </xf>
    <xf numFmtId="0" fontId="45" fillId="0" borderId="0" xfId="0" applyFont="1" applyFill="1" applyBorder="1"/>
    <xf numFmtId="0" fontId="45" fillId="0" borderId="0" xfId="0" applyFont="1" applyFill="1"/>
    <xf numFmtId="2" fontId="45" fillId="0" borderId="14" xfId="0" applyNumberFormat="1" applyFont="1" applyFill="1" applyBorder="1"/>
    <xf numFmtId="0" fontId="45" fillId="0" borderId="15" xfId="0" applyFont="1" applyFill="1" applyBorder="1"/>
    <xf numFmtId="0" fontId="40" fillId="0" borderId="0" xfId="0" applyFont="1" applyFill="1" applyBorder="1"/>
    <xf numFmtId="0" fontId="45" fillId="0" borderId="1" xfId="0" applyFont="1" applyFill="1" applyBorder="1" applyAlignment="1">
      <alignment horizontal="center"/>
    </xf>
    <xf numFmtId="0" fontId="45" fillId="0" borderId="11" xfId="0" applyFont="1" applyFill="1" applyBorder="1"/>
    <xf numFmtId="2" fontId="45" fillId="0" borderId="11" xfId="0" applyNumberFormat="1" applyFont="1" applyFill="1" applyBorder="1"/>
    <xf numFmtId="0" fontId="45" fillId="0" borderId="12" xfId="0" applyFont="1" applyFill="1" applyBorder="1"/>
    <xf numFmtId="0" fontId="45" fillId="0" borderId="0" xfId="0" applyFont="1" applyFill="1" applyBorder="1" applyAlignment="1">
      <alignment horizontal="center" vertical="center"/>
    </xf>
    <xf numFmtId="0" fontId="45" fillId="0" borderId="0" xfId="0" applyFont="1" applyFill="1" applyAlignment="1">
      <alignment wrapText="1"/>
    </xf>
    <xf numFmtId="0" fontId="7" fillId="0" borderId="0" xfId="0" applyFont="1" applyFill="1" applyBorder="1"/>
    <xf numFmtId="0" fontId="45" fillId="0" borderId="0" xfId="0" applyFont="1" applyFill="1" applyAlignment="1">
      <alignment horizontal="left" wrapText="1"/>
    </xf>
    <xf numFmtId="0" fontId="45" fillId="0" borderId="10" xfId="0" applyFont="1" applyFill="1" applyBorder="1" applyAlignment="1">
      <alignment horizontal="center" vertical="center"/>
    </xf>
    <xf numFmtId="0" fontId="45" fillId="0" borderId="11" xfId="0" applyFont="1" applyFill="1" applyBorder="1" applyAlignment="1"/>
    <xf numFmtId="0" fontId="45" fillId="0" borderId="0" xfId="0" applyFont="1" applyFill="1" applyAlignment="1">
      <alignment horizontal="left"/>
    </xf>
    <xf numFmtId="0" fontId="45" fillId="0" borderId="15" xfId="0" applyFont="1" applyFill="1" applyBorder="1" applyAlignment="1">
      <alignment horizontal="left" wrapText="1"/>
    </xf>
    <xf numFmtId="0" fontId="45" fillId="0" borderId="0" xfId="0" applyFont="1" applyFill="1" applyAlignment="1"/>
    <xf numFmtId="0" fontId="45" fillId="0" borderId="0" xfId="0" applyFont="1" applyFill="1" applyBorder="1" applyAlignment="1">
      <alignment horizontal="left" wrapText="1"/>
    </xf>
    <xf numFmtId="0" fontId="46" fillId="0" borderId="0" xfId="0" applyFont="1" applyFill="1" applyAlignment="1"/>
    <xf numFmtId="0" fontId="32" fillId="0" borderId="0" xfId="0" applyFont="1" applyFill="1"/>
    <xf numFmtId="0" fontId="47" fillId="0" borderId="0" xfId="0" applyFont="1" applyFill="1"/>
    <xf numFmtId="2" fontId="45" fillId="0" borderId="11" xfId="0" applyNumberFormat="1" applyFont="1" applyFill="1" applyBorder="1" applyAlignment="1"/>
    <xf numFmtId="0" fontId="45" fillId="0" borderId="0" xfId="0" applyFont="1" applyFill="1" applyBorder="1" applyAlignment="1">
      <alignment horizontal="center"/>
    </xf>
    <xf numFmtId="2" fontId="45" fillId="0" borderId="0" xfId="0" applyNumberFormat="1" applyFont="1" applyFill="1" applyBorder="1" applyAlignment="1">
      <alignment horizontal="center"/>
    </xf>
    <xf numFmtId="2" fontId="45" fillId="0" borderId="0" xfId="0" applyNumberFormat="1" applyFont="1" applyFill="1" applyBorder="1" applyAlignment="1"/>
    <xf numFmtId="0" fontId="45" fillId="0" borderId="0" xfId="0" applyFont="1" applyFill="1" applyBorder="1" applyAlignment="1"/>
    <xf numFmtId="0" fontId="30" fillId="0" borderId="0" xfId="0" applyFont="1" applyFill="1"/>
    <xf numFmtId="0" fontId="30" fillId="0" borderId="0" xfId="0" applyFont="1" applyFill="1" applyBorder="1"/>
    <xf numFmtId="0" fontId="45" fillId="0" borderId="0" xfId="0" applyFont="1" applyFill="1" applyAlignment="1">
      <alignment vertical="center"/>
    </xf>
    <xf numFmtId="0" fontId="45" fillId="0" borderId="19" xfId="0" applyFont="1" applyFill="1" applyBorder="1"/>
    <xf numFmtId="0" fontId="45" fillId="0" borderId="16" xfId="0" applyFont="1" applyFill="1" applyBorder="1" applyAlignment="1">
      <alignment horizontal="center"/>
    </xf>
    <xf numFmtId="0" fontId="45" fillId="0" borderId="20" xfId="0" applyFont="1" applyFill="1" applyBorder="1" applyAlignment="1">
      <alignment horizontal="center"/>
    </xf>
    <xf numFmtId="0" fontId="45" fillId="0" borderId="0" xfId="0" applyFont="1" applyFill="1" applyBorder="1" applyAlignment="1">
      <alignment vertical="center"/>
    </xf>
    <xf numFmtId="0" fontId="45" fillId="0" borderId="0" xfId="0" applyFont="1" applyFill="1" applyAlignment="1">
      <alignment horizontal="center" vertical="center"/>
    </xf>
    <xf numFmtId="2" fontId="7" fillId="0" borderId="0" xfId="0" applyNumberFormat="1" applyFont="1" applyFill="1" applyBorder="1" applyAlignment="1"/>
    <xf numFmtId="2" fontId="7" fillId="0" borderId="0" xfId="0" applyNumberFormat="1" applyFont="1" applyFill="1"/>
    <xf numFmtId="0" fontId="45" fillId="0" borderId="0" xfId="0" applyFont="1" applyFill="1" applyAlignment="1">
      <alignment horizontal="right"/>
    </xf>
    <xf numFmtId="2" fontId="46" fillId="0" borderId="0" xfId="0" applyNumberFormat="1" applyFont="1" applyFill="1"/>
    <xf numFmtId="0" fontId="48" fillId="0" borderId="0" xfId="0" applyFont="1" applyFill="1"/>
    <xf numFmtId="0" fontId="45" fillId="2" borderId="0" xfId="0" applyFont="1" applyFill="1"/>
    <xf numFmtId="0" fontId="45" fillId="0" borderId="10" xfId="0" applyFont="1" applyFill="1" applyBorder="1"/>
    <xf numFmtId="0" fontId="45" fillId="0" borderId="11" xfId="0" applyFont="1" applyFill="1" applyBorder="1" applyAlignment="1">
      <alignment horizontal="right"/>
    </xf>
    <xf numFmtId="0" fontId="30" fillId="0" borderId="1" xfId="0" applyFont="1" applyFill="1" applyBorder="1" applyAlignment="1">
      <alignment horizontal="center"/>
    </xf>
    <xf numFmtId="0" fontId="30" fillId="0" borderId="10" xfId="0" applyFont="1" applyFill="1" applyBorder="1"/>
    <xf numFmtId="0" fontId="30" fillId="0" borderId="11" xfId="0" applyFont="1" applyFill="1" applyBorder="1"/>
    <xf numFmtId="0" fontId="51" fillId="0" borderId="11" xfId="0" applyFont="1" applyFill="1" applyBorder="1" applyAlignment="1">
      <alignment horizontal="right"/>
    </xf>
    <xf numFmtId="2" fontId="52" fillId="0" borderId="11" xfId="0" applyNumberFormat="1" applyFont="1" applyFill="1" applyBorder="1" applyAlignment="1">
      <alignment horizontal="left"/>
    </xf>
    <xf numFmtId="0" fontId="30" fillId="0" borderId="12" xfId="0" applyFont="1" applyFill="1" applyBorder="1"/>
    <xf numFmtId="0" fontId="30" fillId="0" borderId="28" xfId="0" applyFont="1" applyFill="1" applyBorder="1" applyAlignment="1">
      <alignment horizontal="center"/>
    </xf>
    <xf numFmtId="0" fontId="30" fillId="0" borderId="29" xfId="0" applyFont="1" applyFill="1" applyBorder="1"/>
    <xf numFmtId="0" fontId="30" fillId="0" borderId="24" xfId="0" applyFont="1" applyFill="1" applyBorder="1"/>
    <xf numFmtId="0" fontId="30" fillId="0" borderId="25" xfId="0" applyFont="1" applyFill="1" applyBorder="1"/>
    <xf numFmtId="0" fontId="30" fillId="0" borderId="30" xfId="0" applyFont="1" applyFill="1" applyBorder="1"/>
    <xf numFmtId="0" fontId="30" fillId="0" borderId="28" xfId="0" applyFont="1" applyFill="1" applyBorder="1" applyAlignment="1">
      <alignment horizontal="right"/>
    </xf>
    <xf numFmtId="0" fontId="30" fillId="0" borderId="31" xfId="0" applyFont="1" applyFill="1" applyBorder="1" applyAlignment="1">
      <alignment horizontal="center"/>
    </xf>
    <xf numFmtId="0" fontId="30" fillId="0" borderId="32" xfId="0" applyFont="1" applyFill="1" applyBorder="1"/>
    <xf numFmtId="0" fontId="30" fillId="0" borderId="31" xfId="0" applyFont="1" applyFill="1" applyBorder="1" applyAlignment="1">
      <alignment horizontal="right"/>
    </xf>
    <xf numFmtId="0" fontId="30" fillId="0" borderId="33" xfId="0" applyFont="1" applyFill="1" applyBorder="1"/>
    <xf numFmtId="0" fontId="22" fillId="0" borderId="11" xfId="0" applyFont="1" applyFill="1" applyBorder="1"/>
    <xf numFmtId="0" fontId="30" fillId="2" borderId="11" xfId="0" applyFont="1" applyFill="1" applyBorder="1"/>
    <xf numFmtId="0" fontId="30" fillId="0" borderId="26" xfId="0" applyFont="1" applyFill="1" applyBorder="1"/>
    <xf numFmtId="0" fontId="30" fillId="0" borderId="27" xfId="0" applyFont="1" applyFill="1" applyBorder="1"/>
    <xf numFmtId="0" fontId="47" fillId="0" borderId="0" xfId="0" applyFont="1" applyFill="1" applyBorder="1"/>
    <xf numFmtId="2" fontId="7" fillId="0" borderId="11" xfId="0" applyNumberFormat="1" applyFont="1" applyFill="1" applyBorder="1" applyAlignment="1">
      <alignment horizontal="left"/>
    </xf>
    <xf numFmtId="0" fontId="41" fillId="0" borderId="11" xfId="0" applyFont="1" applyFill="1" applyBorder="1"/>
    <xf numFmtId="0" fontId="32" fillId="0" borderId="11" xfId="0" applyFont="1" applyFill="1" applyBorder="1"/>
    <xf numFmtId="2" fontId="45" fillId="0" borderId="0" xfId="0" applyNumberFormat="1" applyFont="1" applyFill="1" applyAlignment="1">
      <alignment horizontal="center"/>
    </xf>
    <xf numFmtId="2" fontId="45" fillId="0" borderId="0" xfId="0" applyNumberFormat="1" applyFont="1" applyFill="1"/>
    <xf numFmtId="0" fontId="18" fillId="0" borderId="0" xfId="0" applyFont="1" applyFill="1" applyAlignment="1">
      <alignment vertical="center" wrapText="1"/>
    </xf>
    <xf numFmtId="0" fontId="8" fillId="0" borderId="0" xfId="0" applyFont="1" applyFill="1" applyAlignment="1">
      <alignment horizontal="left"/>
    </xf>
    <xf numFmtId="0" fontId="18" fillId="0" borderId="0" xfId="0" applyFont="1" applyFill="1" applyAlignment="1">
      <alignment vertical="center"/>
    </xf>
    <xf numFmtId="0" fontId="33" fillId="0" borderId="0" xfId="0" applyFont="1" applyFill="1" applyAlignment="1">
      <alignment vertical="center"/>
    </xf>
    <xf numFmtId="0" fontId="36" fillId="0" borderId="0" xfId="0" applyFont="1" applyFill="1"/>
    <xf numFmtId="0" fontId="35" fillId="0" borderId="0" xfId="0" applyFont="1" applyFill="1"/>
    <xf numFmtId="0" fontId="9" fillId="0" borderId="2" xfId="0" applyFont="1" applyFill="1" applyBorder="1" applyAlignment="1">
      <alignment horizontal="left" vertical="top" wrapText="1"/>
    </xf>
    <xf numFmtId="0" fontId="23" fillId="0" borderId="0" xfId="0" applyFont="1" applyFill="1" applyAlignment="1">
      <alignment horizontal="left" vertical="top" wrapText="1"/>
    </xf>
    <xf numFmtId="0" fontId="16" fillId="0" borderId="0" xfId="0" applyFont="1" applyAlignment="1">
      <alignment vertical="center"/>
    </xf>
    <xf numFmtId="0" fontId="40" fillId="0" borderId="0" xfId="0" applyFont="1" applyFill="1" applyAlignment="1">
      <alignment horizontal="left"/>
    </xf>
    <xf numFmtId="0" fontId="7" fillId="0" borderId="0" xfId="0" applyFont="1" applyFill="1"/>
    <xf numFmtId="0" fontId="18" fillId="0" borderId="2" xfId="0" applyFont="1" applyFill="1" applyBorder="1" applyAlignment="1">
      <alignment horizontal="left" vertical="top" wrapText="1"/>
    </xf>
    <xf numFmtId="0" fontId="29" fillId="0" borderId="0" xfId="0" applyFont="1" applyFill="1"/>
    <xf numFmtId="0" fontId="39" fillId="0" borderId="22" xfId="0" applyFont="1" applyFill="1" applyBorder="1" applyAlignment="1">
      <alignment horizontal="left" vertical="top"/>
    </xf>
    <xf numFmtId="0" fontId="39" fillId="0" borderId="26" xfId="0" applyFont="1" applyFill="1" applyBorder="1" applyAlignment="1"/>
    <xf numFmtId="2" fontId="44" fillId="0" borderId="11" xfId="0" applyNumberFormat="1" applyFont="1" applyFill="1" applyBorder="1" applyAlignment="1"/>
    <xf numFmtId="2" fontId="53" fillId="0" borderId="26" xfId="0" applyNumberFormat="1" applyFont="1" applyFill="1" applyBorder="1" applyAlignment="1">
      <alignment horizontal="left"/>
    </xf>
    <xf numFmtId="0" fontId="53" fillId="0" borderId="27" xfId="0" applyFont="1" applyFill="1" applyBorder="1"/>
    <xf numFmtId="0" fontId="23" fillId="0" borderId="23" xfId="0" applyFont="1" applyFill="1" applyBorder="1" applyAlignment="1">
      <alignment horizontal="left" vertical="top" wrapText="1"/>
    </xf>
    <xf numFmtId="2" fontId="9" fillId="0" borderId="26" xfId="0" applyNumberFormat="1" applyFont="1" applyFill="1" applyBorder="1" applyAlignment="1">
      <alignment horizontal="left"/>
    </xf>
    <xf numFmtId="0" fontId="9" fillId="0" borderId="27" xfId="0" applyFont="1" applyFill="1" applyBorder="1"/>
    <xf numFmtId="0" fontId="54" fillId="0" borderId="0" xfId="0" applyFont="1" applyFill="1" applyAlignment="1">
      <alignment vertical="center"/>
    </xf>
    <xf numFmtId="0" fontId="28" fillId="0" borderId="0" xfId="0" applyFont="1" applyFill="1" applyAlignment="1">
      <alignment vertical="center"/>
    </xf>
    <xf numFmtId="0" fontId="22" fillId="0" borderId="0" xfId="0" applyFont="1" applyFill="1"/>
    <xf numFmtId="0" fontId="50" fillId="0" borderId="0" xfId="0" applyFont="1" applyFill="1"/>
    <xf numFmtId="0" fontId="40" fillId="0" borderId="0" xfId="0" applyFont="1" applyFill="1"/>
    <xf numFmtId="0" fontId="39" fillId="0" borderId="0" xfId="0" applyFont="1" applyFill="1" applyAlignment="1">
      <alignment wrapText="1"/>
    </xf>
    <xf numFmtId="0" fontId="33" fillId="0" borderId="0" xfId="0" applyFont="1" applyFill="1" applyAlignment="1">
      <alignment horizontal="center" vertical="center"/>
    </xf>
    <xf numFmtId="0" fontId="39" fillId="0" borderId="0" xfId="0" applyFont="1" applyFill="1" applyAlignment="1">
      <alignment vertical="center"/>
    </xf>
    <xf numFmtId="0" fontId="20" fillId="2" borderId="0" xfId="0" applyFont="1" applyFill="1"/>
    <xf numFmtId="0" fontId="42" fillId="0" borderId="27" xfId="0" applyFont="1" applyFill="1" applyBorder="1"/>
    <xf numFmtId="0" fontId="39" fillId="3" borderId="0" xfId="0" applyFont="1" applyFill="1"/>
    <xf numFmtId="0" fontId="9" fillId="3" borderId="0" xfId="0" applyFont="1" applyFill="1"/>
    <xf numFmtId="0" fontId="7" fillId="3" borderId="0" xfId="0" applyFont="1" applyFill="1"/>
    <xf numFmtId="0" fontId="45" fillId="3" borderId="0" xfId="0" applyFont="1" applyFill="1"/>
    <xf numFmtId="0" fontId="45" fillId="3" borderId="0" xfId="0" applyFont="1" applyFill="1" applyAlignment="1">
      <alignment horizontal="right"/>
    </xf>
    <xf numFmtId="0" fontId="18" fillId="3" borderId="0" xfId="0" applyFont="1" applyFill="1"/>
    <xf numFmtId="0" fontId="39" fillId="4" borderId="0" xfId="0" applyFont="1" applyFill="1"/>
    <xf numFmtId="0" fontId="39" fillId="4" borderId="0" xfId="0" applyFont="1" applyFill="1" applyAlignment="1">
      <alignment wrapText="1"/>
    </xf>
    <xf numFmtId="0" fontId="40" fillId="3" borderId="0" xfId="0" applyFont="1" applyFill="1" applyAlignment="1">
      <alignment horizontal="left"/>
    </xf>
    <xf numFmtId="0" fontId="28" fillId="3" borderId="0" xfId="0" applyFont="1" applyFill="1"/>
    <xf numFmtId="0" fontId="8" fillId="3" borderId="0" xfId="0" applyFont="1" applyFill="1"/>
    <xf numFmtId="1" fontId="18" fillId="3" borderId="0" xfId="3" applyNumberFormat="1" applyFont="1" applyFill="1" applyAlignment="1">
      <alignment vertical="top"/>
    </xf>
    <xf numFmtId="0" fontId="40" fillId="3" borderId="22" xfId="0" applyFont="1" applyFill="1" applyBorder="1" applyAlignment="1">
      <alignment horizontal="left" vertical="top"/>
    </xf>
    <xf numFmtId="0" fontId="55" fillId="3" borderId="0" xfId="0" applyFont="1" applyFill="1"/>
    <xf numFmtId="0" fontId="7" fillId="3" borderId="0" xfId="0" applyFont="1" applyFill="1" applyBorder="1"/>
    <xf numFmtId="0" fontId="18" fillId="5" borderId="35" xfId="0" applyFont="1" applyFill="1" applyBorder="1"/>
    <xf numFmtId="0" fontId="45" fillId="0" borderId="0" xfId="0" applyFont="1" applyFill="1" applyAlignment="1">
      <alignment horizontal="left" wrapText="1"/>
    </xf>
    <xf numFmtId="0" fontId="45" fillId="0" borderId="0" xfId="0" applyFont="1" applyFill="1" applyAlignment="1">
      <alignment horizontal="center" wrapText="1"/>
    </xf>
    <xf numFmtId="0" fontId="45" fillId="0" borderId="0" xfId="0" applyFont="1" applyFill="1" applyAlignment="1">
      <alignment horizontal="left" vertical="top" wrapText="1"/>
    </xf>
    <xf numFmtId="0" fontId="7" fillId="0" borderId="0" xfId="0" applyFont="1" applyFill="1" applyAlignment="1">
      <alignment horizontal="left" vertical="top" wrapText="1"/>
    </xf>
    <xf numFmtId="0" fontId="30" fillId="2" borderId="0" xfId="0" applyFont="1" applyFill="1" applyAlignment="1">
      <alignment horizontal="left" wrapText="1"/>
    </xf>
    <xf numFmtId="0" fontId="30" fillId="0" borderId="0" xfId="0" applyFont="1" applyFill="1" applyAlignment="1">
      <alignment horizontal="left" vertical="top" wrapText="1"/>
    </xf>
    <xf numFmtId="0" fontId="45" fillId="0" borderId="0" xfId="0" applyFont="1" applyFill="1" applyBorder="1" applyAlignment="1">
      <alignment horizontal="center" wrapText="1"/>
    </xf>
    <xf numFmtId="0" fontId="13" fillId="0" borderId="12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right" vertical="center"/>
    </xf>
    <xf numFmtId="0" fontId="13" fillId="0" borderId="11" xfId="0" applyFont="1" applyFill="1" applyBorder="1" applyAlignment="1">
      <alignment horizontal="center" vertical="center"/>
    </xf>
    <xf numFmtId="2" fontId="7" fillId="0" borderId="13" xfId="0" applyNumberFormat="1" applyFont="1" applyFill="1" applyBorder="1" applyAlignment="1">
      <alignment horizontal="center" vertical="top"/>
    </xf>
    <xf numFmtId="0" fontId="18" fillId="0" borderId="1" xfId="0" applyFont="1" applyFill="1" applyBorder="1" applyAlignment="1">
      <alignment horizontal="left" vertical="center" wrapText="1"/>
    </xf>
    <xf numFmtId="0" fontId="9" fillId="0" borderId="11" xfId="0" applyFont="1" applyFill="1" applyBorder="1" applyAlignment="1">
      <alignment horizontal="center"/>
    </xf>
    <xf numFmtId="0" fontId="9" fillId="0" borderId="12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left" vertical="top" wrapText="1"/>
    </xf>
    <xf numFmtId="0" fontId="39" fillId="2" borderId="0" xfId="0" applyFont="1" applyFill="1" applyAlignment="1">
      <alignment wrapText="1"/>
    </xf>
    <xf numFmtId="0" fontId="9" fillId="0" borderId="2" xfId="0" applyFont="1" applyFill="1" applyBorder="1" applyAlignment="1">
      <alignment horizontal="left" vertical="top" wrapText="1"/>
    </xf>
    <xf numFmtId="0" fontId="9" fillId="0" borderId="19" xfId="0" applyFont="1" applyFill="1" applyBorder="1" applyAlignment="1">
      <alignment horizontal="center"/>
    </xf>
    <xf numFmtId="0" fontId="9" fillId="0" borderId="20" xfId="0" applyFont="1" applyFill="1" applyBorder="1" applyAlignment="1">
      <alignment horizontal="center"/>
    </xf>
    <xf numFmtId="2" fontId="9" fillId="0" borderId="11" xfId="0" applyNumberFormat="1" applyFont="1" applyFill="1" applyBorder="1" applyAlignment="1">
      <alignment horizontal="center"/>
    </xf>
    <xf numFmtId="2" fontId="9" fillId="0" borderId="12" xfId="0" applyNumberFormat="1" applyFont="1" applyFill="1" applyBorder="1" applyAlignment="1">
      <alignment horizontal="center"/>
    </xf>
    <xf numFmtId="2" fontId="7" fillId="0" borderId="0" xfId="0" applyNumberFormat="1" applyFont="1" applyFill="1" applyBorder="1" applyAlignment="1">
      <alignment horizontal="left" vertical="center"/>
    </xf>
    <xf numFmtId="2" fontId="9" fillId="0" borderId="11" xfId="0" applyNumberFormat="1" applyFont="1" applyBorder="1" applyAlignment="1">
      <alignment horizontal="center"/>
    </xf>
    <xf numFmtId="2" fontId="9" fillId="0" borderId="12" xfId="0" applyNumberFormat="1" applyFont="1" applyBorder="1" applyAlignment="1">
      <alignment horizontal="center"/>
    </xf>
    <xf numFmtId="0" fontId="18" fillId="0" borderId="0" xfId="0" applyFont="1" applyFill="1" applyAlignment="1">
      <alignment horizontal="left" wrapText="1"/>
    </xf>
    <xf numFmtId="0" fontId="18" fillId="0" borderId="0" xfId="0" applyFont="1" applyFill="1" applyAlignment="1">
      <alignment horizontal="center" vertical="center" wrapText="1"/>
    </xf>
    <xf numFmtId="0" fontId="18" fillId="0" borderId="8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4" xfId="0" applyFont="1" applyBorder="1" applyAlignment="1">
      <alignment horizontal="left" vertical="center"/>
    </xf>
    <xf numFmtId="0" fontId="18" fillId="0" borderId="5" xfId="0" applyFont="1" applyBorder="1" applyAlignment="1">
      <alignment horizontal="left" vertical="center"/>
    </xf>
    <xf numFmtId="0" fontId="18" fillId="0" borderId="2" xfId="0" applyFont="1" applyBorder="1" applyAlignment="1">
      <alignment horizontal="left" vertical="center"/>
    </xf>
    <xf numFmtId="0" fontId="18" fillId="0" borderId="7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0" xfId="0" applyFont="1" applyBorder="1" applyAlignment="1">
      <alignment horizontal="right" vertical="center"/>
    </xf>
    <xf numFmtId="0" fontId="18" fillId="0" borderId="12" xfId="0" applyFont="1" applyBorder="1" applyAlignment="1">
      <alignment horizontal="left" vertical="center"/>
    </xf>
    <xf numFmtId="0" fontId="18" fillId="0" borderId="11" xfId="0" applyFont="1" applyBorder="1" applyAlignment="1">
      <alignment horizontal="right" vertical="center"/>
    </xf>
    <xf numFmtId="0" fontId="18" fillId="0" borderId="4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3" xfId="0" applyFont="1" applyBorder="1" applyAlignment="1">
      <alignment horizontal="right" vertical="center"/>
    </xf>
    <xf numFmtId="0" fontId="18" fillId="0" borderId="6" xfId="0" applyFont="1" applyBorder="1" applyAlignment="1">
      <alignment horizontal="right" vertical="center"/>
    </xf>
    <xf numFmtId="0" fontId="18" fillId="0" borderId="3" xfId="0" applyFont="1" applyBorder="1" applyAlignment="1">
      <alignment horizontal="left" vertical="center"/>
    </xf>
    <xf numFmtId="0" fontId="18" fillId="0" borderId="6" xfId="0" applyFont="1" applyBorder="1" applyAlignment="1">
      <alignment horizontal="left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left" vertical="top" wrapText="1"/>
    </xf>
    <xf numFmtId="0" fontId="9" fillId="0" borderId="5" xfId="0" applyFont="1" applyFill="1" applyBorder="1" applyAlignment="1">
      <alignment horizontal="left" vertical="top" wrapText="1"/>
    </xf>
    <xf numFmtId="0" fontId="9" fillId="0" borderId="17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/>
    </xf>
    <xf numFmtId="0" fontId="9" fillId="0" borderId="13" xfId="0" applyFont="1" applyFill="1" applyBorder="1" applyAlignment="1">
      <alignment horizontal="left" vertical="top" wrapText="1"/>
    </xf>
    <xf numFmtId="0" fontId="9" fillId="0" borderId="6" xfId="0" applyFont="1" applyFill="1" applyBorder="1" applyAlignment="1">
      <alignment horizontal="left" vertical="top" wrapText="1"/>
    </xf>
    <xf numFmtId="0" fontId="9" fillId="0" borderId="7" xfId="0" applyFont="1" applyFill="1" applyBorder="1" applyAlignment="1">
      <alignment horizontal="left" vertical="top" wrapText="1"/>
    </xf>
    <xf numFmtId="0" fontId="9" fillId="0" borderId="12" xfId="0" applyFont="1" applyFill="1" applyBorder="1" applyAlignment="1">
      <alignment horizontal="left" vertical="center"/>
    </xf>
    <xf numFmtId="2" fontId="9" fillId="0" borderId="8" xfId="0" applyNumberFormat="1" applyFont="1" applyFill="1" applyBorder="1" applyAlignment="1">
      <alignment horizontal="center" vertical="center"/>
    </xf>
    <xf numFmtId="2" fontId="9" fillId="0" borderId="9" xfId="0" applyNumberFormat="1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left" vertical="center"/>
    </xf>
    <xf numFmtId="0" fontId="9" fillId="0" borderId="11" xfId="0" applyFont="1" applyFill="1" applyBorder="1" applyAlignment="1">
      <alignment horizontal="left" vertical="center"/>
    </xf>
    <xf numFmtId="0" fontId="9" fillId="0" borderId="0" xfId="0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39" fillId="0" borderId="0" xfId="0" applyFont="1" applyFill="1" applyAlignment="1">
      <alignment horizontal="center" wrapText="1"/>
    </xf>
    <xf numFmtId="0" fontId="9" fillId="0" borderId="0" xfId="0" applyFont="1" applyFill="1" applyAlignment="1">
      <alignment horizontal="center" wrapText="1"/>
    </xf>
    <xf numFmtId="0" fontId="23" fillId="0" borderId="0" xfId="0" applyFont="1" applyFill="1" applyAlignment="1">
      <alignment horizontal="left" vertical="top" wrapText="1"/>
    </xf>
    <xf numFmtId="0" fontId="7" fillId="0" borderId="0" xfId="0" applyFont="1" applyFill="1" applyAlignment="1">
      <alignment horizontal="center" vertical="center" wrapText="1"/>
    </xf>
  </cellXfs>
  <cellStyles count="65">
    <cellStyle name="Answer Codes" xfId="4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Module title" xfId="5"/>
    <cellStyle name="Normal" xfId="0" builtinId="0"/>
    <cellStyle name="Normal 2" xfId="3"/>
    <cellStyle name="Normal 2 2 2" xfId="7"/>
    <cellStyle name="Normal 3 2" xfId="8"/>
    <cellStyle name="Normal 7 2" xfId="1"/>
    <cellStyle name="Questions &amp; instructions" xfId="2"/>
    <cellStyle name="Suppl Instructions" xfId="6"/>
  </cellStyles>
  <dxfs count="0"/>
  <tableStyles count="0" defaultTableStyle="TableStyleMedium2" defaultPivotStyle="PivotStyleLight16"/>
  <colors>
    <mruColors>
      <color rgb="FF3CE838"/>
      <color rgb="FFD6BB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/D/Users/autah/Downloads/RecoveredExternalLin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 HOUSEHOLD ROSTER"/>
      <sheetName val="TABLE OF CONTENTS"/>
      <sheetName val="upper HHROSTERINFO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>
        <row r="1">
          <cell r="B1" t="str">
            <v>MODULE 1: PERBERJA FAMILJARE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03"/>
  <sheetViews>
    <sheetView showGridLines="0" topLeftCell="A29" zoomScale="98" zoomScaleNormal="98" zoomScalePageLayoutView="90" workbookViewId="0">
      <selection activeCell="A55" sqref="A55"/>
    </sheetView>
  </sheetViews>
  <sheetFormatPr baseColWidth="10" defaultColWidth="8.6640625" defaultRowHeight="13.8" x14ac:dyDescent="0.3"/>
  <cols>
    <col min="1" max="1" width="4.6640625" style="234" customWidth="1"/>
    <col min="2" max="2" width="12.44140625" style="229" customWidth="1"/>
    <col min="3" max="17" width="3.6640625" style="229" customWidth="1"/>
    <col min="18" max="21" width="4" style="229" customWidth="1"/>
    <col min="22" max="25" width="4" style="233" customWidth="1"/>
    <col min="26" max="27" width="4" style="229" customWidth="1"/>
    <col min="28" max="16384" width="8.6640625" style="229"/>
  </cols>
  <sheetData>
    <row r="1" spans="1:25" s="198" customFormat="1" ht="18.75" customHeight="1" x14ac:dyDescent="0.3">
      <c r="A1" s="197" t="s">
        <v>135</v>
      </c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199"/>
    </row>
    <row r="2" spans="1:25" s="201" customFormat="1" x14ac:dyDescent="0.3">
      <c r="A2" s="202"/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</row>
    <row r="3" spans="1:25" s="201" customFormat="1" x14ac:dyDescent="0.3">
      <c r="A3" s="44">
        <v>1.01</v>
      </c>
      <c r="B3" s="200" t="s">
        <v>419</v>
      </c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200"/>
      <c r="Q3" s="200"/>
      <c r="R3" s="200"/>
      <c r="S3" s="200"/>
    </row>
    <row r="4" spans="1:25" s="201" customFormat="1" x14ac:dyDescent="0.3">
      <c r="A4" s="44"/>
      <c r="B4" s="203"/>
      <c r="C4" s="203"/>
      <c r="D4" s="203"/>
      <c r="E4" s="203"/>
      <c r="F4" s="203"/>
      <c r="G4" s="203"/>
      <c r="H4" s="200"/>
      <c r="I4" s="200"/>
      <c r="J4" s="204" t="s">
        <v>140</v>
      </c>
      <c r="K4" s="200"/>
      <c r="L4" s="200"/>
      <c r="M4" s="200"/>
      <c r="N4" s="200"/>
      <c r="O4" s="200"/>
      <c r="P4" s="200"/>
      <c r="Q4" s="200"/>
      <c r="R4" s="200"/>
      <c r="S4" s="200"/>
      <c r="T4" s="200"/>
      <c r="U4" s="200"/>
      <c r="V4" s="200"/>
      <c r="W4" s="200"/>
      <c r="X4" s="200"/>
      <c r="Y4" s="200"/>
    </row>
    <row r="5" spans="1:25" s="201" customFormat="1" x14ac:dyDescent="0.3">
      <c r="A5" s="44"/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0"/>
      <c r="Q5" s="200"/>
      <c r="R5" s="200"/>
      <c r="S5" s="200"/>
      <c r="T5" s="200"/>
      <c r="U5" s="200"/>
      <c r="V5" s="200"/>
      <c r="W5" s="200"/>
      <c r="X5" s="200"/>
      <c r="Y5" s="200"/>
    </row>
    <row r="6" spans="1:25" s="201" customFormat="1" x14ac:dyDescent="0.3">
      <c r="A6" s="44">
        <f>A3+0.01</f>
        <v>1.02</v>
      </c>
      <c r="B6" s="200" t="s">
        <v>420</v>
      </c>
      <c r="C6" s="200"/>
      <c r="D6" s="200"/>
      <c r="E6" s="200"/>
      <c r="F6" s="200"/>
      <c r="G6" s="200"/>
      <c r="H6" s="200"/>
      <c r="I6" s="200"/>
      <c r="J6" s="200"/>
      <c r="K6" s="200"/>
      <c r="L6" s="200"/>
      <c r="M6" s="200"/>
      <c r="N6" s="200"/>
      <c r="O6" s="200"/>
      <c r="P6" s="200"/>
      <c r="Q6" s="200"/>
      <c r="R6" s="200"/>
      <c r="S6" s="200"/>
      <c r="T6" s="200"/>
      <c r="U6" s="200"/>
      <c r="V6" s="200"/>
      <c r="W6" s="200"/>
      <c r="X6" s="200"/>
      <c r="Y6" s="200"/>
    </row>
    <row r="7" spans="1:25" s="201" customFormat="1" x14ac:dyDescent="0.3">
      <c r="A7" s="44"/>
      <c r="B7" s="200"/>
      <c r="C7" s="205">
        <v>1</v>
      </c>
      <c r="D7" s="206" t="s">
        <v>21</v>
      </c>
      <c r="E7" s="206"/>
      <c r="F7" s="207"/>
      <c r="G7" s="206"/>
      <c r="H7" s="208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0"/>
      <c r="T7" s="200"/>
      <c r="U7" s="200"/>
      <c r="V7" s="200"/>
      <c r="W7" s="200"/>
      <c r="X7" s="200"/>
      <c r="Y7" s="200"/>
    </row>
    <row r="8" spans="1:25" s="201" customFormat="1" x14ac:dyDescent="0.3">
      <c r="A8" s="44"/>
      <c r="B8" s="200"/>
      <c r="C8" s="205">
        <v>2</v>
      </c>
      <c r="D8" s="206" t="s">
        <v>0</v>
      </c>
      <c r="E8" s="206" t="s">
        <v>2</v>
      </c>
      <c r="F8" s="159" t="s">
        <v>343</v>
      </c>
      <c r="G8" s="206"/>
      <c r="H8" s="208"/>
      <c r="I8" s="200"/>
      <c r="J8" s="200"/>
      <c r="K8" s="200"/>
      <c r="L8" s="200"/>
      <c r="M8" s="200"/>
      <c r="N8" s="200"/>
      <c r="O8" s="200"/>
      <c r="P8" s="200"/>
      <c r="Q8" s="200"/>
      <c r="R8" s="200"/>
      <c r="S8" s="200"/>
      <c r="T8" s="200"/>
      <c r="U8" s="200"/>
      <c r="V8" s="200"/>
      <c r="W8" s="200"/>
      <c r="X8" s="200"/>
      <c r="Y8" s="200"/>
    </row>
    <row r="9" spans="1:25" s="201" customFormat="1" x14ac:dyDescent="0.3">
      <c r="A9" s="44"/>
      <c r="B9" s="200"/>
      <c r="C9" s="209"/>
      <c r="D9" s="200"/>
      <c r="E9" s="200"/>
      <c r="F9" s="200"/>
      <c r="G9" s="200"/>
      <c r="H9" s="200"/>
      <c r="I9" s="200"/>
      <c r="J9" s="200"/>
      <c r="K9" s="200"/>
      <c r="L9" s="200"/>
      <c r="M9" s="200"/>
      <c r="N9" s="200"/>
      <c r="O9" s="200"/>
      <c r="P9" s="200"/>
      <c r="Q9" s="200"/>
      <c r="R9" s="200"/>
      <c r="S9" s="200"/>
      <c r="T9" s="200"/>
      <c r="U9" s="200"/>
      <c r="V9" s="200"/>
      <c r="W9" s="200"/>
      <c r="X9" s="200"/>
      <c r="Y9" s="200"/>
    </row>
    <row r="10" spans="1:25" s="201" customFormat="1" ht="14.25" customHeight="1" x14ac:dyDescent="0.3">
      <c r="A10" s="2">
        <f>A6+0.01</f>
        <v>1.03</v>
      </c>
      <c r="B10" s="319" t="s">
        <v>487</v>
      </c>
      <c r="C10" s="318"/>
      <c r="D10" s="318"/>
      <c r="E10" s="318"/>
      <c r="F10" s="318"/>
      <c r="G10" s="318"/>
      <c r="H10" s="318"/>
      <c r="I10" s="318"/>
      <c r="J10" s="318"/>
      <c r="K10" s="318"/>
      <c r="L10" s="318"/>
      <c r="M10" s="318"/>
      <c r="N10" s="318"/>
      <c r="O10" s="318"/>
      <c r="P10" s="318"/>
      <c r="Q10" s="318"/>
      <c r="R10" s="318"/>
      <c r="S10" s="318"/>
      <c r="T10" s="318"/>
      <c r="U10" s="318"/>
      <c r="V10" s="210"/>
    </row>
    <row r="11" spans="1:25" s="201" customFormat="1" ht="14.25" customHeight="1" x14ac:dyDescent="0.3">
      <c r="A11" s="2"/>
      <c r="B11" s="318"/>
      <c r="C11" s="318"/>
      <c r="D11" s="318"/>
      <c r="E11" s="318"/>
      <c r="F11" s="318"/>
      <c r="G11" s="318"/>
      <c r="H11" s="318"/>
      <c r="I11" s="318"/>
      <c r="J11" s="318"/>
      <c r="K11" s="318"/>
      <c r="L11" s="318"/>
      <c r="M11" s="318"/>
      <c r="N11" s="318"/>
      <c r="O11" s="318"/>
      <c r="P11" s="318"/>
      <c r="Q11" s="318"/>
      <c r="R11" s="318"/>
      <c r="S11" s="318"/>
      <c r="T11" s="318"/>
      <c r="U11" s="318"/>
      <c r="V11" s="210"/>
    </row>
    <row r="12" spans="1:25" s="201" customFormat="1" ht="14.25" customHeight="1" x14ac:dyDescent="0.3">
      <c r="A12" s="2"/>
      <c r="B12" s="318"/>
      <c r="C12" s="318"/>
      <c r="D12" s="318"/>
      <c r="E12" s="318"/>
      <c r="F12" s="318"/>
      <c r="G12" s="318"/>
      <c r="H12" s="318"/>
      <c r="I12" s="318"/>
      <c r="J12" s="318"/>
      <c r="K12" s="318"/>
      <c r="L12" s="318"/>
      <c r="M12" s="318"/>
      <c r="N12" s="318"/>
      <c r="O12" s="318"/>
      <c r="P12" s="318"/>
      <c r="Q12" s="318"/>
      <c r="R12" s="318"/>
      <c r="S12" s="318"/>
      <c r="T12" s="318"/>
      <c r="U12" s="318"/>
      <c r="V12" s="210"/>
    </row>
    <row r="13" spans="1:25" s="201" customFormat="1" ht="21.9" customHeight="1" x14ac:dyDescent="0.3">
      <c r="A13" s="2"/>
      <c r="B13" s="318"/>
      <c r="C13" s="318"/>
      <c r="D13" s="318"/>
      <c r="E13" s="318"/>
      <c r="F13" s="318"/>
      <c r="G13" s="318"/>
      <c r="H13" s="318"/>
      <c r="I13" s="318"/>
      <c r="J13" s="318"/>
      <c r="K13" s="318"/>
      <c r="L13" s="318"/>
      <c r="M13" s="318"/>
      <c r="N13" s="318"/>
      <c r="O13" s="318"/>
      <c r="P13" s="318"/>
      <c r="Q13" s="318"/>
      <c r="R13" s="318"/>
      <c r="S13" s="318"/>
      <c r="T13" s="318"/>
      <c r="U13" s="318"/>
      <c r="V13" s="210"/>
    </row>
    <row r="14" spans="1:25" s="201" customFormat="1" ht="14.25" customHeight="1" x14ac:dyDescent="0.3">
      <c r="A14" s="2"/>
      <c r="B14" s="211" t="s">
        <v>311</v>
      </c>
      <c r="L14" s="212"/>
      <c r="M14" s="212"/>
      <c r="N14" s="212"/>
      <c r="O14" s="212"/>
      <c r="P14" s="212"/>
      <c r="Q14" s="212"/>
      <c r="R14" s="212"/>
      <c r="S14" s="212"/>
      <c r="T14" s="212"/>
      <c r="U14" s="212"/>
    </row>
    <row r="15" spans="1:25" s="201" customFormat="1" ht="14.25" customHeight="1" x14ac:dyDescent="0.3">
      <c r="A15" s="2"/>
      <c r="C15" s="205">
        <v>1</v>
      </c>
      <c r="D15" s="213" t="s">
        <v>3</v>
      </c>
      <c r="E15" s="206" t="s">
        <v>21</v>
      </c>
      <c r="F15" s="206" t="s">
        <v>2</v>
      </c>
      <c r="G15" s="160" t="s">
        <v>344</v>
      </c>
      <c r="H15" s="208"/>
      <c r="I15" s="212"/>
      <c r="J15" s="212"/>
      <c r="K15" s="212"/>
      <c r="L15" s="212"/>
      <c r="M15" s="212"/>
      <c r="N15" s="212"/>
      <c r="O15" s="212"/>
      <c r="P15" s="212"/>
      <c r="Q15" s="212"/>
    </row>
    <row r="16" spans="1:25" s="201" customFormat="1" ht="14.25" customHeight="1" x14ac:dyDescent="0.3">
      <c r="A16" s="2"/>
      <c r="C16" s="205">
        <v>2</v>
      </c>
      <c r="D16" s="213" t="s">
        <v>3</v>
      </c>
      <c r="E16" s="206" t="s">
        <v>0</v>
      </c>
      <c r="F16" s="206"/>
      <c r="G16" s="214"/>
      <c r="H16" s="208"/>
      <c r="I16" s="212"/>
      <c r="J16" s="212"/>
      <c r="K16" s="212"/>
      <c r="L16" s="212"/>
      <c r="M16" s="212"/>
      <c r="N16" s="212"/>
      <c r="O16" s="212"/>
      <c r="P16" s="212"/>
      <c r="Q16" s="212"/>
    </row>
    <row r="17" spans="1:33" s="201" customFormat="1" ht="14.25" customHeight="1" x14ac:dyDescent="0.3">
      <c r="A17" s="2"/>
      <c r="B17" s="212"/>
      <c r="C17" s="212"/>
      <c r="D17" s="212"/>
      <c r="E17" s="212"/>
      <c r="F17" s="212"/>
      <c r="G17" s="212"/>
      <c r="H17" s="212"/>
      <c r="I17" s="212"/>
      <c r="J17" s="212"/>
      <c r="K17" s="212"/>
      <c r="L17" s="212"/>
      <c r="M17" s="212"/>
      <c r="N17" s="212"/>
      <c r="O17" s="212"/>
      <c r="P17" s="212"/>
      <c r="Q17" s="212"/>
      <c r="R17" s="212"/>
      <c r="S17" s="212"/>
      <c r="T17" s="212"/>
      <c r="U17" s="212"/>
    </row>
    <row r="18" spans="1:33" s="201" customFormat="1" ht="14.25" customHeight="1" x14ac:dyDescent="0.3">
      <c r="A18" s="2">
        <f>+A10+0.01</f>
        <v>1.04</v>
      </c>
      <c r="B18" s="215" t="s">
        <v>219</v>
      </c>
      <c r="C18" s="212"/>
      <c r="D18" s="212"/>
      <c r="E18" s="212"/>
      <c r="F18" s="216"/>
      <c r="G18" s="216"/>
      <c r="H18" s="212"/>
      <c r="I18" s="320" t="s">
        <v>389</v>
      </c>
      <c r="J18" s="320"/>
      <c r="K18" s="320"/>
      <c r="L18" s="320"/>
      <c r="M18" s="320"/>
      <c r="N18" s="320"/>
      <c r="O18" s="320"/>
      <c r="P18" s="320"/>
      <c r="Q18" s="320"/>
      <c r="R18" s="320"/>
      <c r="S18" s="320"/>
      <c r="T18" s="320"/>
      <c r="U18" s="161"/>
      <c r="V18" s="217"/>
      <c r="W18" s="235"/>
      <c r="X18" s="225"/>
      <c r="Y18" s="200"/>
      <c r="Z18" s="200"/>
    </row>
    <row r="19" spans="1:33" s="201" customFormat="1" ht="14.25" customHeight="1" x14ac:dyDescent="0.3">
      <c r="A19" s="2"/>
      <c r="B19" s="215"/>
      <c r="C19" s="212"/>
      <c r="D19" s="212"/>
      <c r="E19" s="212"/>
      <c r="F19" s="218"/>
      <c r="G19" s="218"/>
      <c r="H19" s="212"/>
      <c r="I19" s="320"/>
      <c r="J19" s="320"/>
      <c r="K19" s="320"/>
      <c r="L19" s="320"/>
      <c r="M19" s="320"/>
      <c r="N19" s="320"/>
      <c r="O19" s="320"/>
      <c r="P19" s="320"/>
      <c r="Q19" s="320"/>
      <c r="R19" s="320"/>
      <c r="S19" s="320"/>
      <c r="T19" s="320"/>
      <c r="U19" s="161"/>
      <c r="W19" s="322"/>
      <c r="X19" s="322"/>
      <c r="Y19" s="322"/>
      <c r="Z19" s="322"/>
    </row>
    <row r="20" spans="1:33" s="201" customFormat="1" ht="14.25" customHeight="1" x14ac:dyDescent="0.3">
      <c r="A20" s="2"/>
      <c r="B20" s="215"/>
      <c r="C20" s="212"/>
      <c r="D20" s="212"/>
      <c r="E20" s="212"/>
      <c r="F20" s="218"/>
      <c r="G20" s="218"/>
      <c r="H20" s="212"/>
      <c r="I20" s="320"/>
      <c r="J20" s="320"/>
      <c r="K20" s="320"/>
      <c r="L20" s="320"/>
      <c r="M20" s="320"/>
      <c r="N20" s="320"/>
      <c r="O20" s="320"/>
      <c r="P20" s="320"/>
      <c r="Q20" s="320"/>
      <c r="R20" s="320"/>
      <c r="S20" s="320"/>
      <c r="T20" s="320"/>
      <c r="U20" s="161"/>
      <c r="W20" s="322"/>
      <c r="X20" s="322"/>
      <c r="Y20" s="322"/>
      <c r="Z20" s="322"/>
    </row>
    <row r="21" spans="1:33" s="201" customFormat="1" ht="14.25" customHeight="1" x14ac:dyDescent="0.3">
      <c r="A21" s="2"/>
      <c r="B21" s="215"/>
      <c r="C21" s="212"/>
      <c r="D21" s="212"/>
      <c r="E21" s="212"/>
      <c r="F21" s="218"/>
      <c r="G21" s="218"/>
      <c r="H21" s="212"/>
      <c r="I21" s="321" t="s">
        <v>390</v>
      </c>
      <c r="J21" s="321"/>
      <c r="K21" s="321"/>
      <c r="L21" s="321"/>
      <c r="M21" s="321"/>
      <c r="N21" s="321"/>
      <c r="O21" s="321"/>
      <c r="P21" s="321"/>
      <c r="Q21" s="321"/>
      <c r="R21" s="321"/>
      <c r="S21" s="321"/>
      <c r="T21" s="321"/>
      <c r="U21" s="321"/>
      <c r="W21" s="322"/>
      <c r="X21" s="322"/>
      <c r="Y21" s="322"/>
      <c r="Z21" s="322"/>
    </row>
    <row r="22" spans="1:33" s="201" customFormat="1" ht="14.25" customHeight="1" x14ac:dyDescent="0.3">
      <c r="A22" s="2"/>
      <c r="B22" s="215"/>
      <c r="C22" s="212"/>
      <c r="D22" s="212"/>
      <c r="E22" s="212"/>
      <c r="F22" s="218"/>
      <c r="G22" s="218"/>
      <c r="H22" s="212"/>
      <c r="I22" s="321"/>
      <c r="J22" s="321"/>
      <c r="K22" s="321"/>
      <c r="L22" s="321"/>
      <c r="M22" s="321"/>
      <c r="N22" s="321"/>
      <c r="O22" s="321"/>
      <c r="P22" s="321"/>
      <c r="Q22" s="321"/>
      <c r="R22" s="321"/>
      <c r="S22" s="321"/>
      <c r="T22" s="321"/>
      <c r="U22" s="321"/>
    </row>
    <row r="23" spans="1:33" s="201" customFormat="1" ht="14.25" customHeight="1" x14ac:dyDescent="0.3">
      <c r="A23" s="2"/>
      <c r="B23" s="212"/>
      <c r="C23" s="212"/>
      <c r="D23" s="212"/>
      <c r="E23" s="212"/>
      <c r="F23" s="212"/>
      <c r="G23" s="212"/>
      <c r="H23" s="212"/>
      <c r="I23" s="219"/>
    </row>
    <row r="24" spans="1:33" s="201" customFormat="1" ht="17.7" customHeight="1" x14ac:dyDescent="0.3">
      <c r="A24" s="49">
        <f>A18+0.01</f>
        <v>1.05</v>
      </c>
      <c r="B24" s="319" t="s">
        <v>488</v>
      </c>
      <c r="C24" s="318"/>
      <c r="D24" s="318"/>
      <c r="E24" s="318"/>
      <c r="F24" s="318"/>
      <c r="G24" s="318"/>
      <c r="H24" s="318"/>
      <c r="I24" s="318"/>
      <c r="J24" s="318"/>
      <c r="K24" s="318"/>
      <c r="L24" s="318"/>
      <c r="M24" s="318"/>
      <c r="N24" s="318"/>
      <c r="O24" s="318"/>
      <c r="P24" s="318"/>
      <c r="Q24" s="318"/>
      <c r="R24" s="318"/>
      <c r="S24" s="318"/>
      <c r="T24" s="318"/>
      <c r="U24" s="318"/>
      <c r="Y24" s="317"/>
      <c r="Z24" s="317"/>
      <c r="AA24" s="317"/>
      <c r="AB24" s="317"/>
      <c r="AC24" s="317"/>
      <c r="AD24" s="317"/>
      <c r="AE24" s="317"/>
      <c r="AF24" s="317"/>
      <c r="AG24" s="317"/>
    </row>
    <row r="25" spans="1:33" s="201" customFormat="1" ht="13.5" customHeight="1" x14ac:dyDescent="0.3">
      <c r="A25" s="49"/>
      <c r="B25" s="318"/>
      <c r="C25" s="318"/>
      <c r="D25" s="318"/>
      <c r="E25" s="318"/>
      <c r="F25" s="318"/>
      <c r="G25" s="318"/>
      <c r="H25" s="318"/>
      <c r="I25" s="318"/>
      <c r="J25" s="318"/>
      <c r="K25" s="318"/>
      <c r="L25" s="318"/>
      <c r="M25" s="318"/>
      <c r="N25" s="318"/>
      <c r="O25" s="318"/>
      <c r="P25" s="318"/>
      <c r="Q25" s="318"/>
      <c r="R25" s="318"/>
      <c r="S25" s="318"/>
      <c r="T25" s="318"/>
      <c r="U25" s="318"/>
      <c r="Y25" s="317"/>
      <c r="Z25" s="317"/>
      <c r="AA25" s="317"/>
      <c r="AB25" s="317"/>
      <c r="AC25" s="317"/>
      <c r="AD25" s="317"/>
      <c r="AE25" s="317"/>
      <c r="AF25" s="317"/>
      <c r="AG25" s="317"/>
    </row>
    <row r="26" spans="1:33" s="201" customFormat="1" ht="43.5" customHeight="1" x14ac:dyDescent="0.3">
      <c r="A26" s="49"/>
      <c r="B26" s="318"/>
      <c r="C26" s="318"/>
      <c r="D26" s="318"/>
      <c r="E26" s="318"/>
      <c r="F26" s="318"/>
      <c r="G26" s="318"/>
      <c r="H26" s="318"/>
      <c r="I26" s="318"/>
      <c r="J26" s="318"/>
      <c r="K26" s="318"/>
      <c r="L26" s="318"/>
      <c r="M26" s="318"/>
      <c r="N26" s="318"/>
      <c r="O26" s="318"/>
      <c r="P26" s="318"/>
      <c r="Q26" s="318"/>
      <c r="R26" s="318"/>
      <c r="S26" s="318"/>
      <c r="T26" s="318"/>
      <c r="U26" s="318"/>
    </row>
    <row r="27" spans="1:33" s="201" customFormat="1" x14ac:dyDescent="0.3">
      <c r="B27" s="2"/>
      <c r="C27" s="205">
        <v>1</v>
      </c>
      <c r="D27" s="213" t="s">
        <v>3</v>
      </c>
      <c r="E27" s="206" t="s">
        <v>21</v>
      </c>
      <c r="F27" s="206"/>
      <c r="G27" s="206"/>
      <c r="H27" s="206"/>
      <c r="I27" s="206"/>
      <c r="J27" s="206"/>
      <c r="K27" s="206"/>
      <c r="L27" s="214" t="s">
        <v>2</v>
      </c>
      <c r="M27" s="162" t="s">
        <v>371</v>
      </c>
      <c r="N27" s="208"/>
      <c r="P27" s="220"/>
      <c r="Q27" s="221"/>
    </row>
    <row r="28" spans="1:33" s="201" customFormat="1" x14ac:dyDescent="0.3">
      <c r="B28" s="2"/>
      <c r="C28" s="205">
        <v>2</v>
      </c>
      <c r="D28" s="213" t="s">
        <v>3</v>
      </c>
      <c r="E28" s="206" t="s">
        <v>141</v>
      </c>
      <c r="F28" s="206"/>
      <c r="G28" s="222"/>
      <c r="H28" s="214"/>
      <c r="I28" s="214"/>
      <c r="J28" s="214"/>
      <c r="K28" s="214"/>
      <c r="L28" s="214" t="s">
        <v>2</v>
      </c>
      <c r="M28" s="160" t="s">
        <v>455</v>
      </c>
      <c r="N28" s="208"/>
      <c r="Q28" s="221"/>
      <c r="R28" s="221"/>
      <c r="S28" s="221"/>
      <c r="T28" s="221"/>
    </row>
    <row r="29" spans="1:33" s="201" customFormat="1" x14ac:dyDescent="0.3">
      <c r="B29" s="2"/>
      <c r="C29" s="205">
        <v>3</v>
      </c>
      <c r="D29" s="213" t="s">
        <v>3</v>
      </c>
      <c r="E29" s="206" t="s">
        <v>0</v>
      </c>
      <c r="F29" s="206"/>
      <c r="G29" s="222"/>
      <c r="H29" s="214"/>
      <c r="I29" s="214"/>
      <c r="J29" s="214"/>
      <c r="K29" s="214"/>
      <c r="L29" s="214"/>
      <c r="M29" s="222"/>
      <c r="N29" s="208"/>
      <c r="Q29" s="221"/>
      <c r="S29" s="221"/>
    </row>
    <row r="30" spans="1:33" s="201" customFormat="1" x14ac:dyDescent="0.3">
      <c r="A30" s="2"/>
      <c r="B30" s="223"/>
      <c r="C30" s="209"/>
      <c r="D30" s="200"/>
      <c r="E30" s="200"/>
      <c r="F30" s="224"/>
      <c r="G30" s="223"/>
      <c r="H30" s="200"/>
      <c r="N30" s="221"/>
      <c r="P30" s="221"/>
    </row>
    <row r="31" spans="1:33" s="201" customFormat="1" ht="14.7" customHeight="1" x14ac:dyDescent="0.3">
      <c r="A31" s="2">
        <f>+A24+0.01</f>
        <v>1.06</v>
      </c>
      <c r="B31" s="318" t="s">
        <v>421</v>
      </c>
      <c r="C31" s="318"/>
      <c r="D31" s="318"/>
      <c r="E31" s="318"/>
      <c r="F31" s="318"/>
      <c r="G31" s="318"/>
      <c r="H31" s="318"/>
      <c r="I31" s="318"/>
      <c r="J31" s="318"/>
      <c r="K31" s="318"/>
      <c r="L31" s="318"/>
      <c r="M31" s="318"/>
      <c r="N31" s="318"/>
      <c r="O31" s="318"/>
      <c r="P31" s="318"/>
      <c r="Q31" s="318"/>
      <c r="R31" s="318"/>
      <c r="S31" s="318"/>
      <c r="T31" s="318"/>
      <c r="U31" s="318"/>
    </row>
    <row r="32" spans="1:33" s="201" customFormat="1" ht="14.7" customHeight="1" x14ac:dyDescent="0.3">
      <c r="A32" s="2"/>
      <c r="B32" s="318"/>
      <c r="C32" s="318"/>
      <c r="D32" s="318"/>
      <c r="E32" s="318"/>
      <c r="F32" s="318"/>
      <c r="G32" s="318"/>
      <c r="H32" s="318"/>
      <c r="I32" s="318"/>
      <c r="J32" s="318"/>
      <c r="K32" s="318"/>
      <c r="L32" s="318"/>
      <c r="M32" s="318"/>
      <c r="N32" s="318"/>
      <c r="O32" s="318"/>
      <c r="P32" s="318"/>
      <c r="Q32" s="318"/>
      <c r="R32" s="318"/>
      <c r="S32" s="318"/>
      <c r="T32" s="318"/>
      <c r="U32" s="318"/>
    </row>
    <row r="33" spans="1:25" s="201" customFormat="1" ht="11.4" customHeight="1" x14ac:dyDescent="0.3">
      <c r="A33" s="2"/>
      <c r="B33" s="318"/>
      <c r="C33" s="318"/>
      <c r="D33" s="318"/>
      <c r="E33" s="318"/>
      <c r="F33" s="318"/>
      <c r="G33" s="318"/>
      <c r="H33" s="318"/>
      <c r="I33" s="318"/>
      <c r="J33" s="318"/>
      <c r="K33" s="318"/>
      <c r="L33" s="318"/>
      <c r="M33" s="318"/>
      <c r="N33" s="318"/>
      <c r="O33" s="318"/>
      <c r="P33" s="318"/>
      <c r="Q33" s="318"/>
      <c r="R33" s="318"/>
      <c r="S33" s="318"/>
      <c r="T33" s="318"/>
      <c r="U33" s="318"/>
    </row>
    <row r="34" spans="1:25" s="201" customFormat="1" ht="8.1" hidden="1" customHeight="1" x14ac:dyDescent="0.3">
      <c r="A34" s="2"/>
      <c r="B34" s="318"/>
      <c r="C34" s="318"/>
      <c r="D34" s="318"/>
      <c r="E34" s="318"/>
      <c r="F34" s="318"/>
      <c r="G34" s="318"/>
      <c r="H34" s="318"/>
      <c r="I34" s="318"/>
      <c r="J34" s="318"/>
      <c r="K34" s="318"/>
      <c r="L34" s="318"/>
      <c r="M34" s="318"/>
      <c r="N34" s="318"/>
      <c r="O34" s="318"/>
      <c r="P34" s="318"/>
      <c r="Q34" s="318"/>
      <c r="R34" s="318"/>
      <c r="S34" s="318"/>
      <c r="T34" s="318"/>
      <c r="U34" s="318"/>
    </row>
    <row r="35" spans="1:25" s="201" customFormat="1" ht="14.7" customHeight="1" x14ac:dyDescent="0.3">
      <c r="A35" s="2"/>
      <c r="B35" s="316" t="s">
        <v>416</v>
      </c>
      <c r="C35" s="316"/>
      <c r="D35" s="316"/>
      <c r="E35" s="316"/>
      <c r="F35" s="316"/>
      <c r="G35" s="316"/>
      <c r="H35" s="316"/>
      <c r="I35" s="316"/>
      <c r="J35" s="316"/>
      <c r="K35" s="316"/>
      <c r="L35" s="316"/>
      <c r="M35" s="316"/>
      <c r="N35" s="316"/>
      <c r="O35" s="316"/>
      <c r="P35" s="316"/>
      <c r="Q35" s="316"/>
      <c r="R35" s="316"/>
      <c r="S35" s="316"/>
      <c r="T35" s="316"/>
      <c r="U35" s="316"/>
    </row>
    <row r="36" spans="1:25" s="201" customFormat="1" x14ac:dyDescent="0.3">
      <c r="B36" s="2"/>
      <c r="C36" s="205">
        <v>1</v>
      </c>
      <c r="D36" s="213" t="s">
        <v>3</v>
      </c>
      <c r="E36" s="206" t="s">
        <v>21</v>
      </c>
      <c r="F36" s="206"/>
      <c r="G36" s="206"/>
      <c r="H36" s="206"/>
      <c r="I36" s="206"/>
      <c r="J36" s="206"/>
      <c r="K36" s="206"/>
      <c r="L36" s="214" t="s">
        <v>2</v>
      </c>
      <c r="M36" s="162" t="s">
        <v>371</v>
      </c>
      <c r="N36" s="206"/>
      <c r="O36" s="206"/>
      <c r="P36" s="208"/>
      <c r="R36" s="220"/>
      <c r="S36" s="221"/>
    </row>
    <row r="37" spans="1:25" s="201" customFormat="1" x14ac:dyDescent="0.3">
      <c r="B37" s="2"/>
      <c r="C37" s="205">
        <v>2</v>
      </c>
      <c r="D37" s="213" t="s">
        <v>3</v>
      </c>
      <c r="E37" s="206" t="s">
        <v>141</v>
      </c>
      <c r="F37" s="206"/>
      <c r="G37" s="222"/>
      <c r="H37" s="214"/>
      <c r="I37" s="214"/>
      <c r="J37" s="214"/>
      <c r="K37" s="214"/>
      <c r="L37" s="214" t="s">
        <v>2</v>
      </c>
      <c r="M37" s="160" t="s">
        <v>455</v>
      </c>
      <c r="N37" s="208"/>
      <c r="S37" s="221"/>
      <c r="T37" s="221"/>
      <c r="U37" s="221"/>
      <c r="V37" s="221"/>
    </row>
    <row r="38" spans="1:25" s="201" customFormat="1" x14ac:dyDescent="0.3">
      <c r="B38" s="2"/>
      <c r="C38" s="205">
        <v>3</v>
      </c>
      <c r="D38" s="213" t="s">
        <v>3</v>
      </c>
      <c r="E38" s="206" t="s">
        <v>0</v>
      </c>
      <c r="F38" s="206"/>
      <c r="G38" s="222"/>
      <c r="H38" s="214"/>
      <c r="I38" s="214"/>
      <c r="J38" s="214"/>
      <c r="K38" s="214"/>
      <c r="L38" s="214" t="s">
        <v>2</v>
      </c>
      <c r="M38" s="159" t="s">
        <v>343</v>
      </c>
      <c r="N38" s="222"/>
      <c r="O38" s="222"/>
      <c r="P38" s="208"/>
      <c r="S38" s="221"/>
      <c r="U38" s="221"/>
    </row>
    <row r="39" spans="1:25" s="201" customFormat="1" x14ac:dyDescent="0.3">
      <c r="B39" s="2"/>
      <c r="C39" s="223"/>
      <c r="D39" s="209"/>
      <c r="E39" s="200"/>
      <c r="F39" s="200"/>
      <c r="G39" s="225"/>
      <c r="H39" s="226"/>
      <c r="I39" s="226"/>
      <c r="J39" s="226"/>
      <c r="K39" s="226"/>
      <c r="L39" s="226"/>
      <c r="M39" s="225"/>
      <c r="N39" s="200"/>
      <c r="Q39" s="221"/>
      <c r="S39" s="221"/>
    </row>
    <row r="41" spans="1:25" s="201" customFormat="1" ht="13.95" customHeight="1" x14ac:dyDescent="0.3">
      <c r="B41" s="211" t="s">
        <v>170</v>
      </c>
      <c r="C41" s="200"/>
      <c r="D41" s="200"/>
      <c r="E41" s="200"/>
      <c r="F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</row>
    <row r="42" spans="1:25" s="201" customFormat="1" ht="13.95" customHeight="1" x14ac:dyDescent="0.3">
      <c r="A42" s="41" t="s">
        <v>447</v>
      </c>
      <c r="B42" s="200" t="s">
        <v>169</v>
      </c>
      <c r="C42" s="200"/>
      <c r="D42" s="200"/>
      <c r="E42" s="200"/>
      <c r="F42" s="200"/>
      <c r="G42" s="200"/>
      <c r="H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</row>
    <row r="43" spans="1:25" s="201" customFormat="1" x14ac:dyDescent="0.3">
      <c r="B43" s="200"/>
      <c r="C43" s="227" t="s">
        <v>136</v>
      </c>
      <c r="D43" s="227"/>
      <c r="E43" s="227" t="s">
        <v>137</v>
      </c>
      <c r="F43" s="228"/>
      <c r="G43" s="200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00"/>
      <c r="W43" s="200"/>
      <c r="X43" s="200"/>
      <c r="Y43" s="200"/>
    </row>
    <row r="44" spans="1:25" s="201" customFormat="1" x14ac:dyDescent="0.3">
      <c r="C44" s="227" t="s">
        <v>138</v>
      </c>
      <c r="D44" s="227"/>
      <c r="E44" s="227" t="s">
        <v>137</v>
      </c>
      <c r="F44" s="228"/>
      <c r="G44" s="200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00"/>
      <c r="W44" s="200"/>
      <c r="X44" s="200"/>
      <c r="Y44" s="200"/>
    </row>
    <row r="45" spans="1:25" s="201" customFormat="1" x14ac:dyDescent="0.3">
      <c r="C45" s="227" t="s">
        <v>139</v>
      </c>
      <c r="D45" s="227"/>
      <c r="E45" s="227" t="s">
        <v>137</v>
      </c>
      <c r="F45" s="228"/>
      <c r="M45" s="200"/>
      <c r="N45" s="200"/>
      <c r="O45" s="200"/>
      <c r="P45" s="200"/>
      <c r="Q45" s="200"/>
      <c r="R45" s="200"/>
      <c r="S45" s="200"/>
      <c r="T45" s="200"/>
      <c r="V45" s="200"/>
      <c r="W45" s="200"/>
      <c r="X45" s="200"/>
      <c r="Y45" s="200"/>
    </row>
    <row r="46" spans="1:25" s="201" customFormat="1" x14ac:dyDescent="0.3">
      <c r="D46" s="221"/>
      <c r="F46" s="221"/>
      <c r="G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</row>
    <row r="47" spans="1:25" s="201" customFormat="1" x14ac:dyDescent="0.3">
      <c r="C47" s="230"/>
      <c r="D47" s="159" t="s">
        <v>343</v>
      </c>
      <c r="E47" s="231"/>
      <c r="F47" s="231"/>
      <c r="G47" s="232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</row>
    <row r="48" spans="1:25" s="201" customFormat="1" x14ac:dyDescent="0.3"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</row>
    <row r="49" spans="1:25" s="201" customFormat="1" x14ac:dyDescent="0.3">
      <c r="A49" s="41"/>
      <c r="V49" s="200"/>
      <c r="W49" s="200"/>
      <c r="X49" s="200"/>
      <c r="Y49" s="200"/>
    </row>
    <row r="50" spans="1:25" s="201" customFormat="1" x14ac:dyDescent="0.3">
      <c r="A50" s="41"/>
      <c r="V50" s="200"/>
      <c r="W50" s="200"/>
      <c r="X50" s="200"/>
      <c r="Y50" s="200"/>
    </row>
    <row r="51" spans="1:25" s="201" customFormat="1" x14ac:dyDescent="0.3">
      <c r="A51" s="41"/>
      <c r="V51" s="200"/>
      <c r="W51" s="200"/>
      <c r="X51" s="200"/>
      <c r="Y51" s="200"/>
    </row>
    <row r="52" spans="1:25" s="201" customFormat="1" x14ac:dyDescent="0.3">
      <c r="A52" s="41"/>
      <c r="V52" s="200"/>
      <c r="W52" s="200"/>
      <c r="X52" s="200"/>
      <c r="Y52" s="200"/>
    </row>
    <row r="53" spans="1:25" x14ac:dyDescent="0.3">
      <c r="A53" s="41"/>
    </row>
    <row r="54" spans="1:25" x14ac:dyDescent="0.3">
      <c r="A54" s="201"/>
    </row>
    <row r="55" spans="1:25" s="201" customFormat="1" x14ac:dyDescent="0.3">
      <c r="B55" s="229"/>
      <c r="C55" s="229"/>
      <c r="D55" s="229"/>
      <c r="E55" s="229"/>
      <c r="F55" s="229"/>
      <c r="G55" s="229"/>
      <c r="H55" s="229"/>
      <c r="I55" s="229"/>
      <c r="J55" s="229"/>
      <c r="K55" s="229"/>
      <c r="L55" s="229"/>
      <c r="M55" s="229"/>
      <c r="N55" s="229"/>
      <c r="O55" s="229"/>
      <c r="P55" s="229"/>
      <c r="Q55" s="229"/>
      <c r="R55" s="229"/>
      <c r="S55" s="229"/>
      <c r="T55" s="229"/>
      <c r="U55" s="229"/>
    </row>
    <row r="56" spans="1:25" s="201" customFormat="1" x14ac:dyDescent="0.3">
      <c r="B56" s="229"/>
      <c r="C56" s="229"/>
      <c r="D56" s="229"/>
      <c r="E56" s="229"/>
      <c r="F56" s="229"/>
      <c r="G56" s="229"/>
      <c r="H56" s="229"/>
      <c r="I56" s="229"/>
      <c r="J56" s="229"/>
      <c r="K56" s="229"/>
      <c r="L56" s="229"/>
      <c r="M56" s="229"/>
      <c r="N56" s="229"/>
      <c r="O56" s="229"/>
      <c r="P56" s="229"/>
      <c r="Q56" s="229"/>
      <c r="R56" s="229"/>
      <c r="S56" s="229"/>
      <c r="T56" s="229"/>
      <c r="U56" s="229"/>
      <c r="V56" s="200"/>
      <c r="W56" s="200"/>
    </row>
    <row r="57" spans="1:25" s="201" customFormat="1" x14ac:dyDescent="0.3">
      <c r="B57" s="229"/>
      <c r="C57" s="229"/>
      <c r="D57" s="229"/>
      <c r="E57" s="229"/>
      <c r="F57" s="229"/>
      <c r="G57" s="229"/>
      <c r="H57" s="229"/>
      <c r="I57" s="229"/>
      <c r="J57" s="229"/>
      <c r="K57" s="229"/>
      <c r="L57" s="229"/>
      <c r="M57" s="229"/>
      <c r="N57" s="229"/>
      <c r="O57" s="229"/>
      <c r="P57" s="229"/>
      <c r="Q57" s="229"/>
      <c r="R57" s="229"/>
      <c r="S57" s="229"/>
      <c r="T57" s="229"/>
      <c r="U57" s="229"/>
      <c r="V57" s="200"/>
      <c r="W57" s="200"/>
    </row>
    <row r="58" spans="1:25" s="201" customFormat="1" x14ac:dyDescent="0.3">
      <c r="A58" s="44"/>
      <c r="B58" s="229"/>
      <c r="C58" s="229"/>
      <c r="D58" s="229"/>
      <c r="E58" s="229"/>
      <c r="F58" s="229"/>
      <c r="G58" s="229"/>
      <c r="H58" s="229"/>
      <c r="I58" s="229"/>
      <c r="J58" s="229"/>
      <c r="K58" s="229"/>
      <c r="L58" s="229"/>
      <c r="M58" s="229"/>
      <c r="N58" s="229"/>
      <c r="O58" s="229"/>
      <c r="P58" s="229"/>
      <c r="Q58" s="229"/>
      <c r="R58" s="229"/>
      <c r="S58" s="229"/>
      <c r="T58" s="229"/>
      <c r="U58" s="229"/>
      <c r="V58" s="200"/>
      <c r="W58" s="200"/>
    </row>
    <row r="59" spans="1:25" s="201" customFormat="1" x14ac:dyDescent="0.3">
      <c r="A59" s="2"/>
      <c r="B59" s="229"/>
      <c r="C59" s="229"/>
      <c r="D59" s="229"/>
      <c r="E59" s="229"/>
      <c r="F59" s="229"/>
      <c r="G59" s="229"/>
      <c r="H59" s="229"/>
      <c r="I59" s="229"/>
      <c r="J59" s="229"/>
      <c r="K59" s="229"/>
      <c r="L59" s="229"/>
      <c r="M59" s="229"/>
      <c r="N59" s="229"/>
      <c r="O59" s="229"/>
      <c r="P59" s="229"/>
      <c r="Q59" s="229"/>
      <c r="R59" s="229"/>
      <c r="S59" s="229"/>
      <c r="T59" s="229"/>
      <c r="U59" s="229"/>
    </row>
    <row r="60" spans="1:25" s="201" customFormat="1" x14ac:dyDescent="0.3">
      <c r="A60" s="2"/>
      <c r="B60" s="229"/>
      <c r="C60" s="229"/>
      <c r="D60" s="229"/>
      <c r="E60" s="229"/>
      <c r="F60" s="229"/>
      <c r="G60" s="229"/>
      <c r="H60" s="229"/>
      <c r="I60" s="229"/>
      <c r="J60" s="229"/>
      <c r="K60" s="229"/>
      <c r="L60" s="229"/>
      <c r="M60" s="229"/>
      <c r="N60" s="229"/>
      <c r="O60" s="229"/>
      <c r="P60" s="229"/>
      <c r="Q60" s="229"/>
      <c r="R60" s="229"/>
      <c r="S60" s="229"/>
      <c r="T60" s="229"/>
      <c r="U60" s="229"/>
    </row>
    <row r="61" spans="1:25" s="201" customFormat="1" x14ac:dyDescent="0.3">
      <c r="A61" s="44"/>
      <c r="B61" s="229"/>
      <c r="C61" s="229"/>
      <c r="D61" s="229"/>
      <c r="E61" s="229"/>
      <c r="F61" s="229"/>
      <c r="G61" s="229"/>
      <c r="H61" s="229"/>
      <c r="I61" s="229"/>
      <c r="J61" s="229"/>
      <c r="K61" s="229"/>
      <c r="L61" s="229"/>
      <c r="M61" s="229"/>
      <c r="N61" s="229"/>
      <c r="O61" s="229"/>
      <c r="P61" s="229"/>
      <c r="Q61" s="229"/>
      <c r="R61" s="229"/>
      <c r="S61" s="229"/>
      <c r="T61" s="229"/>
      <c r="U61" s="229"/>
    </row>
    <row r="62" spans="1:25" s="201" customFormat="1" x14ac:dyDescent="0.3">
      <c r="A62" s="2"/>
      <c r="B62" s="229"/>
      <c r="C62" s="229"/>
      <c r="D62" s="229"/>
      <c r="E62" s="229"/>
      <c r="F62" s="229"/>
      <c r="G62" s="229"/>
      <c r="H62" s="229"/>
      <c r="I62" s="229"/>
      <c r="J62" s="229"/>
      <c r="K62" s="229"/>
      <c r="L62" s="229"/>
      <c r="M62" s="229"/>
      <c r="N62" s="229"/>
      <c r="O62" s="229"/>
      <c r="P62" s="229"/>
      <c r="Q62" s="229"/>
      <c r="R62" s="229"/>
      <c r="S62" s="229"/>
      <c r="T62" s="229"/>
      <c r="U62" s="229"/>
    </row>
    <row r="63" spans="1:25" x14ac:dyDescent="0.3">
      <c r="A63" s="56"/>
    </row>
    <row r="64" spans="1:25" x14ac:dyDescent="0.3">
      <c r="A64" s="56"/>
    </row>
    <row r="65" spans="1:1" x14ac:dyDescent="0.3">
      <c r="A65" s="56"/>
    </row>
    <row r="66" spans="1:1" x14ac:dyDescent="0.3">
      <c r="A66" s="56"/>
    </row>
    <row r="67" spans="1:1" x14ac:dyDescent="0.3">
      <c r="A67" s="56"/>
    </row>
    <row r="68" spans="1:1" x14ac:dyDescent="0.3">
      <c r="A68" s="56"/>
    </row>
    <row r="69" spans="1:1" x14ac:dyDescent="0.3">
      <c r="A69" s="56"/>
    </row>
    <row r="70" spans="1:1" x14ac:dyDescent="0.3">
      <c r="A70" s="56"/>
    </row>
    <row r="71" spans="1:1" x14ac:dyDescent="0.3">
      <c r="A71" s="56"/>
    </row>
    <row r="72" spans="1:1" x14ac:dyDescent="0.3">
      <c r="A72" s="56"/>
    </row>
    <row r="73" spans="1:1" x14ac:dyDescent="0.3">
      <c r="A73" s="56"/>
    </row>
    <row r="74" spans="1:1" x14ac:dyDescent="0.3">
      <c r="A74" s="56"/>
    </row>
    <row r="75" spans="1:1" x14ac:dyDescent="0.3">
      <c r="A75" s="56"/>
    </row>
    <row r="76" spans="1:1" x14ac:dyDescent="0.3">
      <c r="A76" s="56"/>
    </row>
    <row r="77" spans="1:1" x14ac:dyDescent="0.3">
      <c r="A77" s="56"/>
    </row>
    <row r="78" spans="1:1" x14ac:dyDescent="0.3">
      <c r="A78" s="56"/>
    </row>
    <row r="79" spans="1:1" x14ac:dyDescent="0.3">
      <c r="A79" s="56"/>
    </row>
    <row r="80" spans="1:1" x14ac:dyDescent="0.3">
      <c r="A80" s="56"/>
    </row>
    <row r="81" spans="1:1" x14ac:dyDescent="0.3">
      <c r="A81" s="56"/>
    </row>
    <row r="82" spans="1:1" x14ac:dyDescent="0.3">
      <c r="A82" s="56"/>
    </row>
    <row r="83" spans="1:1" x14ac:dyDescent="0.3">
      <c r="A83" s="56"/>
    </row>
    <row r="84" spans="1:1" x14ac:dyDescent="0.3">
      <c r="A84" s="56"/>
    </row>
    <row r="85" spans="1:1" x14ac:dyDescent="0.3">
      <c r="A85" s="56"/>
    </row>
    <row r="86" spans="1:1" x14ac:dyDescent="0.3">
      <c r="A86" s="56"/>
    </row>
    <row r="87" spans="1:1" x14ac:dyDescent="0.3">
      <c r="A87" s="56"/>
    </row>
    <row r="88" spans="1:1" x14ac:dyDescent="0.3">
      <c r="A88" s="56"/>
    </row>
    <row r="89" spans="1:1" x14ac:dyDescent="0.3">
      <c r="A89" s="56"/>
    </row>
    <row r="90" spans="1:1" x14ac:dyDescent="0.3">
      <c r="A90" s="56"/>
    </row>
    <row r="91" spans="1:1" x14ac:dyDescent="0.3">
      <c r="A91" s="56"/>
    </row>
    <row r="92" spans="1:1" x14ac:dyDescent="0.3">
      <c r="A92" s="56"/>
    </row>
    <row r="93" spans="1:1" x14ac:dyDescent="0.3">
      <c r="A93" s="56"/>
    </row>
    <row r="94" spans="1:1" x14ac:dyDescent="0.3">
      <c r="A94" s="56"/>
    </row>
    <row r="95" spans="1:1" x14ac:dyDescent="0.3">
      <c r="A95" s="56"/>
    </row>
    <row r="96" spans="1:1" x14ac:dyDescent="0.3">
      <c r="A96" s="56"/>
    </row>
    <row r="97" spans="1:1" x14ac:dyDescent="0.3">
      <c r="A97" s="56"/>
    </row>
    <row r="98" spans="1:1" x14ac:dyDescent="0.3">
      <c r="A98" s="56"/>
    </row>
    <row r="99" spans="1:1" x14ac:dyDescent="0.3">
      <c r="A99" s="56"/>
    </row>
    <row r="100" spans="1:1" x14ac:dyDescent="0.3">
      <c r="A100" s="56"/>
    </row>
    <row r="101" spans="1:1" x14ac:dyDescent="0.3">
      <c r="A101" s="56"/>
    </row>
    <row r="102" spans="1:1" x14ac:dyDescent="0.3">
      <c r="A102" s="56"/>
    </row>
    <row r="103" spans="1:1" x14ac:dyDescent="0.3">
      <c r="A103" s="56"/>
    </row>
  </sheetData>
  <mergeCells count="8">
    <mergeCell ref="B35:U35"/>
    <mergeCell ref="Y24:AG25"/>
    <mergeCell ref="B31:U34"/>
    <mergeCell ref="B10:U13"/>
    <mergeCell ref="B24:U26"/>
    <mergeCell ref="I18:T20"/>
    <mergeCell ref="I21:U22"/>
    <mergeCell ref="W19:Z21"/>
  </mergeCells>
  <pageMargins left="0.25" right="0.25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S140"/>
  <sheetViews>
    <sheetView showGridLines="0" topLeftCell="A60" zoomScaleNormal="100" zoomScalePageLayoutView="125" workbookViewId="0">
      <selection activeCell="A85" sqref="A85"/>
    </sheetView>
  </sheetViews>
  <sheetFormatPr baseColWidth="10" defaultColWidth="4.44140625" defaultRowHeight="13.8" x14ac:dyDescent="0.3"/>
  <cols>
    <col min="1" max="1" width="8.33203125" style="268" customWidth="1"/>
    <col min="2" max="2" width="4.44140625" style="201"/>
    <col min="3" max="3" width="2.88671875" style="201" customWidth="1"/>
    <col min="4" max="4" width="4.109375" style="201" customWidth="1"/>
    <col min="5" max="5" width="4.44140625" style="201"/>
    <col min="6" max="6" width="3.6640625" style="201" customWidth="1"/>
    <col min="7" max="11" width="4.44140625" style="201"/>
    <col min="12" max="12" width="4" style="201" customWidth="1"/>
    <col min="13" max="13" width="4.44140625" style="237" customWidth="1"/>
    <col min="14" max="15" width="4.44140625" style="201"/>
    <col min="16" max="16" width="7.44140625" style="201" customWidth="1"/>
    <col min="17" max="16384" width="4.44140625" style="201"/>
  </cols>
  <sheetData>
    <row r="1" spans="1:18" x14ac:dyDescent="0.3">
      <c r="A1" s="236" t="s">
        <v>37</v>
      </c>
    </row>
    <row r="2" spans="1:18" x14ac:dyDescent="0.3">
      <c r="A2" s="238"/>
    </row>
    <row r="3" spans="1:18" x14ac:dyDescent="0.3">
      <c r="A3" s="2">
        <v>4.01</v>
      </c>
      <c r="B3" s="201" t="s">
        <v>38</v>
      </c>
    </row>
    <row r="4" spans="1:18" x14ac:dyDescent="0.3">
      <c r="A4" s="3"/>
      <c r="B4" s="205">
        <v>1</v>
      </c>
      <c r="C4" s="213" t="s">
        <v>3</v>
      </c>
      <c r="D4" s="206" t="s">
        <v>21</v>
      </c>
      <c r="E4" s="206"/>
      <c r="F4" s="206"/>
      <c r="G4" s="206"/>
      <c r="H4" s="208"/>
    </row>
    <row r="5" spans="1:18" x14ac:dyDescent="0.3">
      <c r="A5" s="3"/>
      <c r="B5" s="205">
        <v>2</v>
      </c>
      <c r="C5" s="213" t="s">
        <v>3</v>
      </c>
      <c r="D5" s="206" t="s">
        <v>0</v>
      </c>
      <c r="E5" s="159" t="s">
        <v>345</v>
      </c>
      <c r="F5" s="206"/>
      <c r="G5" s="206"/>
      <c r="H5" s="208"/>
      <c r="J5" s="239" t="s">
        <v>422</v>
      </c>
    </row>
    <row r="6" spans="1:18" x14ac:dyDescent="0.3">
      <c r="A6" s="2"/>
    </row>
    <row r="7" spans="1:18" x14ac:dyDescent="0.3">
      <c r="A7" s="2">
        <v>4.0199999999999996</v>
      </c>
      <c r="B7" s="227" t="s">
        <v>475</v>
      </c>
    </row>
    <row r="8" spans="1:18" ht="14.1" customHeight="1" x14ac:dyDescent="0.3">
      <c r="A8" s="2"/>
      <c r="B8" s="279" t="s">
        <v>423</v>
      </c>
      <c r="H8" s="279"/>
    </row>
    <row r="9" spans="1:18" x14ac:dyDescent="0.3">
      <c r="A9" s="2"/>
      <c r="B9" s="292" t="s">
        <v>442</v>
      </c>
      <c r="C9" s="2"/>
      <c r="D9" s="2"/>
      <c r="E9" s="2"/>
      <c r="F9" s="2"/>
      <c r="L9" s="293"/>
      <c r="O9" s="278" t="s">
        <v>424</v>
      </c>
    </row>
    <row r="10" spans="1:18" x14ac:dyDescent="0.3">
      <c r="A10" s="2"/>
      <c r="B10" s="205" t="s">
        <v>4</v>
      </c>
      <c r="C10" s="241" t="s">
        <v>489</v>
      </c>
      <c r="D10" s="206"/>
      <c r="E10" s="206"/>
      <c r="F10" s="206"/>
      <c r="G10" s="206"/>
      <c r="H10" s="206"/>
      <c r="I10" s="206"/>
      <c r="J10" s="206"/>
      <c r="K10" s="206"/>
      <c r="L10" s="206"/>
      <c r="M10" s="242"/>
      <c r="N10" s="206"/>
      <c r="O10" s="206"/>
      <c r="P10" s="206"/>
      <c r="Q10" s="208"/>
      <c r="R10" s="205"/>
    </row>
    <row r="11" spans="1:18" x14ac:dyDescent="0.3">
      <c r="A11" s="2"/>
      <c r="B11" s="205" t="s">
        <v>6</v>
      </c>
      <c r="C11" s="241" t="s">
        <v>252</v>
      </c>
      <c r="D11" s="206"/>
      <c r="E11" s="206"/>
      <c r="F11" s="206"/>
      <c r="G11" s="206"/>
      <c r="H11" s="206"/>
      <c r="I11" s="206"/>
      <c r="J11" s="206"/>
      <c r="K11" s="206"/>
      <c r="L11" s="206"/>
      <c r="M11" s="242"/>
      <c r="N11" s="206"/>
      <c r="O11" s="206"/>
      <c r="P11" s="206"/>
      <c r="Q11" s="208"/>
      <c r="R11" s="205"/>
    </row>
    <row r="12" spans="1:18" x14ac:dyDescent="0.3">
      <c r="A12" s="2"/>
      <c r="B12" s="243" t="s">
        <v>7</v>
      </c>
      <c r="C12" s="241" t="s">
        <v>204</v>
      </c>
      <c r="D12" s="206"/>
      <c r="E12" s="206"/>
      <c r="F12" s="206"/>
      <c r="G12" s="206"/>
      <c r="H12" s="206"/>
      <c r="I12" s="206"/>
      <c r="J12" s="206"/>
      <c r="K12" s="206"/>
      <c r="L12" s="206"/>
      <c r="M12" s="242"/>
      <c r="N12" s="206"/>
      <c r="O12" s="206"/>
      <c r="P12" s="206"/>
      <c r="Q12" s="208"/>
      <c r="R12" s="205"/>
    </row>
    <row r="13" spans="1:18" x14ac:dyDescent="0.3">
      <c r="A13" s="2"/>
      <c r="B13" s="205" t="s">
        <v>8</v>
      </c>
      <c r="C13" s="244" t="s">
        <v>490</v>
      </c>
      <c r="D13" s="245"/>
      <c r="E13" s="245"/>
      <c r="F13" s="245"/>
      <c r="G13" s="206"/>
      <c r="H13" s="206"/>
      <c r="I13" s="206"/>
      <c r="J13" s="206"/>
      <c r="K13" s="206"/>
      <c r="L13" s="206"/>
      <c r="M13" s="242"/>
      <c r="N13" s="206"/>
      <c r="O13" s="206"/>
      <c r="P13" s="206"/>
      <c r="Q13" s="208"/>
      <c r="R13" s="243"/>
    </row>
    <row r="14" spans="1:18" x14ac:dyDescent="0.3">
      <c r="A14" s="2"/>
      <c r="B14" s="205" t="s">
        <v>9</v>
      </c>
      <c r="C14" s="241" t="s">
        <v>205</v>
      </c>
      <c r="D14" s="206"/>
      <c r="E14" s="206"/>
      <c r="F14" s="206"/>
      <c r="G14" s="206"/>
      <c r="H14" s="206"/>
      <c r="I14" s="206"/>
      <c r="J14" s="206"/>
      <c r="K14" s="206"/>
      <c r="L14" s="206"/>
      <c r="M14" s="242"/>
      <c r="N14" s="206"/>
      <c r="O14" s="206"/>
      <c r="P14" s="206"/>
      <c r="Q14" s="208"/>
      <c r="R14" s="205"/>
    </row>
    <row r="15" spans="1:18" x14ac:dyDescent="0.3">
      <c r="A15" s="2"/>
      <c r="B15" s="205" t="s">
        <v>10</v>
      </c>
      <c r="C15" s="241" t="s">
        <v>253</v>
      </c>
      <c r="D15" s="206"/>
      <c r="E15" s="206"/>
      <c r="F15" s="206"/>
      <c r="G15" s="206"/>
      <c r="H15" s="206"/>
      <c r="I15" s="206"/>
      <c r="J15" s="206"/>
      <c r="K15" s="206"/>
      <c r="L15" s="206"/>
      <c r="M15" s="242"/>
      <c r="N15" s="206"/>
      <c r="O15" s="206"/>
      <c r="P15" s="206"/>
      <c r="Q15" s="208"/>
      <c r="R15" s="205"/>
    </row>
    <row r="16" spans="1:18" x14ac:dyDescent="0.3">
      <c r="A16" s="2"/>
      <c r="B16" s="205" t="s">
        <v>11</v>
      </c>
      <c r="C16" s="241" t="s">
        <v>206</v>
      </c>
      <c r="D16" s="206"/>
      <c r="E16" s="206"/>
      <c r="F16" s="206"/>
      <c r="G16" s="206"/>
      <c r="H16" s="206"/>
      <c r="I16" s="206"/>
      <c r="J16" s="206"/>
      <c r="K16" s="206"/>
      <c r="L16" s="206"/>
      <c r="M16" s="242"/>
      <c r="N16" s="206"/>
      <c r="O16" s="206"/>
      <c r="P16" s="206"/>
      <c r="Q16" s="208"/>
      <c r="R16" s="205"/>
    </row>
    <row r="17" spans="1:18" x14ac:dyDescent="0.3">
      <c r="A17" s="2"/>
      <c r="B17" s="205" t="s">
        <v>12</v>
      </c>
      <c r="C17" s="241" t="s">
        <v>207</v>
      </c>
      <c r="D17" s="206"/>
      <c r="E17" s="206"/>
      <c r="F17" s="206"/>
      <c r="G17" s="206"/>
      <c r="H17" s="206"/>
      <c r="I17" s="206"/>
      <c r="J17" s="206"/>
      <c r="K17" s="206"/>
      <c r="L17" s="206"/>
      <c r="M17" s="242"/>
      <c r="N17" s="206"/>
      <c r="O17" s="206"/>
      <c r="P17" s="206"/>
      <c r="Q17" s="208"/>
      <c r="R17" s="205"/>
    </row>
    <row r="18" spans="1:18" x14ac:dyDescent="0.3">
      <c r="A18" s="2"/>
      <c r="B18" s="205" t="s">
        <v>13</v>
      </c>
      <c r="C18" s="241" t="s">
        <v>275</v>
      </c>
      <c r="D18" s="206"/>
      <c r="E18" s="206"/>
      <c r="F18" s="206"/>
      <c r="G18" s="206"/>
      <c r="H18" s="206"/>
      <c r="I18" s="206"/>
      <c r="J18" s="206"/>
      <c r="K18" s="206"/>
      <c r="L18" s="206"/>
      <c r="M18" s="242"/>
      <c r="N18" s="206"/>
      <c r="O18" s="206"/>
      <c r="P18" s="206"/>
      <c r="Q18" s="208"/>
      <c r="R18" s="205"/>
    </row>
    <row r="19" spans="1:18" x14ac:dyDescent="0.3">
      <c r="A19" s="2"/>
      <c r="B19" s="205" t="s">
        <v>14</v>
      </c>
      <c r="C19" s="241" t="s">
        <v>208</v>
      </c>
      <c r="D19" s="206"/>
      <c r="E19" s="206"/>
      <c r="F19" s="206"/>
      <c r="G19" s="206"/>
      <c r="H19" s="206"/>
      <c r="I19" s="206"/>
      <c r="J19" s="206"/>
      <c r="K19" s="206"/>
      <c r="L19" s="206"/>
      <c r="M19" s="242"/>
      <c r="N19" s="206"/>
      <c r="O19" s="206"/>
      <c r="P19" s="206"/>
      <c r="Q19" s="208"/>
      <c r="R19" s="205"/>
    </row>
    <row r="20" spans="1:18" x14ac:dyDescent="0.3">
      <c r="A20" s="2"/>
      <c r="B20" s="205" t="s">
        <v>15</v>
      </c>
      <c r="C20" s="241" t="s">
        <v>274</v>
      </c>
      <c r="D20" s="206"/>
      <c r="E20" s="206"/>
      <c r="F20" s="206"/>
      <c r="G20" s="206"/>
      <c r="H20" s="206"/>
      <c r="I20" s="206"/>
      <c r="J20" s="206"/>
      <c r="K20" s="206"/>
      <c r="L20" s="206"/>
      <c r="M20" s="242"/>
      <c r="N20" s="206"/>
      <c r="O20" s="206"/>
      <c r="P20" s="206"/>
      <c r="Q20" s="208"/>
      <c r="R20" s="205"/>
    </row>
    <row r="21" spans="1:18" x14ac:dyDescent="0.3">
      <c r="A21" s="2"/>
      <c r="B21" s="205" t="s">
        <v>16</v>
      </c>
      <c r="C21" s="241" t="s">
        <v>33</v>
      </c>
      <c r="D21" s="206"/>
      <c r="E21" s="206"/>
      <c r="F21" s="206"/>
      <c r="G21" s="206"/>
      <c r="H21" s="206"/>
      <c r="I21" s="206"/>
      <c r="J21" s="206"/>
      <c r="K21" s="206"/>
      <c r="L21" s="206"/>
      <c r="M21" s="242"/>
      <c r="N21" s="206"/>
      <c r="O21" s="206"/>
      <c r="P21" s="206"/>
      <c r="Q21" s="208"/>
      <c r="R21" s="205"/>
    </row>
    <row r="22" spans="1:18" x14ac:dyDescent="0.3">
      <c r="A22" s="2"/>
      <c r="B22" s="205" t="s">
        <v>17</v>
      </c>
      <c r="C22" s="67" t="s">
        <v>433</v>
      </c>
      <c r="D22" s="206"/>
      <c r="E22" s="206"/>
      <c r="F22" s="206"/>
      <c r="G22" s="206"/>
      <c r="H22" s="206"/>
      <c r="I22" s="206"/>
      <c r="J22" s="206"/>
      <c r="K22" s="206"/>
      <c r="L22" s="206"/>
      <c r="M22" s="242"/>
      <c r="N22" s="206"/>
      <c r="O22" s="206"/>
      <c r="P22" s="206"/>
      <c r="Q22" s="208"/>
      <c r="R22" s="205"/>
    </row>
    <row r="23" spans="1:18" x14ac:dyDescent="0.3">
      <c r="A23" s="2"/>
    </row>
    <row r="24" spans="1:18" x14ac:dyDescent="0.3">
      <c r="A24" s="2">
        <f>+A7+0.01</f>
        <v>4.0299999999999994</v>
      </c>
      <c r="B24" s="201" t="s">
        <v>256</v>
      </c>
    </row>
    <row r="25" spans="1:18" x14ac:dyDescent="0.3">
      <c r="A25" s="3"/>
      <c r="B25" s="205">
        <v>1</v>
      </c>
      <c r="C25" s="213" t="s">
        <v>3</v>
      </c>
      <c r="D25" s="206" t="s">
        <v>21</v>
      </c>
      <c r="E25" s="206"/>
      <c r="F25" s="206"/>
      <c r="G25" s="208"/>
    </row>
    <row r="26" spans="1:18" x14ac:dyDescent="0.3">
      <c r="A26" s="3"/>
      <c r="B26" s="205">
        <v>2</v>
      </c>
      <c r="C26" s="213" t="s">
        <v>3</v>
      </c>
      <c r="D26" s="206" t="s">
        <v>0</v>
      </c>
      <c r="E26" s="246"/>
      <c r="F26" s="247"/>
      <c r="G26" s="248"/>
    </row>
    <row r="27" spans="1:18" x14ac:dyDescent="0.3">
      <c r="A27" s="2"/>
    </row>
    <row r="28" spans="1:18" x14ac:dyDescent="0.3">
      <c r="A28" s="2" t="s">
        <v>255</v>
      </c>
      <c r="B28" s="201" t="s">
        <v>257</v>
      </c>
    </row>
    <row r="29" spans="1:18" x14ac:dyDescent="0.3">
      <c r="A29" s="3"/>
      <c r="B29" s="205">
        <v>1</v>
      </c>
      <c r="C29" s="213" t="s">
        <v>3</v>
      </c>
      <c r="D29" s="206" t="s">
        <v>21</v>
      </c>
      <c r="E29" s="206"/>
      <c r="F29" s="206"/>
      <c r="G29" s="208"/>
    </row>
    <row r="30" spans="1:18" x14ac:dyDescent="0.3">
      <c r="A30" s="3"/>
      <c r="B30" s="205">
        <v>2</v>
      </c>
      <c r="C30" s="213" t="s">
        <v>3</v>
      </c>
      <c r="D30" s="206" t="s">
        <v>0</v>
      </c>
      <c r="E30" s="246"/>
      <c r="F30" s="247"/>
      <c r="G30" s="248"/>
    </row>
    <row r="31" spans="1:18" x14ac:dyDescent="0.3">
      <c r="A31" s="2"/>
    </row>
    <row r="32" spans="1:18" x14ac:dyDescent="0.3">
      <c r="A32" s="2"/>
      <c r="B32" s="294" t="s">
        <v>258</v>
      </c>
    </row>
    <row r="33" spans="1:15" x14ac:dyDescent="0.3">
      <c r="A33" s="2">
        <f>+A24+0.01</f>
        <v>4.0399999999999991</v>
      </c>
      <c r="B33" s="227" t="s">
        <v>254</v>
      </c>
    </row>
    <row r="34" spans="1:15" ht="14.1" customHeight="1" x14ac:dyDescent="0.3">
      <c r="A34" s="2"/>
      <c r="B34" s="302" t="s">
        <v>423</v>
      </c>
      <c r="C34" s="303"/>
      <c r="D34" s="303"/>
      <c r="E34" s="303"/>
      <c r="F34" s="303"/>
      <c r="G34" s="303"/>
      <c r="H34" s="302"/>
      <c r="I34" s="303"/>
      <c r="J34" s="303"/>
      <c r="K34" s="303"/>
      <c r="L34" s="303"/>
      <c r="M34" s="304"/>
    </row>
    <row r="35" spans="1:15" x14ac:dyDescent="0.3">
      <c r="A35" s="2"/>
      <c r="B35" s="292" t="s">
        <v>442</v>
      </c>
      <c r="C35" s="2"/>
      <c r="D35" s="2"/>
      <c r="E35" s="2"/>
      <c r="F35" s="2"/>
      <c r="L35" s="293"/>
      <c r="O35" s="278" t="s">
        <v>424</v>
      </c>
    </row>
    <row r="36" spans="1:15" x14ac:dyDescent="0.3">
      <c r="A36" s="2"/>
      <c r="B36" s="249" t="s">
        <v>4</v>
      </c>
      <c r="C36" s="250" t="s">
        <v>48</v>
      </c>
      <c r="D36" s="251"/>
      <c r="E36" s="252"/>
      <c r="F36" s="251"/>
      <c r="G36" s="251"/>
      <c r="H36" s="251"/>
      <c r="I36" s="251"/>
      <c r="J36" s="251"/>
      <c r="K36" s="251"/>
      <c r="L36" s="253"/>
      <c r="M36" s="254"/>
    </row>
    <row r="37" spans="1:15" x14ac:dyDescent="0.3">
      <c r="A37" s="2"/>
      <c r="B37" s="255" t="s">
        <v>6</v>
      </c>
      <c r="C37" s="250" t="s">
        <v>1</v>
      </c>
      <c r="D37" s="251"/>
      <c r="E37" s="252"/>
      <c r="F37" s="245"/>
      <c r="G37" s="245"/>
      <c r="H37" s="245"/>
      <c r="I37" s="245"/>
      <c r="J37" s="245"/>
      <c r="K37" s="245"/>
      <c r="L37" s="256"/>
      <c r="M37" s="257"/>
    </row>
    <row r="38" spans="1:15" x14ac:dyDescent="0.3">
      <c r="A38" s="2"/>
      <c r="B38" s="255" t="s">
        <v>7</v>
      </c>
      <c r="C38" s="250" t="s">
        <v>158</v>
      </c>
      <c r="D38" s="251"/>
      <c r="E38" s="252"/>
      <c r="F38" s="245"/>
      <c r="G38" s="245"/>
      <c r="H38" s="245"/>
      <c r="I38" s="245"/>
      <c r="J38" s="245"/>
      <c r="K38" s="245"/>
      <c r="L38" s="256"/>
      <c r="M38" s="257"/>
    </row>
    <row r="39" spans="1:15" x14ac:dyDescent="0.3">
      <c r="A39" s="2"/>
      <c r="B39" s="255" t="s">
        <v>8</v>
      </c>
      <c r="C39" s="250" t="s">
        <v>491</v>
      </c>
      <c r="D39" s="251"/>
      <c r="E39" s="252"/>
      <c r="F39" s="245"/>
      <c r="G39" s="245"/>
      <c r="H39" s="245"/>
      <c r="I39" s="245"/>
      <c r="J39" s="245"/>
      <c r="K39" s="245"/>
      <c r="L39" s="256"/>
      <c r="M39" s="257"/>
      <c r="N39" s="240"/>
      <c r="O39" s="240"/>
    </row>
    <row r="40" spans="1:15" x14ac:dyDescent="0.3">
      <c r="A40" s="2"/>
      <c r="B40" s="255" t="s">
        <v>9</v>
      </c>
      <c r="C40" s="250" t="s">
        <v>162</v>
      </c>
      <c r="D40" s="251"/>
      <c r="E40" s="252"/>
      <c r="F40" s="228"/>
      <c r="G40" s="228"/>
      <c r="H40" s="228"/>
      <c r="I40" s="228"/>
      <c r="J40" s="228"/>
      <c r="K40" s="228"/>
      <c r="L40" s="258"/>
      <c r="M40" s="257"/>
    </row>
    <row r="41" spans="1:15" x14ac:dyDescent="0.3">
      <c r="A41" s="2"/>
      <c r="B41" s="255" t="s">
        <v>10</v>
      </c>
      <c r="C41" s="250" t="s">
        <v>160</v>
      </c>
      <c r="D41" s="251"/>
      <c r="E41" s="252"/>
      <c r="F41" s="245"/>
      <c r="G41" s="245"/>
      <c r="H41" s="259"/>
      <c r="I41" s="245"/>
      <c r="J41" s="245"/>
      <c r="K41" s="245"/>
      <c r="L41" s="256"/>
      <c r="M41" s="257"/>
    </row>
    <row r="42" spans="1:15" x14ac:dyDescent="0.3">
      <c r="A42" s="2"/>
      <c r="B42" s="255" t="s">
        <v>11</v>
      </c>
      <c r="C42" s="250" t="s">
        <v>406</v>
      </c>
      <c r="D42" s="251"/>
      <c r="E42" s="252"/>
      <c r="F42" s="245"/>
      <c r="G42" s="260"/>
      <c r="H42" s="245"/>
      <c r="I42" s="245"/>
      <c r="J42" s="245"/>
      <c r="K42" s="245"/>
      <c r="L42" s="256"/>
      <c r="M42" s="257"/>
    </row>
    <row r="43" spans="1:15" x14ac:dyDescent="0.3">
      <c r="A43" s="2"/>
      <c r="B43" s="255" t="s">
        <v>12</v>
      </c>
      <c r="C43" s="250" t="s">
        <v>49</v>
      </c>
      <c r="D43" s="251"/>
      <c r="E43" s="252"/>
      <c r="F43" s="245"/>
      <c r="G43" s="245"/>
      <c r="H43" s="245"/>
      <c r="I43" s="245"/>
      <c r="J43" s="245"/>
      <c r="K43" s="245"/>
      <c r="L43" s="256"/>
      <c r="M43" s="257"/>
    </row>
    <row r="44" spans="1:15" x14ac:dyDescent="0.3">
      <c r="A44" s="2"/>
      <c r="B44" s="255" t="s">
        <v>13</v>
      </c>
      <c r="C44" s="250" t="s">
        <v>52</v>
      </c>
      <c r="D44" s="251"/>
      <c r="E44" s="252"/>
      <c r="F44" s="245"/>
      <c r="G44" s="245"/>
      <c r="H44" s="245"/>
      <c r="I44" s="245"/>
      <c r="J44" s="245"/>
      <c r="K44" s="245"/>
      <c r="L44" s="256"/>
      <c r="M44" s="257"/>
    </row>
    <row r="45" spans="1:15" x14ac:dyDescent="0.3">
      <c r="A45" s="2"/>
      <c r="B45" s="255" t="s">
        <v>14</v>
      </c>
      <c r="C45" s="250" t="s">
        <v>47</v>
      </c>
      <c r="D45" s="251"/>
      <c r="E45" s="252"/>
      <c r="F45" s="245"/>
      <c r="G45" s="245"/>
      <c r="H45" s="245"/>
      <c r="I45" s="245"/>
      <c r="J45" s="245"/>
      <c r="K45" s="245"/>
      <c r="L45" s="256"/>
      <c r="M45" s="257"/>
    </row>
    <row r="46" spans="1:15" x14ac:dyDescent="0.3">
      <c r="A46" s="2"/>
      <c r="B46" s="255" t="s">
        <v>15</v>
      </c>
      <c r="C46" s="250" t="s">
        <v>51</v>
      </c>
      <c r="D46" s="251"/>
      <c r="E46" s="252"/>
      <c r="F46" s="228"/>
      <c r="G46" s="228"/>
      <c r="H46" s="228"/>
      <c r="I46" s="228"/>
      <c r="J46" s="228"/>
      <c r="K46" s="228"/>
      <c r="L46" s="258"/>
      <c r="M46" s="257"/>
    </row>
    <row r="47" spans="1:15" x14ac:dyDescent="0.3">
      <c r="A47" s="2"/>
      <c r="B47" s="255" t="s">
        <v>16</v>
      </c>
      <c r="C47" s="250" t="s">
        <v>288</v>
      </c>
      <c r="D47" s="251"/>
      <c r="E47" s="252"/>
      <c r="F47" s="245"/>
      <c r="G47" s="245"/>
      <c r="H47" s="245"/>
      <c r="I47" s="245"/>
      <c r="J47" s="245"/>
      <c r="K47" s="245"/>
      <c r="L47" s="256"/>
      <c r="M47" s="257"/>
    </row>
    <row r="48" spans="1:15" x14ac:dyDescent="0.3">
      <c r="A48" s="2"/>
      <c r="B48" s="255" t="s">
        <v>17</v>
      </c>
      <c r="C48" s="250" t="s">
        <v>172</v>
      </c>
      <c r="D48" s="251"/>
      <c r="E48" s="252"/>
      <c r="F48" s="228"/>
      <c r="G48" s="228"/>
      <c r="H48" s="228"/>
      <c r="I48" s="228"/>
      <c r="J48" s="228"/>
      <c r="K48" s="228"/>
      <c r="L48" s="258"/>
      <c r="M48" s="257"/>
    </row>
    <row r="49" spans="1:18" x14ac:dyDescent="0.3">
      <c r="A49" s="2"/>
      <c r="B49" s="255" t="s">
        <v>18</v>
      </c>
      <c r="C49" s="250" t="s">
        <v>161</v>
      </c>
      <c r="D49" s="251"/>
      <c r="E49" s="252"/>
      <c r="F49" s="245"/>
      <c r="G49" s="245"/>
      <c r="H49" s="245"/>
      <c r="I49" s="245"/>
      <c r="J49" s="245"/>
      <c r="K49" s="245"/>
      <c r="L49" s="256"/>
      <c r="M49" s="257"/>
    </row>
    <row r="50" spans="1:18" x14ac:dyDescent="0.3">
      <c r="A50" s="2"/>
      <c r="B50" s="255" t="s">
        <v>5</v>
      </c>
      <c r="C50" s="250" t="s">
        <v>159</v>
      </c>
      <c r="D50" s="251"/>
      <c r="E50" s="252"/>
      <c r="F50" s="245"/>
      <c r="G50" s="245"/>
      <c r="H50" s="245"/>
      <c r="I50" s="245"/>
      <c r="J50" s="245"/>
      <c r="K50" s="245"/>
      <c r="L50" s="256"/>
      <c r="M50" s="257"/>
    </row>
    <row r="51" spans="1:18" x14ac:dyDescent="0.3">
      <c r="A51" s="2"/>
      <c r="B51" s="255" t="s">
        <v>19</v>
      </c>
      <c r="C51" s="250" t="s">
        <v>50</v>
      </c>
      <c r="D51" s="251"/>
      <c r="E51" s="252"/>
      <c r="F51" s="245"/>
      <c r="G51" s="245"/>
      <c r="H51" s="245"/>
      <c r="I51" s="245"/>
      <c r="J51" s="245"/>
      <c r="K51" s="245"/>
      <c r="L51" s="256"/>
      <c r="M51" s="257"/>
    </row>
    <row r="52" spans="1:18" x14ac:dyDescent="0.3">
      <c r="A52" s="2"/>
      <c r="B52" s="255" t="s">
        <v>20</v>
      </c>
      <c r="C52" s="250" t="s">
        <v>173</v>
      </c>
      <c r="D52" s="251"/>
      <c r="E52" s="251"/>
      <c r="F52" s="261"/>
      <c r="G52" s="261"/>
      <c r="H52" s="261"/>
      <c r="I52" s="261"/>
      <c r="J52" s="261"/>
      <c r="K52" s="261"/>
      <c r="L52" s="262"/>
      <c r="M52" s="257"/>
      <c r="N52" s="263"/>
      <c r="O52" s="263"/>
    </row>
    <row r="53" spans="1:18" x14ac:dyDescent="0.3">
      <c r="A53" s="2"/>
      <c r="B53" s="223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N53" s="263"/>
      <c r="O53" s="263"/>
    </row>
    <row r="54" spans="1:18" x14ac:dyDescent="0.3">
      <c r="A54" s="2">
        <f>+A33+0.01</f>
        <v>4.0499999999999989</v>
      </c>
      <c r="B54" s="227" t="s">
        <v>309</v>
      </c>
    </row>
    <row r="55" spans="1:18" x14ac:dyDescent="0.3">
      <c r="A55" s="2"/>
      <c r="B55" s="279" t="s">
        <v>423</v>
      </c>
      <c r="D55" s="279"/>
      <c r="M55" s="306" t="s">
        <v>456</v>
      </c>
      <c r="N55" s="307"/>
    </row>
    <row r="56" spans="1:18" x14ac:dyDescent="0.3">
      <c r="A56" s="2"/>
      <c r="B56" s="279" t="s">
        <v>469</v>
      </c>
      <c r="D56" s="279"/>
    </row>
    <row r="57" spans="1:18" x14ac:dyDescent="0.3">
      <c r="A57" s="2"/>
      <c r="B57" s="292" t="s">
        <v>442</v>
      </c>
      <c r="C57" s="2"/>
      <c r="D57" s="2"/>
      <c r="E57" s="2"/>
      <c r="F57" s="2"/>
      <c r="L57" s="293"/>
      <c r="O57" s="278" t="s">
        <v>424</v>
      </c>
    </row>
    <row r="58" spans="1:18" x14ac:dyDescent="0.3">
      <c r="A58" s="2"/>
      <c r="B58" s="205" t="s">
        <v>4</v>
      </c>
      <c r="C58" s="241" t="s">
        <v>39</v>
      </c>
      <c r="D58" s="206"/>
      <c r="E58" s="206"/>
      <c r="F58" s="206"/>
      <c r="G58" s="206"/>
      <c r="H58" s="206"/>
      <c r="I58" s="206"/>
      <c r="J58" s="206"/>
      <c r="K58" s="206"/>
      <c r="L58" s="206"/>
      <c r="M58" s="242"/>
      <c r="N58" s="206"/>
      <c r="O58" s="206"/>
      <c r="P58" s="206"/>
      <c r="Q58" s="208"/>
      <c r="R58" s="205"/>
    </row>
    <row r="59" spans="1:18" x14ac:dyDescent="0.3">
      <c r="A59" s="2"/>
      <c r="B59" s="205" t="s">
        <v>6</v>
      </c>
      <c r="C59" s="241" t="s">
        <v>40</v>
      </c>
      <c r="D59" s="206"/>
      <c r="E59" s="206"/>
      <c r="F59" s="206"/>
      <c r="G59" s="206"/>
      <c r="H59" s="206"/>
      <c r="I59" s="206"/>
      <c r="J59" s="206"/>
      <c r="K59" s="206"/>
      <c r="L59" s="206"/>
      <c r="M59" s="242"/>
      <c r="N59" s="206"/>
      <c r="O59" s="206"/>
      <c r="P59" s="206"/>
      <c r="Q59" s="208"/>
      <c r="R59" s="205"/>
    </row>
    <row r="60" spans="1:18" x14ac:dyDescent="0.3">
      <c r="A60" s="2"/>
      <c r="B60" s="205" t="s">
        <v>7</v>
      </c>
      <c r="C60" s="241" t="s">
        <v>458</v>
      </c>
      <c r="D60" s="206"/>
      <c r="E60" s="206"/>
      <c r="F60" s="206"/>
      <c r="G60" s="206"/>
      <c r="H60" s="206"/>
      <c r="I60" s="206"/>
      <c r="J60" s="206"/>
      <c r="K60" s="206"/>
      <c r="L60" s="206"/>
      <c r="M60" s="242"/>
      <c r="N60" s="206"/>
      <c r="O60" s="206"/>
      <c r="P60" s="206"/>
      <c r="Q60" s="208"/>
      <c r="R60" s="205"/>
    </row>
    <row r="61" spans="1:18" x14ac:dyDescent="0.3">
      <c r="A61" s="2"/>
      <c r="B61" s="205" t="s">
        <v>8</v>
      </c>
      <c r="C61" s="241" t="s">
        <v>41</v>
      </c>
      <c r="D61" s="206"/>
      <c r="E61" s="206"/>
      <c r="F61" s="206"/>
      <c r="G61" s="206"/>
      <c r="H61" s="206"/>
      <c r="I61" s="206"/>
      <c r="J61" s="206"/>
      <c r="K61" s="206"/>
      <c r="L61" s="206"/>
      <c r="M61" s="242"/>
      <c r="N61" s="206"/>
      <c r="O61" s="206"/>
      <c r="P61" s="206"/>
      <c r="Q61" s="208"/>
      <c r="R61" s="205"/>
    </row>
    <row r="62" spans="1:18" x14ac:dyDescent="0.3">
      <c r="A62" s="2"/>
      <c r="B62" s="205" t="s">
        <v>9</v>
      </c>
      <c r="C62" s="241" t="s">
        <v>453</v>
      </c>
      <c r="D62" s="206"/>
      <c r="E62" s="206"/>
      <c r="F62" s="206"/>
      <c r="G62" s="206"/>
      <c r="H62" s="206"/>
      <c r="I62" s="206"/>
      <c r="J62" s="206"/>
      <c r="K62" s="206"/>
      <c r="L62" s="206"/>
      <c r="M62" s="242"/>
      <c r="N62" s="206"/>
      <c r="O62" s="206"/>
      <c r="P62" s="206"/>
      <c r="Q62" s="208"/>
      <c r="R62" s="205"/>
    </row>
    <row r="63" spans="1:18" x14ac:dyDescent="0.3">
      <c r="A63" s="2"/>
      <c r="B63" s="205" t="s">
        <v>10</v>
      </c>
      <c r="C63" s="241" t="s">
        <v>42</v>
      </c>
      <c r="D63" s="206"/>
      <c r="E63" s="206"/>
      <c r="F63" s="206"/>
      <c r="G63" s="206"/>
      <c r="H63" s="206"/>
      <c r="I63" s="206"/>
      <c r="J63" s="206"/>
      <c r="K63" s="206"/>
      <c r="L63" s="206"/>
      <c r="M63" s="242"/>
      <c r="N63" s="206"/>
      <c r="O63" s="206"/>
      <c r="P63" s="206"/>
      <c r="Q63" s="208"/>
      <c r="R63" s="205"/>
    </row>
    <row r="64" spans="1:18" x14ac:dyDescent="0.3">
      <c r="A64" s="2"/>
      <c r="B64" s="205" t="s">
        <v>11</v>
      </c>
      <c r="C64" s="241" t="s">
        <v>43</v>
      </c>
      <c r="D64" s="206"/>
      <c r="E64" s="206"/>
      <c r="F64" s="206"/>
      <c r="G64" s="206"/>
      <c r="H64" s="206"/>
      <c r="I64" s="206"/>
      <c r="J64" s="206"/>
      <c r="K64" s="206"/>
      <c r="L64" s="206"/>
      <c r="M64" s="242"/>
      <c r="N64" s="206"/>
      <c r="O64" s="206"/>
      <c r="P64" s="206"/>
      <c r="Q64" s="208"/>
      <c r="R64" s="205"/>
    </row>
    <row r="65" spans="1:19" x14ac:dyDescent="0.3">
      <c r="A65" s="2"/>
      <c r="B65" s="205" t="s">
        <v>12</v>
      </c>
      <c r="C65" s="241" t="s">
        <v>44</v>
      </c>
      <c r="D65" s="206"/>
      <c r="E65" s="206"/>
      <c r="F65" s="206"/>
      <c r="G65" s="206"/>
      <c r="H65" s="206"/>
      <c r="I65" s="206"/>
      <c r="J65" s="206"/>
      <c r="K65" s="206"/>
      <c r="L65" s="206"/>
      <c r="M65" s="242"/>
      <c r="N65" s="206"/>
      <c r="O65" s="206"/>
      <c r="P65" s="206"/>
      <c r="Q65" s="208"/>
      <c r="R65" s="205"/>
    </row>
    <row r="66" spans="1:19" x14ac:dyDescent="0.3">
      <c r="A66" s="2"/>
      <c r="B66" s="205" t="s">
        <v>13</v>
      </c>
      <c r="C66" s="241" t="s">
        <v>45</v>
      </c>
      <c r="D66" s="206"/>
      <c r="E66" s="206"/>
      <c r="F66" s="206"/>
      <c r="G66" s="206"/>
      <c r="H66" s="206"/>
      <c r="I66" s="206"/>
      <c r="J66" s="206"/>
      <c r="K66" s="206"/>
      <c r="L66" s="206"/>
      <c r="M66" s="242"/>
      <c r="N66" s="206"/>
      <c r="O66" s="206"/>
      <c r="P66" s="206"/>
      <c r="Q66" s="208"/>
      <c r="R66" s="205"/>
    </row>
    <row r="67" spans="1:19" x14ac:dyDescent="0.3">
      <c r="A67" s="2"/>
      <c r="B67" s="205" t="s">
        <v>14</v>
      </c>
      <c r="C67" s="241" t="s">
        <v>46</v>
      </c>
      <c r="D67" s="206"/>
      <c r="E67" s="206"/>
      <c r="F67" s="206"/>
      <c r="G67" s="206"/>
      <c r="H67" s="206"/>
      <c r="I67" s="206"/>
      <c r="J67" s="206"/>
      <c r="K67" s="206"/>
      <c r="L67" s="206"/>
      <c r="M67" s="242"/>
      <c r="N67" s="206"/>
      <c r="O67" s="206"/>
      <c r="P67" s="206"/>
      <c r="Q67" s="208"/>
      <c r="R67" s="205"/>
    </row>
    <row r="68" spans="1:19" x14ac:dyDescent="0.3">
      <c r="A68" s="2"/>
      <c r="B68" s="205" t="s">
        <v>15</v>
      </c>
      <c r="C68" s="241" t="s">
        <v>325</v>
      </c>
      <c r="D68" s="206"/>
      <c r="E68" s="206"/>
      <c r="F68" s="206"/>
      <c r="G68" s="206"/>
      <c r="H68" s="206"/>
      <c r="I68" s="206"/>
      <c r="J68" s="206"/>
      <c r="K68" s="206"/>
      <c r="L68" s="206"/>
      <c r="N68" s="159" t="s">
        <v>346</v>
      </c>
      <c r="O68" s="264"/>
      <c r="R68" s="205"/>
    </row>
    <row r="69" spans="1:19" x14ac:dyDescent="0.3">
      <c r="A69" s="2"/>
      <c r="B69" s="205" t="s">
        <v>18</v>
      </c>
      <c r="C69" s="67" t="s">
        <v>434</v>
      </c>
      <c r="D69" s="206"/>
      <c r="E69" s="206"/>
      <c r="F69" s="206"/>
      <c r="G69" s="206"/>
      <c r="H69" s="206"/>
      <c r="I69" s="206"/>
      <c r="J69" s="206"/>
      <c r="K69" s="206"/>
      <c r="L69" s="206"/>
      <c r="N69" s="159"/>
      <c r="O69" s="264"/>
      <c r="R69" s="205"/>
    </row>
    <row r="70" spans="1:19" x14ac:dyDescent="0.3">
      <c r="A70" s="2"/>
      <c r="B70" s="205" t="s">
        <v>16</v>
      </c>
      <c r="C70" s="241" t="s">
        <v>33</v>
      </c>
      <c r="D70" s="206"/>
      <c r="E70" s="206"/>
      <c r="F70" s="206"/>
      <c r="G70" s="206"/>
      <c r="H70" s="206"/>
      <c r="I70" s="206"/>
      <c r="J70" s="206"/>
      <c r="K70" s="206"/>
      <c r="L70" s="206"/>
      <c r="M70" s="242"/>
      <c r="N70" s="265"/>
      <c r="O70" s="206"/>
      <c r="P70" s="206"/>
      <c r="Q70" s="208"/>
      <c r="R70" s="205"/>
    </row>
    <row r="71" spans="1:19" x14ac:dyDescent="0.3">
      <c r="A71" s="2"/>
      <c r="B71" s="205" t="s">
        <v>17</v>
      </c>
      <c r="C71" s="241" t="s">
        <v>324</v>
      </c>
      <c r="D71" s="206"/>
      <c r="E71" s="206"/>
      <c r="F71" s="206"/>
      <c r="G71" s="206"/>
      <c r="H71" s="206"/>
      <c r="I71" s="206"/>
      <c r="J71" s="206"/>
      <c r="K71" s="206"/>
      <c r="L71" s="206"/>
      <c r="M71" s="242"/>
      <c r="N71" s="159" t="s">
        <v>346</v>
      </c>
      <c r="O71" s="264"/>
      <c r="P71" s="206"/>
      <c r="Q71" s="208"/>
      <c r="R71" s="205"/>
    </row>
    <row r="72" spans="1:19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113"/>
      <c r="N72" s="2"/>
      <c r="O72" s="2"/>
      <c r="P72" s="2"/>
      <c r="Q72" s="2"/>
      <c r="R72" s="2"/>
      <c r="S72" s="2"/>
    </row>
    <row r="73" spans="1:19" x14ac:dyDescent="0.3">
      <c r="A73" s="2">
        <f>+A54+0.01</f>
        <v>4.0599999999999987</v>
      </c>
      <c r="B73" s="201" t="s">
        <v>310</v>
      </c>
    </row>
    <row r="74" spans="1:19" x14ac:dyDescent="0.3">
      <c r="A74" s="2"/>
      <c r="B74" s="279" t="s">
        <v>454</v>
      </c>
    </row>
    <row r="75" spans="1:19" x14ac:dyDescent="0.3">
      <c r="A75" s="3"/>
      <c r="B75" s="205">
        <v>1</v>
      </c>
      <c r="C75" s="213" t="s">
        <v>3</v>
      </c>
      <c r="D75" s="206" t="s">
        <v>21</v>
      </c>
      <c r="E75" s="159" t="s">
        <v>346</v>
      </c>
      <c r="F75" s="264"/>
      <c r="G75" s="264"/>
      <c r="H75" s="208"/>
    </row>
    <row r="76" spans="1:19" x14ac:dyDescent="0.3">
      <c r="A76" s="3"/>
      <c r="B76" s="205">
        <v>2</v>
      </c>
      <c r="C76" s="213" t="s">
        <v>3</v>
      </c>
      <c r="D76" s="206" t="s">
        <v>0</v>
      </c>
      <c r="E76" s="206"/>
      <c r="F76" s="206"/>
      <c r="G76" s="206"/>
      <c r="H76" s="208"/>
    </row>
    <row r="78" spans="1:19" x14ac:dyDescent="0.3">
      <c r="A78" s="2">
        <v>4.07</v>
      </c>
      <c r="B78" s="201" t="s">
        <v>328</v>
      </c>
    </row>
    <row r="79" spans="1:19" ht="14.1" customHeight="1" x14ac:dyDescent="0.3">
      <c r="A79" s="2"/>
      <c r="B79" s="302" t="s">
        <v>477</v>
      </c>
      <c r="C79" s="303"/>
      <c r="D79" s="303"/>
      <c r="E79" s="303"/>
      <c r="F79" s="303"/>
      <c r="G79" s="303"/>
      <c r="H79" s="302"/>
      <c r="I79" s="303"/>
      <c r="J79" s="303"/>
      <c r="K79" s="303"/>
      <c r="L79" s="303"/>
      <c r="M79" s="304"/>
    </row>
    <row r="80" spans="1:19" x14ac:dyDescent="0.3">
      <c r="A80" s="2"/>
      <c r="B80" s="292" t="s">
        <v>442</v>
      </c>
      <c r="C80" s="2"/>
      <c r="D80" s="2"/>
      <c r="E80" s="2"/>
      <c r="F80" s="2"/>
      <c r="L80" s="293"/>
      <c r="O80" s="278" t="s">
        <v>424</v>
      </c>
    </row>
    <row r="81" spans="1:12" x14ac:dyDescent="0.3">
      <c r="A81" s="2"/>
      <c r="B81" s="205" t="s">
        <v>4</v>
      </c>
      <c r="C81" s="244" t="s">
        <v>163</v>
      </c>
      <c r="D81" s="206"/>
      <c r="E81" s="206"/>
      <c r="F81" s="206"/>
      <c r="G81" s="206"/>
      <c r="H81" s="206"/>
      <c r="I81" s="206"/>
      <c r="J81" s="206"/>
      <c r="K81" s="208"/>
      <c r="L81" s="205"/>
    </row>
    <row r="82" spans="1:12" x14ac:dyDescent="0.3">
      <c r="A82" s="2"/>
      <c r="B82" s="205" t="s">
        <v>6</v>
      </c>
      <c r="C82" s="241" t="s">
        <v>53</v>
      </c>
      <c r="D82" s="206"/>
      <c r="E82" s="206"/>
      <c r="F82" s="206"/>
      <c r="G82" s="206"/>
      <c r="H82" s="206"/>
      <c r="I82" s="206"/>
      <c r="J82" s="206"/>
      <c r="K82" s="208"/>
      <c r="L82" s="205"/>
    </row>
    <row r="83" spans="1:12" x14ac:dyDescent="0.3">
      <c r="A83" s="2"/>
      <c r="B83" s="205" t="s">
        <v>7</v>
      </c>
      <c r="C83" s="241" t="s">
        <v>54</v>
      </c>
      <c r="D83" s="206"/>
      <c r="E83" s="206"/>
      <c r="F83" s="206"/>
      <c r="G83" s="206"/>
      <c r="H83" s="206"/>
      <c r="I83" s="206"/>
      <c r="J83" s="206"/>
      <c r="K83" s="208"/>
      <c r="L83" s="205"/>
    </row>
    <row r="84" spans="1:12" x14ac:dyDescent="0.3">
      <c r="A84" s="2"/>
      <c r="B84" s="205" t="s">
        <v>8</v>
      </c>
      <c r="C84" s="241" t="s">
        <v>259</v>
      </c>
      <c r="D84" s="206"/>
      <c r="E84" s="206"/>
      <c r="F84" s="206"/>
      <c r="G84" s="206"/>
      <c r="H84" s="206"/>
      <c r="I84" s="206"/>
      <c r="J84" s="206"/>
      <c r="K84" s="208"/>
      <c r="L84" s="205"/>
    </row>
    <row r="85" spans="1:12" x14ac:dyDescent="0.3">
      <c r="A85" s="2"/>
      <c r="B85" s="205" t="s">
        <v>9</v>
      </c>
      <c r="C85" s="241" t="s">
        <v>55</v>
      </c>
      <c r="D85" s="206"/>
      <c r="E85" s="206"/>
      <c r="F85" s="206"/>
      <c r="G85" s="266"/>
      <c r="H85" s="206"/>
      <c r="I85" s="206"/>
      <c r="J85" s="206"/>
      <c r="K85" s="208"/>
      <c r="L85" s="205"/>
    </row>
    <row r="86" spans="1:12" x14ac:dyDescent="0.3">
      <c r="A86" s="2"/>
      <c r="B86" s="205" t="s">
        <v>10</v>
      </c>
      <c r="C86" s="241" t="s">
        <v>56</v>
      </c>
      <c r="D86" s="206"/>
      <c r="E86" s="206"/>
      <c r="F86" s="206"/>
      <c r="G86" s="206"/>
      <c r="H86" s="206"/>
      <c r="I86" s="206"/>
      <c r="J86" s="206"/>
      <c r="K86" s="208"/>
      <c r="L86" s="205"/>
    </row>
    <row r="87" spans="1:12" x14ac:dyDescent="0.3">
      <c r="A87" s="2"/>
      <c r="B87" s="205" t="s">
        <v>11</v>
      </c>
      <c r="C87" s="241" t="s">
        <v>260</v>
      </c>
      <c r="D87" s="206"/>
      <c r="E87" s="206"/>
      <c r="F87" s="206"/>
      <c r="G87" s="206"/>
      <c r="H87" s="206"/>
      <c r="I87" s="206"/>
      <c r="J87" s="206"/>
      <c r="K87" s="208"/>
      <c r="L87" s="205"/>
    </row>
    <row r="88" spans="1:12" x14ac:dyDescent="0.3">
      <c r="A88" s="2"/>
      <c r="B88" s="205" t="s">
        <v>12</v>
      </c>
      <c r="C88" s="241" t="s">
        <v>209</v>
      </c>
      <c r="D88" s="206"/>
      <c r="E88" s="206"/>
      <c r="F88" s="206"/>
      <c r="G88" s="206"/>
      <c r="H88" s="206"/>
      <c r="I88" s="206"/>
      <c r="J88" s="206"/>
      <c r="K88" s="208"/>
      <c r="L88" s="205"/>
    </row>
    <row r="89" spans="1:12" x14ac:dyDescent="0.3">
      <c r="A89" s="2"/>
      <c r="B89" s="205" t="s">
        <v>13</v>
      </c>
      <c r="C89" s="241" t="s">
        <v>33</v>
      </c>
      <c r="D89" s="206"/>
      <c r="E89" s="206"/>
      <c r="F89" s="206"/>
      <c r="G89" s="206"/>
      <c r="H89" s="206"/>
      <c r="I89" s="206"/>
      <c r="J89" s="206"/>
      <c r="K89" s="208"/>
      <c r="L89" s="205"/>
    </row>
    <row r="90" spans="1:12" x14ac:dyDescent="0.3">
      <c r="A90" s="267"/>
    </row>
    <row r="91" spans="1:12" x14ac:dyDescent="0.3">
      <c r="A91" s="267"/>
    </row>
    <row r="92" spans="1:12" x14ac:dyDescent="0.3">
      <c r="A92" s="267"/>
    </row>
    <row r="93" spans="1:12" x14ac:dyDescent="0.3">
      <c r="A93" s="267"/>
    </row>
    <row r="94" spans="1:12" x14ac:dyDescent="0.3">
      <c r="A94" s="267"/>
    </row>
    <row r="95" spans="1:12" x14ac:dyDescent="0.3">
      <c r="A95" s="267"/>
    </row>
    <row r="96" spans="1:12" x14ac:dyDescent="0.3">
      <c r="A96" s="267"/>
    </row>
    <row r="97" spans="1:1" x14ac:dyDescent="0.3">
      <c r="A97" s="267"/>
    </row>
    <row r="98" spans="1:1" x14ac:dyDescent="0.3">
      <c r="A98" s="267"/>
    </row>
    <row r="99" spans="1:1" x14ac:dyDescent="0.3">
      <c r="A99" s="267"/>
    </row>
    <row r="100" spans="1:1" x14ac:dyDescent="0.3">
      <c r="A100" s="267"/>
    </row>
    <row r="101" spans="1:1" x14ac:dyDescent="0.3">
      <c r="A101" s="267"/>
    </row>
    <row r="102" spans="1:1" x14ac:dyDescent="0.3">
      <c r="A102" s="267"/>
    </row>
    <row r="103" spans="1:1" x14ac:dyDescent="0.3">
      <c r="A103" s="267"/>
    </row>
    <row r="104" spans="1:1" x14ac:dyDescent="0.3">
      <c r="A104" s="267"/>
    </row>
    <row r="105" spans="1:1" x14ac:dyDescent="0.3">
      <c r="A105" s="267"/>
    </row>
    <row r="106" spans="1:1" x14ac:dyDescent="0.3">
      <c r="A106" s="267"/>
    </row>
    <row r="107" spans="1:1" x14ac:dyDescent="0.3">
      <c r="A107" s="267"/>
    </row>
    <row r="108" spans="1:1" x14ac:dyDescent="0.3">
      <c r="A108" s="267"/>
    </row>
    <row r="109" spans="1:1" x14ac:dyDescent="0.3">
      <c r="A109" s="267"/>
    </row>
    <row r="110" spans="1:1" x14ac:dyDescent="0.3">
      <c r="A110" s="267"/>
    </row>
    <row r="111" spans="1:1" x14ac:dyDescent="0.3">
      <c r="A111" s="267"/>
    </row>
    <row r="112" spans="1:1" x14ac:dyDescent="0.3">
      <c r="A112" s="267"/>
    </row>
    <row r="113" spans="1:1" x14ac:dyDescent="0.3">
      <c r="A113" s="267"/>
    </row>
    <row r="114" spans="1:1" x14ac:dyDescent="0.3">
      <c r="A114" s="267"/>
    </row>
    <row r="115" spans="1:1" x14ac:dyDescent="0.3">
      <c r="A115" s="267"/>
    </row>
    <row r="116" spans="1:1" x14ac:dyDescent="0.3">
      <c r="A116" s="267"/>
    </row>
    <row r="117" spans="1:1" x14ac:dyDescent="0.3">
      <c r="A117" s="267"/>
    </row>
    <row r="118" spans="1:1" x14ac:dyDescent="0.3">
      <c r="A118" s="267"/>
    </row>
    <row r="119" spans="1:1" x14ac:dyDescent="0.3">
      <c r="A119" s="267"/>
    </row>
    <row r="120" spans="1:1" x14ac:dyDescent="0.3">
      <c r="A120" s="267"/>
    </row>
    <row r="121" spans="1:1" x14ac:dyDescent="0.3">
      <c r="A121" s="267"/>
    </row>
    <row r="122" spans="1:1" x14ac:dyDescent="0.3">
      <c r="A122" s="267"/>
    </row>
    <row r="123" spans="1:1" x14ac:dyDescent="0.3">
      <c r="A123" s="267"/>
    </row>
    <row r="124" spans="1:1" x14ac:dyDescent="0.3">
      <c r="A124" s="267"/>
    </row>
    <row r="125" spans="1:1" x14ac:dyDescent="0.3">
      <c r="A125" s="267"/>
    </row>
    <row r="126" spans="1:1" x14ac:dyDescent="0.3">
      <c r="A126" s="267"/>
    </row>
    <row r="127" spans="1:1" x14ac:dyDescent="0.3">
      <c r="A127" s="267"/>
    </row>
    <row r="128" spans="1:1" x14ac:dyDescent="0.3">
      <c r="A128" s="267"/>
    </row>
    <row r="129" spans="1:1" x14ac:dyDescent="0.3">
      <c r="A129" s="267"/>
    </row>
    <row r="130" spans="1:1" x14ac:dyDescent="0.3">
      <c r="A130" s="267"/>
    </row>
    <row r="131" spans="1:1" x14ac:dyDescent="0.3">
      <c r="A131" s="267"/>
    </row>
    <row r="132" spans="1:1" x14ac:dyDescent="0.3">
      <c r="A132" s="267"/>
    </row>
    <row r="133" spans="1:1" x14ac:dyDescent="0.3">
      <c r="A133" s="267"/>
    </row>
    <row r="134" spans="1:1" x14ac:dyDescent="0.3">
      <c r="A134" s="267"/>
    </row>
    <row r="135" spans="1:1" x14ac:dyDescent="0.3">
      <c r="A135" s="267"/>
    </row>
    <row r="136" spans="1:1" x14ac:dyDescent="0.3">
      <c r="A136" s="267"/>
    </row>
    <row r="137" spans="1:1" x14ac:dyDescent="0.3">
      <c r="A137" s="267"/>
    </row>
    <row r="138" spans="1:1" x14ac:dyDescent="0.3">
      <c r="A138" s="267"/>
    </row>
    <row r="139" spans="1:1" x14ac:dyDescent="0.3">
      <c r="A139" s="267"/>
    </row>
    <row r="140" spans="1:1" x14ac:dyDescent="0.3">
      <c r="A140" s="267"/>
    </row>
  </sheetData>
  <pageMargins left="0.7" right="0.7" top="0.75" bottom="0.75" header="0.3" footer="0.3"/>
  <pageSetup paperSize="9" scale="62" orientation="portrait" horizontalDpi="4294967292" verticalDpi="4294967292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R70"/>
  <sheetViews>
    <sheetView showGridLines="0" zoomScaleNormal="100" zoomScalePageLayoutView="125" workbookViewId="0">
      <selection activeCell="N4" sqref="N4"/>
    </sheetView>
  </sheetViews>
  <sheetFormatPr baseColWidth="10" defaultColWidth="4.44140625" defaultRowHeight="13.2" x14ac:dyDescent="0.3"/>
  <cols>
    <col min="1" max="1" width="6.6640625" style="4" customWidth="1"/>
    <col min="2" max="16384" width="4.44140625" style="1"/>
  </cols>
  <sheetData>
    <row r="1" spans="1:18" s="9" customFormat="1" ht="15.6" x14ac:dyDescent="0.3">
      <c r="A1" s="38" t="s">
        <v>57</v>
      </c>
    </row>
    <row r="2" spans="1:18" ht="14.1" customHeight="1" x14ac:dyDescent="0.3">
      <c r="A2" s="39"/>
    </row>
    <row r="3" spans="1:18" ht="21.9" customHeight="1" x14ac:dyDescent="0.3">
      <c r="A3" s="40"/>
      <c r="B3" s="331" t="s">
        <v>468</v>
      </c>
      <c r="C3" s="331"/>
      <c r="D3" s="331"/>
      <c r="E3" s="331"/>
      <c r="F3" s="331"/>
      <c r="G3" s="331"/>
      <c r="H3" s="331"/>
      <c r="I3" s="331"/>
      <c r="J3" s="331"/>
      <c r="K3" s="331"/>
      <c r="L3" s="331"/>
      <c r="M3" s="331"/>
      <c r="N3" s="331"/>
      <c r="O3" s="331"/>
      <c r="P3" s="331"/>
    </row>
    <row r="4" spans="1:18" x14ac:dyDescent="0.3">
      <c r="A4" s="40"/>
    </row>
    <row r="5" spans="1:18" ht="11.7" customHeight="1" x14ac:dyDescent="0.3">
      <c r="A5" s="326">
        <v>5.01</v>
      </c>
      <c r="B5" s="330" t="s">
        <v>58</v>
      </c>
      <c r="C5" s="330"/>
      <c r="D5" s="330"/>
      <c r="E5" s="330"/>
      <c r="F5" s="330"/>
      <c r="G5" s="330"/>
      <c r="H5" s="330"/>
      <c r="I5" s="324" t="s">
        <v>3</v>
      </c>
      <c r="J5" s="323" t="s">
        <v>21</v>
      </c>
      <c r="K5" s="324" t="s">
        <v>3</v>
      </c>
      <c r="L5" s="323" t="s">
        <v>0</v>
      </c>
      <c r="M5" s="324" t="s">
        <v>3</v>
      </c>
      <c r="N5" s="325" t="s">
        <v>59</v>
      </c>
      <c r="O5" s="325"/>
      <c r="P5" s="323"/>
    </row>
    <row r="6" spans="1:18" ht="14.25" customHeight="1" x14ac:dyDescent="0.3">
      <c r="A6" s="326"/>
      <c r="B6" s="330"/>
      <c r="C6" s="330"/>
      <c r="D6" s="330"/>
      <c r="E6" s="330"/>
      <c r="F6" s="330"/>
      <c r="G6" s="330"/>
      <c r="H6" s="330"/>
      <c r="I6" s="324"/>
      <c r="J6" s="323"/>
      <c r="K6" s="324"/>
      <c r="L6" s="323"/>
      <c r="M6" s="324"/>
      <c r="N6" s="325"/>
      <c r="O6" s="325"/>
      <c r="P6" s="323"/>
    </row>
    <row r="7" spans="1:18" ht="14.25" customHeight="1" x14ac:dyDescent="0.3">
      <c r="A7" s="326">
        <v>5.0199999999999996</v>
      </c>
      <c r="B7" s="330" t="s">
        <v>123</v>
      </c>
      <c r="C7" s="330"/>
      <c r="D7" s="330"/>
      <c r="E7" s="330"/>
      <c r="F7" s="330"/>
      <c r="G7" s="330"/>
      <c r="H7" s="330"/>
      <c r="I7" s="324" t="s">
        <v>3</v>
      </c>
      <c r="J7" s="323" t="s">
        <v>21</v>
      </c>
      <c r="K7" s="324" t="s">
        <v>3</v>
      </c>
      <c r="L7" s="323" t="s">
        <v>0</v>
      </c>
      <c r="M7" s="324" t="s">
        <v>3</v>
      </c>
      <c r="N7" s="325" t="s">
        <v>191</v>
      </c>
      <c r="O7" s="325"/>
      <c r="P7" s="323"/>
    </row>
    <row r="8" spans="1:18" ht="14.25" customHeight="1" x14ac:dyDescent="0.3">
      <c r="A8" s="326"/>
      <c r="B8" s="330"/>
      <c r="C8" s="330"/>
      <c r="D8" s="330"/>
      <c r="E8" s="330"/>
      <c r="F8" s="330"/>
      <c r="G8" s="330"/>
      <c r="H8" s="330"/>
      <c r="I8" s="324"/>
      <c r="J8" s="323"/>
      <c r="K8" s="324"/>
      <c r="L8" s="323"/>
      <c r="M8" s="324"/>
      <c r="N8" s="325"/>
      <c r="O8" s="325"/>
      <c r="P8" s="323"/>
    </row>
    <row r="9" spans="1:18" ht="14.25" customHeight="1" x14ac:dyDescent="0.3">
      <c r="A9" s="326">
        <v>5.03</v>
      </c>
      <c r="B9" s="330" t="s">
        <v>60</v>
      </c>
      <c r="C9" s="330"/>
      <c r="D9" s="330"/>
      <c r="E9" s="330"/>
      <c r="F9" s="330"/>
      <c r="G9" s="330"/>
      <c r="H9" s="330"/>
      <c r="I9" s="324" t="s">
        <v>3</v>
      </c>
      <c r="J9" s="323" t="s">
        <v>21</v>
      </c>
      <c r="K9" s="324" t="s">
        <v>3</v>
      </c>
      <c r="L9" s="323" t="s">
        <v>0</v>
      </c>
      <c r="M9" s="324" t="s">
        <v>3</v>
      </c>
      <c r="N9" s="325" t="s">
        <v>191</v>
      </c>
      <c r="O9" s="325"/>
      <c r="P9" s="323"/>
    </row>
    <row r="10" spans="1:18" ht="14.25" customHeight="1" x14ac:dyDescent="0.3">
      <c r="A10" s="326"/>
      <c r="B10" s="330"/>
      <c r="C10" s="330"/>
      <c r="D10" s="330"/>
      <c r="E10" s="330"/>
      <c r="F10" s="330"/>
      <c r="G10" s="330"/>
      <c r="H10" s="330"/>
      <c r="I10" s="324"/>
      <c r="J10" s="323"/>
      <c r="K10" s="324"/>
      <c r="L10" s="323"/>
      <c r="M10" s="324"/>
      <c r="N10" s="325"/>
      <c r="O10" s="325"/>
      <c r="P10" s="323"/>
    </row>
    <row r="11" spans="1:18" ht="14.25" customHeight="1" x14ac:dyDescent="0.3">
      <c r="A11" s="326"/>
      <c r="B11" s="330"/>
      <c r="C11" s="330"/>
      <c r="D11" s="330"/>
      <c r="E11" s="330"/>
      <c r="F11" s="330"/>
      <c r="G11" s="330"/>
      <c r="H11" s="330"/>
      <c r="I11" s="324"/>
      <c r="J11" s="323"/>
      <c r="K11" s="324"/>
      <c r="L11" s="323"/>
      <c r="M11" s="324"/>
      <c r="N11" s="325"/>
      <c r="O11" s="325"/>
      <c r="P11" s="323"/>
    </row>
    <row r="12" spans="1:18" ht="14.25" customHeight="1" x14ac:dyDescent="0.3">
      <c r="A12" s="326">
        <v>5.04</v>
      </c>
      <c r="B12" s="330" t="s">
        <v>296</v>
      </c>
      <c r="C12" s="330"/>
      <c r="D12" s="330"/>
      <c r="E12" s="330"/>
      <c r="F12" s="330"/>
      <c r="G12" s="330"/>
      <c r="H12" s="330"/>
      <c r="I12" s="324" t="s">
        <v>3</v>
      </c>
      <c r="J12" s="323" t="s">
        <v>21</v>
      </c>
      <c r="K12" s="324" t="s">
        <v>3</v>
      </c>
      <c r="L12" s="323" t="s">
        <v>0</v>
      </c>
      <c r="M12" s="324" t="s">
        <v>3</v>
      </c>
      <c r="N12" s="325" t="s">
        <v>192</v>
      </c>
      <c r="O12" s="325"/>
      <c r="P12" s="323"/>
      <c r="R12" s="51"/>
    </row>
    <row r="13" spans="1:18" ht="14.25" customHeight="1" x14ac:dyDescent="0.3">
      <c r="A13" s="326"/>
      <c r="B13" s="330"/>
      <c r="C13" s="330"/>
      <c r="D13" s="330"/>
      <c r="E13" s="330"/>
      <c r="F13" s="330"/>
      <c r="G13" s="330"/>
      <c r="H13" s="330"/>
      <c r="I13" s="324"/>
      <c r="J13" s="323"/>
      <c r="K13" s="324"/>
      <c r="L13" s="323"/>
      <c r="M13" s="324"/>
      <c r="N13" s="325"/>
      <c r="O13" s="325"/>
      <c r="P13" s="323"/>
    </row>
    <row r="14" spans="1:18" ht="14.25" customHeight="1" x14ac:dyDescent="0.3">
      <c r="A14" s="326">
        <v>5.05</v>
      </c>
      <c r="B14" s="327" t="s">
        <v>210</v>
      </c>
      <c r="C14" s="327"/>
      <c r="D14" s="327"/>
      <c r="E14" s="327"/>
      <c r="F14" s="327"/>
      <c r="G14" s="327"/>
      <c r="H14" s="327"/>
      <c r="I14" s="324" t="s">
        <v>3</v>
      </c>
      <c r="J14" s="323" t="s">
        <v>21</v>
      </c>
      <c r="K14" s="324" t="s">
        <v>3</v>
      </c>
      <c r="L14" s="323" t="s">
        <v>0</v>
      </c>
      <c r="M14" s="324"/>
      <c r="N14" s="328"/>
      <c r="O14" s="328"/>
      <c r="P14" s="329"/>
    </row>
    <row r="15" spans="1:18" ht="14.25" customHeight="1" x14ac:dyDescent="0.3">
      <c r="A15" s="326"/>
      <c r="B15" s="327"/>
      <c r="C15" s="327"/>
      <c r="D15" s="327"/>
      <c r="E15" s="327"/>
      <c r="F15" s="327"/>
      <c r="G15" s="327"/>
      <c r="H15" s="327"/>
      <c r="I15" s="324"/>
      <c r="J15" s="323"/>
      <c r="K15" s="324"/>
      <c r="L15" s="323"/>
      <c r="M15" s="324"/>
      <c r="N15" s="328"/>
      <c r="O15" s="328"/>
      <c r="P15" s="329"/>
    </row>
    <row r="16" spans="1:18" ht="14.25" customHeight="1" x14ac:dyDescent="0.3">
      <c r="A16" s="326">
        <v>5.0599999999999996</v>
      </c>
      <c r="B16" s="327" t="s">
        <v>174</v>
      </c>
      <c r="C16" s="327"/>
      <c r="D16" s="327"/>
      <c r="E16" s="327"/>
      <c r="F16" s="327"/>
      <c r="G16" s="327"/>
      <c r="H16" s="327"/>
      <c r="I16" s="324" t="s">
        <v>3</v>
      </c>
      <c r="J16" s="323" t="s">
        <v>21</v>
      </c>
      <c r="K16" s="324" t="s">
        <v>3</v>
      </c>
      <c r="L16" s="323" t="s">
        <v>0</v>
      </c>
      <c r="M16" s="324"/>
      <c r="N16" s="328"/>
      <c r="O16" s="328"/>
      <c r="P16" s="329"/>
    </row>
    <row r="17" spans="1:16" ht="14.25" customHeight="1" x14ac:dyDescent="0.3">
      <c r="A17" s="326"/>
      <c r="B17" s="327"/>
      <c r="C17" s="327"/>
      <c r="D17" s="327"/>
      <c r="E17" s="327"/>
      <c r="F17" s="327"/>
      <c r="G17" s="327"/>
      <c r="H17" s="327"/>
      <c r="I17" s="324"/>
      <c r="J17" s="323"/>
      <c r="K17" s="324"/>
      <c r="L17" s="323"/>
      <c r="M17" s="324"/>
      <c r="N17" s="328"/>
      <c r="O17" s="328"/>
      <c r="P17" s="329"/>
    </row>
    <row r="18" spans="1:16" x14ac:dyDescent="0.3">
      <c r="A18" s="326">
        <v>5.07</v>
      </c>
      <c r="B18" s="327" t="s">
        <v>492</v>
      </c>
      <c r="C18" s="327"/>
      <c r="D18" s="327"/>
      <c r="E18" s="327"/>
      <c r="F18" s="327"/>
      <c r="G18" s="327"/>
      <c r="H18" s="327"/>
      <c r="I18" s="324" t="s">
        <v>3</v>
      </c>
      <c r="J18" s="323" t="s">
        <v>21</v>
      </c>
      <c r="K18" s="324" t="s">
        <v>3</v>
      </c>
      <c r="L18" s="323" t="s">
        <v>0</v>
      </c>
      <c r="M18" s="324" t="s">
        <v>3</v>
      </c>
      <c r="N18" s="325" t="s">
        <v>192</v>
      </c>
      <c r="O18" s="325"/>
      <c r="P18" s="323"/>
    </row>
    <row r="19" spans="1:16" x14ac:dyDescent="0.3">
      <c r="A19" s="326"/>
      <c r="B19" s="327"/>
      <c r="C19" s="327"/>
      <c r="D19" s="327"/>
      <c r="E19" s="327"/>
      <c r="F19" s="327"/>
      <c r="G19" s="327"/>
      <c r="H19" s="327"/>
      <c r="I19" s="324"/>
      <c r="J19" s="323"/>
      <c r="K19" s="324"/>
      <c r="L19" s="323"/>
      <c r="M19" s="324"/>
      <c r="N19" s="325"/>
      <c r="O19" s="325"/>
      <c r="P19" s="323"/>
    </row>
    <row r="20" spans="1:16" x14ac:dyDescent="0.3">
      <c r="A20" s="40"/>
    </row>
    <row r="21" spans="1:16" s="7" customFormat="1" ht="13.95" customHeight="1" x14ac:dyDescent="0.3">
      <c r="A21" s="24">
        <f>+A18+0.01</f>
        <v>5.08</v>
      </c>
      <c r="B21" s="194" t="s">
        <v>493</v>
      </c>
      <c r="C21" s="175"/>
      <c r="D21" s="175"/>
      <c r="E21" s="175"/>
      <c r="F21" s="175"/>
      <c r="G21" s="175"/>
      <c r="H21" s="175"/>
      <c r="I21" s="175"/>
      <c r="J21" s="175"/>
      <c r="K21" s="175"/>
      <c r="L21" s="175"/>
      <c r="M21" s="175"/>
      <c r="N21" s="175"/>
      <c r="O21" s="175"/>
    </row>
    <row r="22" spans="1:16" s="7" customFormat="1" ht="13.8" x14ac:dyDescent="0.3">
      <c r="A22" s="24"/>
      <c r="B22" s="194" t="s">
        <v>407</v>
      </c>
      <c r="C22" s="175"/>
      <c r="D22" s="175"/>
      <c r="E22" s="175"/>
      <c r="F22" s="175"/>
      <c r="G22" s="175"/>
      <c r="H22" s="175"/>
      <c r="I22" s="175"/>
      <c r="J22" s="175"/>
      <c r="K22" s="170"/>
      <c r="L22" s="295"/>
      <c r="M22" s="175"/>
      <c r="N22" s="175"/>
      <c r="O22" s="175"/>
    </row>
    <row r="23" spans="1:16" s="7" customFormat="1" ht="13.8" x14ac:dyDescent="0.3">
      <c r="A23" s="24"/>
      <c r="B23" s="13">
        <v>1</v>
      </c>
      <c r="C23" s="14" t="s">
        <v>3</v>
      </c>
      <c r="D23" s="15" t="s">
        <v>36</v>
      </c>
      <c r="E23" s="15"/>
      <c r="F23" s="15"/>
      <c r="G23" s="34"/>
      <c r="H23" s="34"/>
      <c r="I23" s="25" t="s">
        <v>2</v>
      </c>
      <c r="J23" s="166" t="s">
        <v>347</v>
      </c>
      <c r="K23" s="66"/>
      <c r="M23" s="23"/>
    </row>
    <row r="24" spans="1:16" s="7" customFormat="1" ht="13.8" x14ac:dyDescent="0.3">
      <c r="A24" s="24"/>
      <c r="B24" s="13">
        <v>2</v>
      </c>
      <c r="C24" s="14" t="s">
        <v>3</v>
      </c>
      <c r="D24" s="15" t="s">
        <v>221</v>
      </c>
      <c r="E24" s="15"/>
      <c r="F24" s="15"/>
      <c r="G24" s="34"/>
      <c r="H24" s="34"/>
      <c r="I24" s="25"/>
      <c r="J24" s="65"/>
      <c r="K24" s="66"/>
    </row>
    <row r="25" spans="1:16" s="7" customFormat="1" ht="13.8" x14ac:dyDescent="0.3">
      <c r="A25" s="24"/>
      <c r="B25" s="13">
        <v>3</v>
      </c>
      <c r="C25" s="14" t="s">
        <v>3</v>
      </c>
      <c r="D25" s="15" t="s">
        <v>171</v>
      </c>
      <c r="E25" s="15"/>
      <c r="F25" s="15"/>
      <c r="G25" s="34"/>
      <c r="H25" s="34"/>
      <c r="I25" s="34"/>
      <c r="J25" s="65"/>
      <c r="K25" s="66"/>
    </row>
    <row r="26" spans="1:16" s="7" customFormat="1" ht="13.8" x14ac:dyDescent="0.3">
      <c r="A26" s="24"/>
      <c r="C26" s="23"/>
      <c r="D26" s="23"/>
      <c r="E26" s="23"/>
      <c r="F26" s="23"/>
      <c r="G26" s="23"/>
      <c r="H26" s="23"/>
      <c r="I26" s="23"/>
      <c r="J26" s="23"/>
      <c r="K26" s="23"/>
    </row>
    <row r="27" spans="1:16" ht="13.2" customHeight="1" x14ac:dyDescent="0.3">
      <c r="A27" s="24">
        <f>+A21+0.01</f>
        <v>5.09</v>
      </c>
      <c r="B27" s="7" t="s">
        <v>329</v>
      </c>
      <c r="C27" s="23"/>
      <c r="D27" s="23"/>
      <c r="E27" s="23"/>
      <c r="F27" s="23"/>
      <c r="G27" s="23"/>
      <c r="H27" s="23"/>
      <c r="I27" s="23"/>
      <c r="J27" s="23"/>
      <c r="L27" s="7"/>
      <c r="M27" s="7"/>
      <c r="N27" s="7"/>
    </row>
    <row r="28" spans="1:16" ht="13.2" customHeight="1" x14ac:dyDescent="0.3">
      <c r="A28" s="24"/>
      <c r="B28" s="170" t="s">
        <v>425</v>
      </c>
      <c r="C28" s="170"/>
      <c r="D28" s="170"/>
      <c r="E28" s="170"/>
      <c r="F28" s="170"/>
      <c r="G28" s="170"/>
      <c r="H28" s="23"/>
      <c r="I28" s="23"/>
      <c r="J28" s="23"/>
      <c r="L28" s="7"/>
      <c r="M28" s="7"/>
      <c r="N28" s="7"/>
    </row>
    <row r="29" spans="1:16" ht="13.8" x14ac:dyDescent="0.3">
      <c r="A29" s="24"/>
      <c r="B29" s="13">
        <v>1</v>
      </c>
      <c r="C29" s="14" t="s">
        <v>3</v>
      </c>
      <c r="D29" s="15" t="s">
        <v>286</v>
      </c>
      <c r="E29" s="15"/>
      <c r="F29" s="15"/>
      <c r="G29" s="15"/>
      <c r="H29" s="15"/>
      <c r="I29" s="34"/>
      <c r="J29" s="34"/>
      <c r="K29" s="59"/>
      <c r="L29" s="23"/>
    </row>
    <row r="30" spans="1:16" ht="13.8" x14ac:dyDescent="0.3">
      <c r="A30" s="24"/>
      <c r="B30" s="13">
        <v>2</v>
      </c>
      <c r="C30" s="14" t="s">
        <v>3</v>
      </c>
      <c r="D30" s="15" t="s">
        <v>202</v>
      </c>
      <c r="E30" s="15"/>
      <c r="F30" s="15"/>
      <c r="G30" s="15"/>
      <c r="H30" s="15"/>
      <c r="I30" s="34"/>
      <c r="J30" s="34"/>
      <c r="K30" s="59"/>
      <c r="L30" s="23"/>
    </row>
    <row r="31" spans="1:16" ht="13.8" x14ac:dyDescent="0.3">
      <c r="A31" s="24"/>
      <c r="B31" s="13">
        <v>3</v>
      </c>
      <c r="C31" s="14" t="s">
        <v>3</v>
      </c>
      <c r="D31" s="15" t="s">
        <v>203</v>
      </c>
      <c r="E31" s="15"/>
      <c r="F31" s="15"/>
      <c r="G31" s="15"/>
      <c r="H31" s="15"/>
      <c r="I31" s="34"/>
      <c r="J31" s="34"/>
      <c r="K31" s="59"/>
      <c r="L31" s="23"/>
    </row>
    <row r="32" spans="1:16" x14ac:dyDescent="0.3">
      <c r="B32" s="13">
        <v>4</v>
      </c>
      <c r="C32" s="14" t="s">
        <v>3</v>
      </c>
      <c r="D32" s="15" t="s">
        <v>287</v>
      </c>
      <c r="E32" s="15"/>
      <c r="F32" s="15"/>
      <c r="G32" s="15"/>
      <c r="H32" s="15"/>
      <c r="I32" s="34"/>
      <c r="J32" s="34"/>
      <c r="K32" s="59"/>
    </row>
    <row r="33" spans="1:11" x14ac:dyDescent="0.3">
      <c r="A33" s="40"/>
      <c r="B33" s="13">
        <v>5</v>
      </c>
      <c r="C33" s="14" t="s">
        <v>3</v>
      </c>
      <c r="D33" s="15" t="s">
        <v>330</v>
      </c>
      <c r="E33" s="15"/>
      <c r="F33" s="15"/>
      <c r="G33" s="15"/>
      <c r="H33" s="15"/>
      <c r="I33" s="34"/>
      <c r="J33" s="34"/>
      <c r="K33" s="59"/>
    </row>
    <row r="34" spans="1:11" x14ac:dyDescent="0.3">
      <c r="A34" s="40"/>
      <c r="B34" s="13">
        <v>6</v>
      </c>
      <c r="C34" s="14" t="s">
        <v>3</v>
      </c>
      <c r="D34" s="15" t="s">
        <v>331</v>
      </c>
      <c r="E34" s="15"/>
      <c r="F34" s="15"/>
      <c r="G34" s="15"/>
      <c r="H34" s="15"/>
      <c r="I34" s="34"/>
      <c r="J34" s="34"/>
      <c r="K34" s="59"/>
    </row>
    <row r="35" spans="1:11" x14ac:dyDescent="0.3">
      <c r="A35" s="40"/>
    </row>
    <row r="36" spans="1:11" x14ac:dyDescent="0.3">
      <c r="A36" s="40"/>
    </row>
    <row r="37" spans="1:11" x14ac:dyDescent="0.3">
      <c r="A37" s="40"/>
    </row>
    <row r="38" spans="1:11" x14ac:dyDescent="0.3">
      <c r="A38" s="40"/>
    </row>
    <row r="39" spans="1:11" x14ac:dyDescent="0.3">
      <c r="A39" s="40"/>
    </row>
    <row r="40" spans="1:11" x14ac:dyDescent="0.3">
      <c r="A40" s="40"/>
    </row>
    <row r="41" spans="1:11" x14ac:dyDescent="0.3">
      <c r="A41" s="40"/>
    </row>
    <row r="42" spans="1:11" x14ac:dyDescent="0.3">
      <c r="A42" s="40"/>
    </row>
    <row r="43" spans="1:11" x14ac:dyDescent="0.3">
      <c r="A43" s="40"/>
    </row>
    <row r="44" spans="1:11" x14ac:dyDescent="0.3">
      <c r="A44" s="40"/>
    </row>
    <row r="45" spans="1:11" x14ac:dyDescent="0.3">
      <c r="A45" s="40"/>
    </row>
    <row r="46" spans="1:11" x14ac:dyDescent="0.3">
      <c r="A46" s="40"/>
    </row>
    <row r="47" spans="1:11" x14ac:dyDescent="0.3">
      <c r="A47" s="40"/>
    </row>
    <row r="48" spans="1:11" x14ac:dyDescent="0.3">
      <c r="A48" s="40"/>
    </row>
    <row r="49" spans="1:1" x14ac:dyDescent="0.3">
      <c r="A49" s="40"/>
    </row>
    <row r="50" spans="1:1" x14ac:dyDescent="0.3">
      <c r="A50" s="40"/>
    </row>
    <row r="51" spans="1:1" x14ac:dyDescent="0.3">
      <c r="A51" s="40"/>
    </row>
    <row r="52" spans="1:1" x14ac:dyDescent="0.3">
      <c r="A52" s="40"/>
    </row>
    <row r="53" spans="1:1" x14ac:dyDescent="0.3">
      <c r="A53" s="40"/>
    </row>
    <row r="54" spans="1:1" x14ac:dyDescent="0.3">
      <c r="A54" s="40"/>
    </row>
    <row r="55" spans="1:1" x14ac:dyDescent="0.3">
      <c r="A55" s="40"/>
    </row>
    <row r="56" spans="1:1" x14ac:dyDescent="0.3">
      <c r="A56" s="40"/>
    </row>
    <row r="57" spans="1:1" x14ac:dyDescent="0.3">
      <c r="A57" s="40"/>
    </row>
    <row r="58" spans="1:1" x14ac:dyDescent="0.3">
      <c r="A58" s="40"/>
    </row>
    <row r="59" spans="1:1" x14ac:dyDescent="0.3">
      <c r="A59" s="40"/>
    </row>
    <row r="60" spans="1:1" x14ac:dyDescent="0.3">
      <c r="A60" s="40"/>
    </row>
    <row r="61" spans="1:1" x14ac:dyDescent="0.3">
      <c r="A61" s="40"/>
    </row>
    <row r="62" spans="1:1" x14ac:dyDescent="0.3">
      <c r="A62" s="40"/>
    </row>
    <row r="63" spans="1:1" x14ac:dyDescent="0.3">
      <c r="A63" s="40"/>
    </row>
    <row r="64" spans="1:1" x14ac:dyDescent="0.3">
      <c r="A64" s="40"/>
    </row>
    <row r="65" spans="1:1" x14ac:dyDescent="0.3">
      <c r="A65" s="40"/>
    </row>
    <row r="66" spans="1:1" x14ac:dyDescent="0.3">
      <c r="A66" s="40"/>
    </row>
    <row r="67" spans="1:1" x14ac:dyDescent="0.3">
      <c r="A67" s="40"/>
    </row>
    <row r="68" spans="1:1" x14ac:dyDescent="0.3">
      <c r="A68" s="40"/>
    </row>
    <row r="69" spans="1:1" x14ac:dyDescent="0.3">
      <c r="A69" s="40"/>
    </row>
    <row r="70" spans="1:1" x14ac:dyDescent="0.3">
      <c r="A70" s="40"/>
    </row>
  </sheetData>
  <mergeCells count="57">
    <mergeCell ref="B3:P3"/>
    <mergeCell ref="M9:M11"/>
    <mergeCell ref="I12:I13"/>
    <mergeCell ref="N14:P15"/>
    <mergeCell ref="I14:I15"/>
    <mergeCell ref="J14:J15"/>
    <mergeCell ref="K14:K15"/>
    <mergeCell ref="L14:L15"/>
    <mergeCell ref="M14:M15"/>
    <mergeCell ref="J12:J13"/>
    <mergeCell ref="K12:K13"/>
    <mergeCell ref="L12:L13"/>
    <mergeCell ref="M12:M13"/>
    <mergeCell ref="N9:P11"/>
    <mergeCell ref="N12:P13"/>
    <mergeCell ref="K9:K11"/>
    <mergeCell ref="L9:L11"/>
    <mergeCell ref="B16:H17"/>
    <mergeCell ref="M7:M8"/>
    <mergeCell ref="M5:M6"/>
    <mergeCell ref="N16:P17"/>
    <mergeCell ref="M16:M17"/>
    <mergeCell ref="N5:P6"/>
    <mergeCell ref="N7:P8"/>
    <mergeCell ref="K7:K8"/>
    <mergeCell ref="L7:L8"/>
    <mergeCell ref="B5:H6"/>
    <mergeCell ref="B7:H8"/>
    <mergeCell ref="K5:K6"/>
    <mergeCell ref="L5:L6"/>
    <mergeCell ref="B9:H11"/>
    <mergeCell ref="B12:H13"/>
    <mergeCell ref="A16:A17"/>
    <mergeCell ref="I16:I17"/>
    <mergeCell ref="J16:J17"/>
    <mergeCell ref="K16:K17"/>
    <mergeCell ref="L16:L17"/>
    <mergeCell ref="A5:A6"/>
    <mergeCell ref="A7:A8"/>
    <mergeCell ref="A9:A11"/>
    <mergeCell ref="A12:A13"/>
    <mergeCell ref="A14:A15"/>
    <mergeCell ref="B14:H15"/>
    <mergeCell ref="I5:I6"/>
    <mergeCell ref="J5:J6"/>
    <mergeCell ref="I9:I11"/>
    <mergeCell ref="J9:J11"/>
    <mergeCell ref="I7:I8"/>
    <mergeCell ref="J7:J8"/>
    <mergeCell ref="L18:L19"/>
    <mergeCell ref="M18:M19"/>
    <mergeCell ref="N18:P19"/>
    <mergeCell ref="A18:A19"/>
    <mergeCell ref="B18:H19"/>
    <mergeCell ref="I18:I19"/>
    <mergeCell ref="J18:J19"/>
    <mergeCell ref="K18:K19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T219"/>
  <sheetViews>
    <sheetView showGridLines="0" zoomScaleNormal="100" zoomScalePageLayoutView="125" workbookViewId="0">
      <selection activeCell="F27" sqref="F27"/>
    </sheetView>
  </sheetViews>
  <sheetFormatPr baseColWidth="10" defaultColWidth="4.44140625" defaultRowHeight="13.2" x14ac:dyDescent="0.3"/>
  <cols>
    <col min="1" max="1" width="7" style="4" customWidth="1"/>
    <col min="2" max="4" width="4.44140625" style="1"/>
    <col min="5" max="5" width="5.5546875" style="1" customWidth="1"/>
    <col min="6" max="12" width="4.44140625" style="1"/>
    <col min="13" max="13" width="4.88671875" style="1" customWidth="1"/>
    <col min="14" max="16384" width="4.44140625" style="1"/>
  </cols>
  <sheetData>
    <row r="1" spans="1:20" s="9" customFormat="1" ht="15.6" x14ac:dyDescent="0.3">
      <c r="A1" s="38" t="s">
        <v>61</v>
      </c>
    </row>
    <row r="2" spans="1:20" x14ac:dyDescent="0.3">
      <c r="A2" s="39"/>
    </row>
    <row r="3" spans="1:20" x14ac:dyDescent="0.3">
      <c r="A3" s="5">
        <v>6.01</v>
      </c>
      <c r="B3" s="1" t="s">
        <v>316</v>
      </c>
    </row>
    <row r="4" spans="1:20" x14ac:dyDescent="0.3">
      <c r="A4" s="68"/>
      <c r="B4" s="36">
        <v>1</v>
      </c>
      <c r="C4" s="37" t="s">
        <v>3</v>
      </c>
      <c r="D4" s="10" t="s">
        <v>21</v>
      </c>
      <c r="E4" s="10"/>
      <c r="F4" s="10"/>
      <c r="G4" s="11"/>
    </row>
    <row r="5" spans="1:20" x14ac:dyDescent="0.3">
      <c r="A5" s="68"/>
      <c r="B5" s="36">
        <v>2</v>
      </c>
      <c r="C5" s="37" t="s">
        <v>3</v>
      </c>
      <c r="D5" s="10" t="s">
        <v>0</v>
      </c>
      <c r="E5" s="10"/>
      <c r="F5" s="163" t="s">
        <v>348</v>
      </c>
      <c r="G5" s="106"/>
    </row>
    <row r="6" spans="1:20" x14ac:dyDescent="0.3">
      <c r="A6" s="42"/>
    </row>
    <row r="7" spans="1:20" ht="11.7" customHeight="1" x14ac:dyDescent="0.3">
      <c r="A7" s="3">
        <f>+A3+0.01</f>
        <v>6.02</v>
      </c>
      <c r="B7" s="1" t="s">
        <v>143</v>
      </c>
    </row>
    <row r="8" spans="1:20" ht="11.7" customHeight="1" x14ac:dyDescent="0.3">
      <c r="A8" s="3"/>
      <c r="B8" s="36">
        <v>1</v>
      </c>
      <c r="C8" s="37" t="s">
        <v>3</v>
      </c>
      <c r="D8" s="10" t="s">
        <v>21</v>
      </c>
      <c r="E8" s="11"/>
    </row>
    <row r="9" spans="1:20" ht="11.7" customHeight="1" x14ac:dyDescent="0.3">
      <c r="A9" s="3"/>
      <c r="B9" s="36">
        <v>2</v>
      </c>
      <c r="C9" s="37" t="s">
        <v>3</v>
      </c>
      <c r="D9" s="10" t="s">
        <v>0</v>
      </c>
      <c r="E9" s="11"/>
    </row>
    <row r="10" spans="1:20" ht="11.7" customHeight="1" x14ac:dyDescent="0.3">
      <c r="A10" s="35"/>
      <c r="B10" s="7"/>
      <c r="C10" s="7"/>
      <c r="D10" s="7"/>
      <c r="E10" s="7"/>
      <c r="F10" s="7"/>
      <c r="G10" s="7"/>
      <c r="H10" s="7"/>
      <c r="I10" s="7"/>
      <c r="K10" s="7"/>
      <c r="L10" s="7"/>
      <c r="M10" s="7"/>
      <c r="N10" s="7"/>
      <c r="O10" s="7"/>
      <c r="P10" s="7"/>
      <c r="Q10" s="7"/>
    </row>
    <row r="11" spans="1:20" ht="11.7" customHeight="1" x14ac:dyDescent="0.3">
      <c r="A11" s="35">
        <v>6.03</v>
      </c>
      <c r="B11" s="7" t="s">
        <v>193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20" ht="11.7" customHeight="1" x14ac:dyDescent="0.3">
      <c r="A12" s="35"/>
      <c r="B12" s="170" t="s">
        <v>459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  <row r="13" spans="1:20" ht="11.7" customHeight="1" x14ac:dyDescent="0.3">
      <c r="A13" s="35"/>
      <c r="B13" s="69" t="s">
        <v>175</v>
      </c>
      <c r="C13" s="7" t="s">
        <v>144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6"/>
      <c r="S13" s="6"/>
      <c r="T13" s="6"/>
    </row>
    <row r="14" spans="1:20" ht="11.7" customHeight="1" x14ac:dyDescent="0.3">
      <c r="A14" s="35"/>
      <c r="B14" s="69" t="s">
        <v>176</v>
      </c>
      <c r="C14" s="7" t="s">
        <v>144</v>
      </c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</row>
    <row r="15" spans="1:20" ht="11.7" customHeight="1" x14ac:dyDescent="0.3">
      <c r="A15" s="35"/>
      <c r="B15" s="69" t="s">
        <v>177</v>
      </c>
      <c r="C15" s="7" t="s">
        <v>144</v>
      </c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</row>
    <row r="16" spans="1:20" ht="11.7" customHeight="1" x14ac:dyDescent="0.3">
      <c r="A16" s="3"/>
    </row>
    <row r="17" spans="1:17" ht="13.8" x14ac:dyDescent="0.3">
      <c r="A17" s="3">
        <f>+A11+0.01</f>
        <v>6.04</v>
      </c>
      <c r="B17" s="7" t="s">
        <v>391</v>
      </c>
      <c r="C17" s="7"/>
      <c r="D17" s="7"/>
      <c r="E17" s="7"/>
      <c r="F17" s="7"/>
      <c r="G17" s="7"/>
      <c r="H17" s="7"/>
      <c r="I17" s="7"/>
      <c r="J17" s="7"/>
      <c r="O17" s="57"/>
    </row>
    <row r="18" spans="1:17" ht="11.7" customHeight="1" x14ac:dyDescent="0.3">
      <c r="A18" s="3"/>
      <c r="B18" s="36">
        <v>1</v>
      </c>
      <c r="C18" s="37" t="s">
        <v>3</v>
      </c>
      <c r="D18" s="10" t="s">
        <v>21</v>
      </c>
      <c r="E18" s="10"/>
      <c r="F18" s="10"/>
      <c r="G18" s="163" t="s">
        <v>349</v>
      </c>
      <c r="H18" s="106"/>
    </row>
    <row r="19" spans="1:17" ht="11.7" customHeight="1" x14ac:dyDescent="0.3">
      <c r="A19" s="3"/>
      <c r="B19" s="36">
        <v>2</v>
      </c>
      <c r="C19" s="37" t="s">
        <v>3</v>
      </c>
      <c r="D19" s="10" t="s">
        <v>0</v>
      </c>
      <c r="E19" s="10"/>
      <c r="F19" s="10"/>
      <c r="G19" s="165"/>
      <c r="H19" s="106"/>
      <c r="O19" s="57"/>
    </row>
    <row r="20" spans="1:17" ht="11.7" customHeight="1" x14ac:dyDescent="0.3">
      <c r="A20" s="3"/>
      <c r="B20" s="36">
        <v>3</v>
      </c>
      <c r="C20" s="37" t="s">
        <v>3</v>
      </c>
      <c r="D20" s="10" t="s">
        <v>62</v>
      </c>
      <c r="E20" s="10"/>
      <c r="F20" s="10"/>
      <c r="G20" s="163" t="s">
        <v>349</v>
      </c>
      <c r="H20" s="106"/>
    </row>
    <row r="21" spans="1:17" ht="13.8" x14ac:dyDescent="0.3">
      <c r="A21" s="3"/>
    </row>
    <row r="22" spans="1:17" ht="13.8" x14ac:dyDescent="0.3">
      <c r="A22" s="3">
        <f>A17+0.01</f>
        <v>6.05</v>
      </c>
      <c r="B22" s="1" t="s">
        <v>392</v>
      </c>
      <c r="K22" s="170" t="s">
        <v>456</v>
      </c>
      <c r="L22" s="295"/>
    </row>
    <row r="23" spans="1:17" ht="13.8" x14ac:dyDescent="0.3">
      <c r="A23" s="3"/>
      <c r="B23" s="170" t="s">
        <v>432</v>
      </c>
    </row>
    <row r="24" spans="1:17" ht="13.8" x14ac:dyDescent="0.3">
      <c r="A24" s="3"/>
      <c r="B24" s="36">
        <v>1</v>
      </c>
      <c r="C24" s="37" t="s">
        <v>3</v>
      </c>
      <c r="D24" s="10" t="s">
        <v>178</v>
      </c>
      <c r="E24" s="10"/>
      <c r="F24" s="10"/>
      <c r="G24" s="10"/>
      <c r="H24" s="10"/>
      <c r="I24" s="10"/>
      <c r="J24" s="10"/>
      <c r="K24" s="10"/>
      <c r="L24" s="10"/>
      <c r="M24" s="11"/>
    </row>
    <row r="25" spans="1:17" ht="13.8" x14ac:dyDescent="0.3">
      <c r="A25" s="3"/>
      <c r="B25" s="36">
        <v>2</v>
      </c>
      <c r="C25" s="37" t="s">
        <v>3</v>
      </c>
      <c r="D25" s="10" t="s">
        <v>63</v>
      </c>
      <c r="E25" s="10"/>
      <c r="F25" s="10"/>
      <c r="G25" s="10"/>
      <c r="H25" s="10"/>
      <c r="I25" s="10"/>
      <c r="J25" s="10"/>
      <c r="K25" s="10"/>
      <c r="L25" s="10"/>
      <c r="M25" s="11"/>
    </row>
    <row r="26" spans="1:17" ht="13.8" x14ac:dyDescent="0.3">
      <c r="A26" s="3"/>
      <c r="B26" s="36">
        <v>3</v>
      </c>
      <c r="C26" s="37" t="s">
        <v>3</v>
      </c>
      <c r="D26" s="10" t="s">
        <v>64</v>
      </c>
      <c r="E26" s="10"/>
      <c r="F26" s="10"/>
      <c r="G26" s="10"/>
      <c r="H26" s="10"/>
      <c r="I26" s="10"/>
      <c r="J26" s="10"/>
      <c r="K26" s="10"/>
      <c r="L26" s="10"/>
      <c r="M26" s="11"/>
    </row>
    <row r="27" spans="1:17" ht="13.8" x14ac:dyDescent="0.3">
      <c r="A27" s="3"/>
      <c r="B27" s="36">
        <v>4</v>
      </c>
      <c r="C27" s="37" t="s">
        <v>3</v>
      </c>
      <c r="D27" s="10" t="s">
        <v>65</v>
      </c>
      <c r="E27" s="10"/>
      <c r="F27" s="10"/>
      <c r="G27" s="10"/>
      <c r="H27" s="10"/>
      <c r="I27" s="10"/>
      <c r="J27" s="10"/>
      <c r="K27" s="10"/>
      <c r="L27" s="10"/>
      <c r="M27" s="11"/>
    </row>
    <row r="28" spans="1:17" ht="13.8" x14ac:dyDescent="0.3">
      <c r="A28" s="3"/>
      <c r="B28" s="36">
        <v>5</v>
      </c>
      <c r="C28" s="37" t="s">
        <v>3</v>
      </c>
      <c r="D28" s="10" t="s">
        <v>66</v>
      </c>
      <c r="E28" s="10"/>
      <c r="F28" s="10"/>
      <c r="G28" s="10"/>
      <c r="H28" s="10"/>
      <c r="I28" s="10"/>
      <c r="J28" s="10"/>
      <c r="K28" s="10"/>
      <c r="L28" s="10"/>
      <c r="M28" s="11"/>
    </row>
    <row r="29" spans="1:17" ht="13.8" x14ac:dyDescent="0.3">
      <c r="A29" s="3"/>
      <c r="B29" s="36">
        <v>6</v>
      </c>
      <c r="C29" s="37" t="s">
        <v>3</v>
      </c>
      <c r="D29" s="15" t="s">
        <v>68</v>
      </c>
      <c r="E29" s="10"/>
      <c r="F29" s="10"/>
      <c r="G29" s="10"/>
      <c r="H29" s="10"/>
      <c r="I29" s="10"/>
      <c r="J29" s="10"/>
      <c r="K29" s="10"/>
      <c r="L29" s="10"/>
      <c r="M29" s="11"/>
    </row>
    <row r="30" spans="1:17" ht="13.8" x14ac:dyDescent="0.3">
      <c r="A30" s="3"/>
      <c r="B30" s="36">
        <v>7</v>
      </c>
      <c r="C30" s="37" t="s">
        <v>3</v>
      </c>
      <c r="D30" s="15" t="s">
        <v>67</v>
      </c>
      <c r="E30" s="10"/>
      <c r="F30" s="10"/>
      <c r="G30" s="10"/>
      <c r="H30" s="10"/>
      <c r="I30" s="10"/>
      <c r="J30" s="10"/>
      <c r="K30" s="10"/>
      <c r="L30" s="10"/>
      <c r="M30" s="11"/>
    </row>
    <row r="31" spans="1:17" ht="13.8" x14ac:dyDescent="0.3">
      <c r="A31" s="3"/>
      <c r="B31" s="36">
        <v>8</v>
      </c>
      <c r="C31" s="37" t="s">
        <v>3</v>
      </c>
      <c r="D31" s="15" t="s">
        <v>261</v>
      </c>
      <c r="E31" s="10"/>
      <c r="F31" s="10"/>
      <c r="G31" s="10"/>
      <c r="H31" s="10"/>
      <c r="I31" s="10"/>
      <c r="J31" s="10"/>
      <c r="K31" s="10"/>
      <c r="L31" s="10"/>
      <c r="M31" s="11"/>
    </row>
    <row r="32" spans="1:17" ht="13.8" x14ac:dyDescent="0.3">
      <c r="A32" s="3"/>
      <c r="B32" s="36">
        <v>9</v>
      </c>
      <c r="C32" s="37" t="s">
        <v>3</v>
      </c>
      <c r="D32" s="10" t="s">
        <v>33</v>
      </c>
      <c r="E32" s="10"/>
      <c r="F32" s="10"/>
      <c r="G32" s="10"/>
      <c r="H32" s="10"/>
      <c r="I32" s="10"/>
      <c r="J32" s="10"/>
      <c r="K32" s="10"/>
      <c r="L32" s="10"/>
      <c r="M32" s="11"/>
      <c r="Q32" s="57"/>
    </row>
    <row r="33" spans="1:13" ht="13.8" x14ac:dyDescent="0.3">
      <c r="A33" s="3"/>
    </row>
    <row r="34" spans="1:13" ht="13.8" x14ac:dyDescent="0.3">
      <c r="A34" s="3">
        <f>A22+0.01</f>
        <v>6.06</v>
      </c>
      <c r="B34" s="7" t="s">
        <v>393</v>
      </c>
    </row>
    <row r="35" spans="1:13" ht="11.7" customHeight="1" x14ac:dyDescent="0.3">
      <c r="A35" s="3"/>
      <c r="B35" s="36">
        <v>1</v>
      </c>
      <c r="C35" s="37" t="s">
        <v>3</v>
      </c>
      <c r="D35" s="10" t="s">
        <v>21</v>
      </c>
      <c r="E35" s="10"/>
      <c r="F35" s="10"/>
      <c r="G35" s="163" t="s">
        <v>350</v>
      </c>
    </row>
    <row r="36" spans="1:13" ht="11.7" customHeight="1" x14ac:dyDescent="0.3">
      <c r="A36" s="3"/>
      <c r="B36" s="36">
        <v>2</v>
      </c>
      <c r="C36" s="37" t="s">
        <v>3</v>
      </c>
      <c r="D36" s="10" t="s">
        <v>0</v>
      </c>
      <c r="E36" s="10"/>
      <c r="F36" s="10"/>
      <c r="G36" s="167"/>
    </row>
    <row r="37" spans="1:13" ht="11.7" customHeight="1" x14ac:dyDescent="0.3">
      <c r="A37" s="3"/>
      <c r="B37" s="36">
        <v>3</v>
      </c>
      <c r="C37" s="37" t="s">
        <v>3</v>
      </c>
      <c r="D37" s="10" t="s">
        <v>62</v>
      </c>
      <c r="E37" s="10"/>
      <c r="F37" s="10"/>
      <c r="G37" s="163" t="s">
        <v>350</v>
      </c>
    </row>
    <row r="38" spans="1:13" ht="11.7" customHeight="1" x14ac:dyDescent="0.3">
      <c r="A38" s="3"/>
    </row>
    <row r="39" spans="1:13" ht="13.8" x14ac:dyDescent="0.3">
      <c r="A39" s="3">
        <f>A34+0.01</f>
        <v>6.0699999999999994</v>
      </c>
      <c r="B39" s="1" t="s">
        <v>394</v>
      </c>
    </row>
    <row r="40" spans="1:13" ht="13.8" x14ac:dyDescent="0.3">
      <c r="A40" s="3"/>
      <c r="B40" s="170" t="s">
        <v>432</v>
      </c>
    </row>
    <row r="41" spans="1:13" ht="13.8" x14ac:dyDescent="0.3">
      <c r="A41" s="3"/>
      <c r="B41" s="36">
        <v>1</v>
      </c>
      <c r="C41" s="37" t="s">
        <v>3</v>
      </c>
      <c r="D41" s="10" t="s">
        <v>178</v>
      </c>
      <c r="E41" s="10"/>
      <c r="F41" s="10"/>
      <c r="G41" s="10"/>
      <c r="H41" s="10"/>
      <c r="I41" s="10"/>
      <c r="J41" s="10"/>
      <c r="K41" s="10"/>
      <c r="L41" s="10"/>
      <c r="M41" s="11"/>
    </row>
    <row r="42" spans="1:13" ht="13.8" x14ac:dyDescent="0.3">
      <c r="A42" s="3"/>
      <c r="B42" s="36">
        <v>2</v>
      </c>
      <c r="C42" s="37" t="s">
        <v>3</v>
      </c>
      <c r="D42" s="10" t="s">
        <v>63</v>
      </c>
      <c r="E42" s="10"/>
      <c r="F42" s="10"/>
      <c r="G42" s="10"/>
      <c r="H42" s="10"/>
      <c r="I42" s="10"/>
      <c r="J42" s="10"/>
      <c r="K42" s="10"/>
      <c r="L42" s="10"/>
      <c r="M42" s="11"/>
    </row>
    <row r="43" spans="1:13" ht="13.8" x14ac:dyDescent="0.3">
      <c r="A43" s="3"/>
      <c r="B43" s="36">
        <v>3</v>
      </c>
      <c r="C43" s="37" t="s">
        <v>3</v>
      </c>
      <c r="D43" s="10" t="s">
        <v>64</v>
      </c>
      <c r="E43" s="10"/>
      <c r="F43" s="10"/>
      <c r="G43" s="10"/>
      <c r="H43" s="10"/>
      <c r="I43" s="10"/>
      <c r="J43" s="10"/>
      <c r="K43" s="10"/>
      <c r="L43" s="10"/>
      <c r="M43" s="11"/>
    </row>
    <row r="44" spans="1:13" ht="13.8" x14ac:dyDescent="0.3">
      <c r="A44" s="3"/>
      <c r="B44" s="36">
        <v>4</v>
      </c>
      <c r="C44" s="37" t="s">
        <v>3</v>
      </c>
      <c r="D44" s="10" t="s">
        <v>65</v>
      </c>
      <c r="E44" s="10"/>
      <c r="F44" s="10"/>
      <c r="G44" s="10"/>
      <c r="H44" s="10"/>
      <c r="I44" s="10"/>
      <c r="J44" s="10"/>
      <c r="K44" s="10"/>
      <c r="L44" s="10"/>
      <c r="M44" s="11"/>
    </row>
    <row r="45" spans="1:13" ht="13.8" x14ac:dyDescent="0.3">
      <c r="A45" s="3"/>
      <c r="B45" s="36">
        <v>5</v>
      </c>
      <c r="C45" s="37" t="s">
        <v>3</v>
      </c>
      <c r="D45" s="10" t="s">
        <v>66</v>
      </c>
      <c r="E45" s="10"/>
      <c r="F45" s="10"/>
      <c r="G45" s="10"/>
      <c r="H45" s="10"/>
      <c r="I45" s="10"/>
      <c r="J45" s="10"/>
      <c r="K45" s="10"/>
      <c r="L45" s="10"/>
      <c r="M45" s="11"/>
    </row>
    <row r="46" spans="1:13" ht="13.8" x14ac:dyDescent="0.3">
      <c r="A46" s="3"/>
      <c r="B46" s="36">
        <v>6</v>
      </c>
      <c r="C46" s="37" t="s">
        <v>3</v>
      </c>
      <c r="D46" s="15" t="s">
        <v>68</v>
      </c>
      <c r="E46" s="10"/>
      <c r="F46" s="10"/>
      <c r="G46" s="10"/>
      <c r="H46" s="10"/>
      <c r="I46" s="10"/>
      <c r="J46" s="10"/>
      <c r="K46" s="10"/>
      <c r="L46" s="10"/>
      <c r="M46" s="11"/>
    </row>
    <row r="47" spans="1:13" ht="13.8" x14ac:dyDescent="0.3">
      <c r="A47" s="3"/>
      <c r="B47" s="36">
        <v>7</v>
      </c>
      <c r="C47" s="37" t="s">
        <v>3</v>
      </c>
      <c r="D47" s="15" t="s">
        <v>67</v>
      </c>
      <c r="E47" s="10"/>
      <c r="F47" s="10"/>
      <c r="G47" s="10"/>
      <c r="H47" s="10"/>
      <c r="I47" s="10"/>
      <c r="J47" s="10"/>
      <c r="K47" s="10"/>
      <c r="L47" s="10"/>
      <c r="M47" s="11"/>
    </row>
    <row r="48" spans="1:13" ht="13.8" x14ac:dyDescent="0.3">
      <c r="A48" s="3"/>
      <c r="B48" s="36">
        <v>8</v>
      </c>
      <c r="C48" s="37" t="s">
        <v>3</v>
      </c>
      <c r="D48" s="15" t="s">
        <v>261</v>
      </c>
      <c r="E48" s="10"/>
      <c r="F48" s="10"/>
      <c r="G48" s="10"/>
      <c r="H48" s="10"/>
      <c r="I48" s="10"/>
      <c r="J48" s="10"/>
      <c r="K48" s="10"/>
      <c r="L48" s="10"/>
      <c r="M48" s="11"/>
    </row>
    <row r="49" spans="1:17" ht="13.8" x14ac:dyDescent="0.3">
      <c r="A49" s="3"/>
      <c r="B49" s="36">
        <v>9</v>
      </c>
      <c r="C49" s="37" t="s">
        <v>3</v>
      </c>
      <c r="D49" s="10" t="s">
        <v>33</v>
      </c>
      <c r="E49" s="10"/>
      <c r="F49" s="10"/>
      <c r="G49" s="10"/>
      <c r="H49" s="10"/>
      <c r="I49" s="10"/>
      <c r="J49" s="10"/>
      <c r="K49" s="10"/>
      <c r="L49" s="10"/>
      <c r="M49" s="11"/>
      <c r="Q49" s="57"/>
    </row>
    <row r="50" spans="1:17" ht="13.8" x14ac:dyDescent="0.3">
      <c r="A50" s="3"/>
    </row>
    <row r="51" spans="1:17" ht="13.8" x14ac:dyDescent="0.3">
      <c r="A51" s="3">
        <f>A39+0.01</f>
        <v>6.0799999999999992</v>
      </c>
      <c r="B51" s="7" t="s">
        <v>395</v>
      </c>
    </row>
    <row r="52" spans="1:17" ht="11.7" customHeight="1" x14ac:dyDescent="0.3">
      <c r="A52" s="3"/>
      <c r="B52" s="36">
        <v>1</v>
      </c>
      <c r="C52" s="37" t="s">
        <v>3</v>
      </c>
      <c r="D52" s="10" t="s">
        <v>21</v>
      </c>
      <c r="E52" s="10"/>
      <c r="F52" s="10"/>
      <c r="G52" s="163" t="s">
        <v>351</v>
      </c>
    </row>
    <row r="53" spans="1:17" ht="11.7" customHeight="1" x14ac:dyDescent="0.3">
      <c r="A53" s="3"/>
      <c r="B53" s="36">
        <v>2</v>
      </c>
      <c r="C53" s="37" t="s">
        <v>3</v>
      </c>
      <c r="D53" s="10" t="s">
        <v>0</v>
      </c>
      <c r="E53" s="10"/>
      <c r="F53" s="10"/>
      <c r="G53" s="167"/>
    </row>
    <row r="54" spans="1:17" ht="11.7" customHeight="1" x14ac:dyDescent="0.3">
      <c r="A54" s="3"/>
      <c r="B54" s="36">
        <v>3</v>
      </c>
      <c r="C54" s="37" t="s">
        <v>3</v>
      </c>
      <c r="D54" s="10" t="s">
        <v>62</v>
      </c>
      <c r="E54" s="10"/>
      <c r="F54" s="10"/>
      <c r="G54" s="163" t="s">
        <v>351</v>
      </c>
    </row>
    <row r="55" spans="1:17" ht="11.7" customHeight="1" x14ac:dyDescent="0.3">
      <c r="A55" s="3"/>
    </row>
    <row r="56" spans="1:17" ht="13.8" x14ac:dyDescent="0.3">
      <c r="A56" s="3">
        <f>A51+0.01</f>
        <v>6.089999999999999</v>
      </c>
      <c r="B56" s="1" t="s">
        <v>396</v>
      </c>
    </row>
    <row r="57" spans="1:17" ht="13.8" x14ac:dyDescent="0.3">
      <c r="A57" s="3"/>
      <c r="B57" s="170" t="s">
        <v>432</v>
      </c>
    </row>
    <row r="58" spans="1:17" ht="13.8" x14ac:dyDescent="0.3">
      <c r="A58" s="3"/>
      <c r="B58" s="36">
        <v>1</v>
      </c>
      <c r="C58" s="37" t="s">
        <v>3</v>
      </c>
      <c r="D58" s="10" t="s">
        <v>178</v>
      </c>
      <c r="E58" s="10"/>
      <c r="F58" s="10"/>
      <c r="G58" s="10"/>
      <c r="H58" s="10"/>
      <c r="I58" s="10"/>
      <c r="J58" s="10"/>
      <c r="K58" s="10"/>
      <c r="L58" s="10"/>
      <c r="M58" s="11"/>
    </row>
    <row r="59" spans="1:17" ht="13.8" x14ac:dyDescent="0.3">
      <c r="A59" s="3"/>
      <c r="B59" s="36">
        <v>2</v>
      </c>
      <c r="C59" s="37" t="s">
        <v>3</v>
      </c>
      <c r="D59" s="10" t="s">
        <v>63</v>
      </c>
      <c r="E59" s="10"/>
      <c r="F59" s="10"/>
      <c r="G59" s="10"/>
      <c r="H59" s="10"/>
      <c r="I59" s="10"/>
      <c r="J59" s="10"/>
      <c r="K59" s="10"/>
      <c r="L59" s="10"/>
      <c r="M59" s="11"/>
    </row>
    <row r="60" spans="1:17" ht="13.8" x14ac:dyDescent="0.3">
      <c r="A60" s="3"/>
      <c r="B60" s="36">
        <v>3</v>
      </c>
      <c r="C60" s="37" t="s">
        <v>3</v>
      </c>
      <c r="D60" s="10" t="s">
        <v>64</v>
      </c>
      <c r="E60" s="10"/>
      <c r="F60" s="10"/>
      <c r="G60" s="10"/>
      <c r="H60" s="10"/>
      <c r="I60" s="10"/>
      <c r="J60" s="10"/>
      <c r="K60" s="10"/>
      <c r="L60" s="10"/>
      <c r="M60" s="11"/>
    </row>
    <row r="61" spans="1:17" ht="13.8" x14ac:dyDescent="0.3">
      <c r="A61" s="3"/>
      <c r="B61" s="36">
        <v>4</v>
      </c>
      <c r="C61" s="37" t="s">
        <v>3</v>
      </c>
      <c r="D61" s="10" t="s">
        <v>65</v>
      </c>
      <c r="E61" s="10"/>
      <c r="F61" s="10"/>
      <c r="G61" s="10"/>
      <c r="H61" s="10"/>
      <c r="I61" s="10"/>
      <c r="J61" s="10"/>
      <c r="K61" s="10"/>
      <c r="L61" s="10"/>
      <c r="M61" s="11"/>
    </row>
    <row r="62" spans="1:17" ht="13.8" x14ac:dyDescent="0.3">
      <c r="A62" s="3"/>
      <c r="B62" s="36">
        <v>5</v>
      </c>
      <c r="C62" s="37" t="s">
        <v>3</v>
      </c>
      <c r="D62" s="10" t="s">
        <v>66</v>
      </c>
      <c r="E62" s="10"/>
      <c r="F62" s="10"/>
      <c r="G62" s="10"/>
      <c r="H62" s="10"/>
      <c r="I62" s="10"/>
      <c r="J62" s="10"/>
      <c r="K62" s="10"/>
      <c r="L62" s="10"/>
      <c r="M62" s="11"/>
    </row>
    <row r="63" spans="1:17" ht="13.8" x14ac:dyDescent="0.3">
      <c r="A63" s="3"/>
      <c r="B63" s="36">
        <v>6</v>
      </c>
      <c r="C63" s="37" t="s">
        <v>3</v>
      </c>
      <c r="D63" s="15" t="s">
        <v>68</v>
      </c>
      <c r="E63" s="10"/>
      <c r="F63" s="10"/>
      <c r="G63" s="10"/>
      <c r="H63" s="10"/>
      <c r="I63" s="10"/>
      <c r="J63" s="10"/>
      <c r="K63" s="10"/>
      <c r="L63" s="10"/>
      <c r="M63" s="11"/>
    </row>
    <row r="64" spans="1:17" ht="13.8" x14ac:dyDescent="0.3">
      <c r="A64" s="3"/>
      <c r="B64" s="36">
        <v>7</v>
      </c>
      <c r="C64" s="37" t="s">
        <v>3</v>
      </c>
      <c r="D64" s="15" t="s">
        <v>67</v>
      </c>
      <c r="E64" s="10"/>
      <c r="F64" s="10"/>
      <c r="G64" s="10"/>
      <c r="H64" s="10"/>
      <c r="I64" s="10"/>
      <c r="J64" s="10"/>
      <c r="K64" s="10"/>
      <c r="L64" s="10"/>
      <c r="M64" s="11"/>
    </row>
    <row r="65" spans="1:13" ht="13.8" x14ac:dyDescent="0.3">
      <c r="A65" s="3"/>
      <c r="B65" s="36">
        <v>8</v>
      </c>
      <c r="C65" s="37" t="s">
        <v>3</v>
      </c>
      <c r="D65" s="15" t="s">
        <v>261</v>
      </c>
      <c r="E65" s="10"/>
      <c r="F65" s="10"/>
      <c r="G65" s="10"/>
      <c r="H65" s="10"/>
      <c r="I65" s="10"/>
      <c r="J65" s="10"/>
      <c r="K65" s="10"/>
      <c r="L65" s="10"/>
      <c r="M65" s="11"/>
    </row>
    <row r="66" spans="1:13" ht="13.8" x14ac:dyDescent="0.3">
      <c r="A66" s="3"/>
      <c r="B66" s="36">
        <v>9</v>
      </c>
      <c r="C66" s="37" t="s">
        <v>3</v>
      </c>
      <c r="D66" s="10" t="s">
        <v>33</v>
      </c>
      <c r="E66" s="10"/>
      <c r="F66" s="10"/>
      <c r="G66" s="10"/>
      <c r="H66" s="10"/>
      <c r="I66" s="10"/>
      <c r="J66" s="10"/>
      <c r="K66" s="10"/>
      <c r="L66" s="10"/>
      <c r="M66" s="11"/>
    </row>
    <row r="67" spans="1:13" ht="13.8" x14ac:dyDescent="0.3">
      <c r="A67" s="3"/>
    </row>
    <row r="68" spans="1:13" ht="13.8" x14ac:dyDescent="0.3">
      <c r="A68" s="3">
        <f>A56+0.01</f>
        <v>6.0999999999999988</v>
      </c>
      <c r="B68" s="1" t="s">
        <v>494</v>
      </c>
      <c r="F68" s="116"/>
      <c r="G68" s="116"/>
    </row>
    <row r="69" spans="1:13" ht="13.8" x14ac:dyDescent="0.3">
      <c r="A69" s="3"/>
      <c r="B69" s="23" t="s">
        <v>435</v>
      </c>
    </row>
    <row r="70" spans="1:13" ht="13.8" x14ac:dyDescent="0.3">
      <c r="A70" s="3"/>
      <c r="B70" s="36">
        <v>1</v>
      </c>
      <c r="C70" s="37" t="s">
        <v>3</v>
      </c>
      <c r="D70" s="10" t="s">
        <v>21</v>
      </c>
      <c r="E70" s="10"/>
      <c r="F70" s="10"/>
      <c r="G70" s="11"/>
    </row>
    <row r="71" spans="1:13" ht="13.8" x14ac:dyDescent="0.3">
      <c r="A71" s="3"/>
      <c r="B71" s="36">
        <v>2</v>
      </c>
      <c r="C71" s="37" t="s">
        <v>3</v>
      </c>
      <c r="D71" s="10" t="s">
        <v>0</v>
      </c>
      <c r="E71" s="10"/>
      <c r="F71" s="163" t="s">
        <v>372</v>
      </c>
    </row>
    <row r="72" spans="1:13" ht="13.8" x14ac:dyDescent="0.3">
      <c r="A72" s="3"/>
    </row>
    <row r="73" spans="1:13" ht="13.8" x14ac:dyDescent="0.3">
      <c r="A73" s="3">
        <f>A68+0.01</f>
        <v>6.1099999999999985</v>
      </c>
      <c r="B73" s="1" t="s">
        <v>145</v>
      </c>
    </row>
    <row r="74" spans="1:13" ht="13.8" x14ac:dyDescent="0.3">
      <c r="A74" s="3"/>
      <c r="B74" s="310" t="s">
        <v>485</v>
      </c>
      <c r="C74" s="301"/>
      <c r="D74" s="301"/>
      <c r="E74" s="301"/>
      <c r="F74" s="301"/>
      <c r="G74" s="301"/>
      <c r="H74" s="301"/>
      <c r="I74" s="301"/>
      <c r="J74" s="301"/>
      <c r="K74" s="301"/>
      <c r="L74" s="301"/>
    </row>
    <row r="75" spans="1:13" ht="13.8" x14ac:dyDescent="0.3">
      <c r="A75" s="3"/>
      <c r="B75" s="36">
        <v>1</v>
      </c>
      <c r="C75" s="37" t="s">
        <v>3</v>
      </c>
      <c r="D75" s="10" t="s">
        <v>262</v>
      </c>
      <c r="E75" s="10"/>
      <c r="F75" s="10"/>
      <c r="G75" s="10"/>
      <c r="H75" s="163" t="s">
        <v>372</v>
      </c>
      <c r="I75" s="106"/>
    </row>
    <row r="76" spans="1:13" ht="13.8" x14ac:dyDescent="0.3">
      <c r="A76" s="3"/>
      <c r="B76" s="36">
        <v>2</v>
      </c>
      <c r="C76" s="37" t="s">
        <v>3</v>
      </c>
      <c r="D76" s="10" t="s">
        <v>263</v>
      </c>
      <c r="E76" s="10"/>
      <c r="F76" s="10"/>
      <c r="G76" s="10"/>
      <c r="H76" s="163" t="s">
        <v>372</v>
      </c>
      <c r="I76" s="106"/>
    </row>
    <row r="77" spans="1:13" ht="13.8" x14ac:dyDescent="0.3">
      <c r="A77" s="3"/>
      <c r="B77" s="36">
        <v>3</v>
      </c>
      <c r="C77" s="37" t="s">
        <v>3</v>
      </c>
      <c r="D77" s="10" t="s">
        <v>0</v>
      </c>
      <c r="E77" s="10"/>
      <c r="F77" s="10"/>
      <c r="G77" s="10"/>
      <c r="H77" s="10"/>
      <c r="I77" s="106"/>
    </row>
    <row r="78" spans="1:13" ht="13.8" x14ac:dyDescent="0.3">
      <c r="A78" s="3"/>
      <c r="B78" s="107"/>
      <c r="C78" s="48"/>
      <c r="D78" s="45"/>
      <c r="E78" s="45"/>
    </row>
    <row r="79" spans="1:13" ht="13.8" x14ac:dyDescent="0.3">
      <c r="A79" s="3">
        <f>A73+0.01</f>
        <v>6.1199999999999983</v>
      </c>
      <c r="B79" s="1" t="s">
        <v>332</v>
      </c>
    </row>
    <row r="80" spans="1:13" ht="13.8" x14ac:dyDescent="0.3">
      <c r="A80" s="3"/>
      <c r="B80" s="170" t="s">
        <v>432</v>
      </c>
      <c r="C80" s="170"/>
      <c r="D80" s="170"/>
      <c r="E80" s="170"/>
      <c r="F80" s="170"/>
      <c r="G80" s="170"/>
      <c r="H80" s="170"/>
    </row>
    <row r="81" spans="1:19" ht="13.8" x14ac:dyDescent="0.3">
      <c r="A81" s="3"/>
      <c r="B81" s="36">
        <v>1</v>
      </c>
      <c r="C81" s="37" t="s">
        <v>3</v>
      </c>
      <c r="D81" s="10" t="s">
        <v>68</v>
      </c>
      <c r="E81" s="10"/>
      <c r="F81" s="10"/>
      <c r="G81" s="10"/>
      <c r="H81" s="10"/>
      <c r="I81" s="10"/>
      <c r="J81" s="12"/>
    </row>
    <row r="82" spans="1:19" ht="13.8" x14ac:dyDescent="0.3">
      <c r="A82" s="3"/>
      <c r="B82" s="36">
        <v>2</v>
      </c>
      <c r="C82" s="37" t="s">
        <v>3</v>
      </c>
      <c r="D82" s="10" t="s">
        <v>69</v>
      </c>
      <c r="E82" s="10"/>
      <c r="F82" s="10"/>
      <c r="G82" s="10"/>
      <c r="H82" s="10"/>
      <c r="I82" s="10"/>
      <c r="J82" s="12"/>
    </row>
    <row r="83" spans="1:19" ht="13.8" x14ac:dyDescent="0.3">
      <c r="A83" s="3"/>
      <c r="B83" s="36">
        <v>3</v>
      </c>
      <c r="C83" s="37" t="s">
        <v>3</v>
      </c>
      <c r="D83" s="10" t="s">
        <v>264</v>
      </c>
      <c r="E83" s="10"/>
      <c r="F83" s="10"/>
      <c r="G83" s="10"/>
      <c r="H83" s="10"/>
      <c r="I83" s="10"/>
      <c r="J83" s="12"/>
    </row>
    <row r="84" spans="1:19" ht="13.8" x14ac:dyDescent="0.3">
      <c r="A84" s="3"/>
      <c r="B84" s="36">
        <v>4</v>
      </c>
      <c r="C84" s="37" t="s">
        <v>3</v>
      </c>
      <c r="D84" s="10" t="s">
        <v>64</v>
      </c>
      <c r="E84" s="10"/>
      <c r="F84" s="10"/>
      <c r="G84" s="10"/>
      <c r="H84" s="10"/>
      <c r="I84" s="10"/>
      <c r="J84" s="12"/>
    </row>
    <row r="85" spans="1:19" ht="13.8" x14ac:dyDescent="0.3">
      <c r="A85" s="3"/>
      <c r="B85" s="36">
        <v>5</v>
      </c>
      <c r="C85" s="37" t="s">
        <v>3</v>
      </c>
      <c r="D85" s="10" t="s">
        <v>65</v>
      </c>
      <c r="E85" s="10"/>
      <c r="F85" s="10"/>
      <c r="G85" s="10"/>
      <c r="H85" s="10"/>
      <c r="I85" s="10"/>
      <c r="J85" s="12"/>
    </row>
    <row r="86" spans="1:19" ht="13.8" x14ac:dyDescent="0.3">
      <c r="A86" s="3"/>
      <c r="B86" s="36">
        <v>6</v>
      </c>
      <c r="C86" s="37" t="s">
        <v>3</v>
      </c>
      <c r="D86" s="7" t="s">
        <v>124</v>
      </c>
      <c r="E86" s="10"/>
      <c r="F86" s="10"/>
      <c r="G86" s="10"/>
      <c r="H86" s="10"/>
      <c r="I86" s="10"/>
      <c r="J86" s="12"/>
    </row>
    <row r="87" spans="1:19" ht="13.8" x14ac:dyDescent="0.3">
      <c r="A87" s="3"/>
      <c r="B87" s="36">
        <v>7</v>
      </c>
      <c r="C87" s="37" t="s">
        <v>3</v>
      </c>
      <c r="D87" s="15" t="s">
        <v>33</v>
      </c>
      <c r="E87" s="10"/>
      <c r="F87" s="10"/>
      <c r="G87" s="10"/>
      <c r="H87" s="10"/>
      <c r="I87" s="10"/>
      <c r="J87" s="12"/>
    </row>
    <row r="88" spans="1:19" ht="13.8" x14ac:dyDescent="0.3">
      <c r="A88" s="3"/>
    </row>
    <row r="89" spans="1:19" x14ac:dyDescent="0.3">
      <c r="A89" s="97" t="s">
        <v>495</v>
      </c>
      <c r="B89" s="7" t="s">
        <v>408</v>
      </c>
      <c r="C89" s="7"/>
      <c r="D89" s="7"/>
      <c r="E89" s="7"/>
      <c r="F89" s="115"/>
      <c r="G89" s="115"/>
      <c r="H89" s="176"/>
      <c r="I89" s="7"/>
      <c r="J89" s="7"/>
      <c r="K89" s="7"/>
      <c r="R89" s="57"/>
    </row>
    <row r="90" spans="1:19" ht="13.5" customHeight="1" x14ac:dyDescent="0.3">
      <c r="A90" s="84"/>
      <c r="B90" s="84"/>
      <c r="C90" s="84" t="s">
        <v>290</v>
      </c>
      <c r="D90" s="84"/>
      <c r="E90" s="84"/>
      <c r="F90" s="84"/>
      <c r="G90" s="333" t="s">
        <v>352</v>
      </c>
      <c r="H90" s="333"/>
      <c r="I90" s="333"/>
      <c r="J90" s="333"/>
      <c r="K90" s="333"/>
      <c r="L90" s="333"/>
      <c r="M90" s="333"/>
      <c r="N90" s="333"/>
      <c r="O90" s="333"/>
      <c r="P90" s="333"/>
      <c r="Q90" s="333"/>
    </row>
    <row r="91" spans="1:19" x14ac:dyDescent="0.3">
      <c r="A91" s="84"/>
      <c r="B91" s="18"/>
      <c r="C91" s="19"/>
      <c r="D91" s="8"/>
      <c r="E91" s="8"/>
      <c r="F91" s="8"/>
      <c r="G91" s="333"/>
      <c r="H91" s="333"/>
      <c r="I91" s="333"/>
      <c r="J91" s="333"/>
      <c r="K91" s="333"/>
      <c r="L91" s="333"/>
      <c r="M91" s="333"/>
      <c r="N91" s="333"/>
      <c r="O91" s="333"/>
      <c r="P91" s="333"/>
      <c r="Q91" s="333"/>
    </row>
    <row r="92" spans="1:19" x14ac:dyDescent="0.3">
      <c r="A92" s="84"/>
      <c r="B92" s="18"/>
      <c r="C92" s="19"/>
      <c r="D92" s="8"/>
      <c r="E92" s="8"/>
      <c r="F92" s="8"/>
      <c r="G92" s="333"/>
      <c r="H92" s="333"/>
      <c r="I92" s="333"/>
      <c r="J92" s="333"/>
      <c r="K92" s="333"/>
      <c r="L92" s="333"/>
      <c r="M92" s="333"/>
      <c r="N92" s="333"/>
      <c r="O92" s="333"/>
      <c r="P92" s="333"/>
      <c r="Q92" s="333"/>
    </row>
    <row r="93" spans="1:19" x14ac:dyDescent="0.3">
      <c r="A93" s="84"/>
      <c r="B93" s="18"/>
      <c r="C93" s="19"/>
      <c r="D93" s="8"/>
      <c r="E93" s="8"/>
      <c r="F93" s="8"/>
      <c r="G93" s="110"/>
      <c r="H93" s="110"/>
      <c r="I93" s="110"/>
      <c r="J93" s="110"/>
      <c r="K93" s="110"/>
      <c r="L93" s="110"/>
      <c r="M93" s="110"/>
      <c r="N93" s="110"/>
      <c r="O93" s="110"/>
      <c r="P93" s="110"/>
      <c r="Q93" s="110"/>
    </row>
    <row r="94" spans="1:19" ht="13.8" x14ac:dyDescent="0.3">
      <c r="A94" s="35">
        <f>+A79+0.01</f>
        <v>6.1299999999999981</v>
      </c>
      <c r="B94" s="7" t="s">
        <v>496</v>
      </c>
      <c r="C94" s="7"/>
      <c r="D94" s="7"/>
      <c r="E94" s="7"/>
      <c r="F94" s="7"/>
      <c r="G94" s="7"/>
      <c r="H94" s="7"/>
      <c r="I94" s="7"/>
      <c r="J94" s="7"/>
      <c r="K94" s="7"/>
      <c r="L94" s="7"/>
      <c r="M94" s="6"/>
      <c r="N94" s="298"/>
      <c r="O94" s="116"/>
    </row>
    <row r="95" spans="1:19" ht="13.8" x14ac:dyDescent="0.3">
      <c r="A95" s="35"/>
      <c r="B95" s="13">
        <v>1</v>
      </c>
      <c r="C95" s="14" t="s">
        <v>3</v>
      </c>
      <c r="D95" s="15" t="s">
        <v>21</v>
      </c>
      <c r="E95" s="15"/>
      <c r="F95" s="15"/>
      <c r="G95" s="15"/>
      <c r="H95" s="15"/>
      <c r="I95" s="15"/>
      <c r="J95" s="15"/>
      <c r="K95" s="16"/>
      <c r="L95" s="7"/>
      <c r="M95" s="7"/>
      <c r="N95" s="7"/>
      <c r="O95" s="7"/>
      <c r="P95" s="7"/>
      <c r="Q95" s="7"/>
      <c r="R95" s="6"/>
      <c r="S95" s="6"/>
    </row>
    <row r="96" spans="1:19" ht="13.8" x14ac:dyDescent="0.3">
      <c r="A96" s="35"/>
      <c r="B96" s="13">
        <v>2</v>
      </c>
      <c r="C96" s="14" t="s">
        <v>3</v>
      </c>
      <c r="D96" s="15" t="s">
        <v>409</v>
      </c>
      <c r="E96" s="15"/>
      <c r="F96" s="15"/>
      <c r="G96" s="15"/>
      <c r="H96" s="123"/>
      <c r="I96" s="123"/>
      <c r="J96" s="116"/>
      <c r="K96" s="163" t="s">
        <v>353</v>
      </c>
      <c r="L96" s="7"/>
      <c r="M96" s="7"/>
      <c r="N96" s="7"/>
      <c r="O96" s="7"/>
      <c r="P96" s="7"/>
      <c r="Q96" s="7"/>
      <c r="R96" s="6"/>
      <c r="S96" s="6"/>
    </row>
    <row r="97" spans="1:19" ht="13.8" x14ac:dyDescent="0.3">
      <c r="A97" s="35"/>
      <c r="B97" s="13">
        <v>3</v>
      </c>
      <c r="C97" s="14" t="s">
        <v>3</v>
      </c>
      <c r="D97" s="15" t="s">
        <v>235</v>
      </c>
      <c r="E97" s="15"/>
      <c r="F97" s="15"/>
      <c r="G97" s="15"/>
      <c r="H97" s="15"/>
      <c r="I97" s="15"/>
      <c r="J97" s="17"/>
      <c r="K97" s="163" t="s">
        <v>353</v>
      </c>
      <c r="L97" s="7"/>
      <c r="M97" s="7"/>
      <c r="N97" s="7"/>
      <c r="O97" s="7"/>
      <c r="P97" s="7"/>
      <c r="Q97" s="7"/>
      <c r="R97" s="6"/>
      <c r="S97" s="6"/>
    </row>
    <row r="98" spans="1:19" ht="13.8" x14ac:dyDescent="0.3">
      <c r="A98" s="35"/>
      <c r="B98" s="18"/>
      <c r="C98" s="19"/>
      <c r="D98" s="8"/>
      <c r="E98" s="20"/>
      <c r="F98" s="21"/>
      <c r="G98" s="7"/>
      <c r="H98" s="7"/>
      <c r="I98" s="7"/>
      <c r="J98" s="7"/>
      <c r="K98" s="7"/>
      <c r="L98" s="7"/>
      <c r="M98" s="6"/>
      <c r="N98" s="6"/>
    </row>
    <row r="99" spans="1:19" ht="13.8" x14ac:dyDescent="0.3">
      <c r="A99" s="35">
        <f>A94+0.01</f>
        <v>6.1399999999999979</v>
      </c>
      <c r="B99" s="22" t="s">
        <v>70</v>
      </c>
      <c r="C99" s="19"/>
      <c r="D99" s="8"/>
      <c r="E99" s="20"/>
      <c r="F99" s="21"/>
      <c r="G99" s="7"/>
      <c r="H99" s="7"/>
      <c r="I99" s="23"/>
      <c r="J99" s="7"/>
      <c r="K99" s="7"/>
      <c r="L99" s="7"/>
      <c r="M99" s="6"/>
      <c r="N99" s="6"/>
    </row>
    <row r="100" spans="1:19" ht="13.8" x14ac:dyDescent="0.3">
      <c r="A100" s="35"/>
      <c r="B100" s="13">
        <v>1</v>
      </c>
      <c r="C100" s="14" t="s">
        <v>3</v>
      </c>
      <c r="D100" s="15" t="s">
        <v>21</v>
      </c>
      <c r="E100" s="15"/>
      <c r="F100" s="16"/>
      <c r="G100" s="7"/>
      <c r="H100" s="23"/>
      <c r="I100" s="7"/>
      <c r="J100" s="7"/>
      <c r="K100" s="7"/>
      <c r="L100" s="7"/>
    </row>
    <row r="101" spans="1:19" ht="13.8" x14ac:dyDescent="0.3">
      <c r="A101" s="35"/>
      <c r="B101" s="13">
        <v>3</v>
      </c>
      <c r="C101" s="14" t="s">
        <v>3</v>
      </c>
      <c r="D101" s="15" t="s">
        <v>0</v>
      </c>
      <c r="E101" s="17"/>
      <c r="F101" s="163" t="s">
        <v>353</v>
      </c>
      <c r="G101" s="7"/>
      <c r="H101" s="7"/>
      <c r="I101" s="7"/>
      <c r="J101" s="7"/>
      <c r="K101" s="7"/>
      <c r="L101" s="7"/>
    </row>
    <row r="102" spans="1:19" ht="13.8" x14ac:dyDescent="0.3">
      <c r="A102" s="26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6"/>
      <c r="N102" s="6"/>
    </row>
    <row r="103" spans="1:19" ht="13.8" x14ac:dyDescent="0.3">
      <c r="A103" s="41">
        <f>A99+0.01</f>
        <v>6.1499999999999977</v>
      </c>
      <c r="B103" s="1" t="s">
        <v>265</v>
      </c>
    </row>
    <row r="104" spans="1:19" ht="13.8" x14ac:dyDescent="0.3">
      <c r="A104" s="3"/>
      <c r="B104" s="36">
        <v>1</v>
      </c>
      <c r="C104" s="37" t="s">
        <v>3</v>
      </c>
      <c r="D104" s="10" t="s">
        <v>21</v>
      </c>
      <c r="E104" s="10"/>
      <c r="F104" s="11"/>
    </row>
    <row r="105" spans="1:19" ht="13.8" x14ac:dyDescent="0.3">
      <c r="A105" s="3"/>
      <c r="B105" s="36">
        <v>2</v>
      </c>
      <c r="C105" s="37" t="s">
        <v>3</v>
      </c>
      <c r="D105" s="10" t="s">
        <v>0</v>
      </c>
      <c r="E105" s="71"/>
      <c r="F105" s="163" t="s">
        <v>354</v>
      </c>
    </row>
    <row r="106" spans="1:19" ht="13.8" x14ac:dyDescent="0.3">
      <c r="A106" s="41"/>
    </row>
    <row r="107" spans="1:19" ht="13.8" x14ac:dyDescent="0.3">
      <c r="A107" s="41">
        <f>A103+0.01</f>
        <v>6.1599999999999975</v>
      </c>
      <c r="B107" s="1" t="s">
        <v>266</v>
      </c>
    </row>
    <row r="108" spans="1:19" ht="13.8" x14ac:dyDescent="0.3">
      <c r="A108" s="41"/>
      <c r="B108" s="23" t="s">
        <v>402</v>
      </c>
      <c r="L108" s="168" t="s">
        <v>72</v>
      </c>
    </row>
    <row r="109" spans="1:19" ht="13.8" x14ac:dyDescent="0.3">
      <c r="A109" s="41"/>
      <c r="B109" s="36" t="s">
        <v>4</v>
      </c>
      <c r="C109" s="67" t="s">
        <v>236</v>
      </c>
      <c r="D109" s="10"/>
      <c r="E109" s="10"/>
      <c r="F109" s="10"/>
      <c r="G109" s="10"/>
      <c r="H109" s="10"/>
      <c r="I109" s="10"/>
      <c r="J109" s="11"/>
      <c r="K109" s="36"/>
    </row>
    <row r="110" spans="1:19" ht="13.8" x14ac:dyDescent="0.3">
      <c r="A110" s="41"/>
      <c r="B110" s="36" t="s">
        <v>6</v>
      </c>
      <c r="C110" s="67" t="s">
        <v>267</v>
      </c>
      <c r="D110" s="10"/>
      <c r="E110" s="10"/>
      <c r="F110" s="10"/>
      <c r="G110" s="10"/>
      <c r="H110" s="10"/>
      <c r="I110" s="10"/>
      <c r="J110" s="11"/>
      <c r="K110" s="36"/>
    </row>
    <row r="111" spans="1:19" ht="13.8" x14ac:dyDescent="0.3">
      <c r="A111" s="41"/>
      <c r="B111" s="36" t="s">
        <v>7</v>
      </c>
      <c r="C111" s="67" t="s">
        <v>268</v>
      </c>
      <c r="D111" s="10"/>
      <c r="E111" s="10"/>
      <c r="F111" s="10"/>
      <c r="G111" s="10"/>
      <c r="H111" s="10"/>
      <c r="I111" s="10"/>
      <c r="J111" s="11"/>
      <c r="K111" s="36"/>
    </row>
    <row r="112" spans="1:19" ht="13.8" x14ac:dyDescent="0.3">
      <c r="A112" s="41"/>
      <c r="B112" s="36" t="s">
        <v>8</v>
      </c>
      <c r="C112" s="67" t="s">
        <v>237</v>
      </c>
      <c r="D112" s="10"/>
      <c r="E112" s="10"/>
      <c r="F112" s="10"/>
      <c r="G112" s="10"/>
      <c r="H112" s="10"/>
      <c r="I112" s="10"/>
      <c r="J112" s="11"/>
      <c r="K112" s="36"/>
    </row>
    <row r="113" spans="1:14" ht="13.8" x14ac:dyDescent="0.3">
      <c r="A113" s="41"/>
      <c r="B113" s="36" t="s">
        <v>9</v>
      </c>
      <c r="C113" s="67" t="s">
        <v>238</v>
      </c>
      <c r="D113" s="10"/>
      <c r="E113" s="10"/>
      <c r="F113" s="10"/>
      <c r="G113" s="10"/>
      <c r="H113" s="10"/>
      <c r="I113" s="10"/>
      <c r="J113" s="11"/>
      <c r="K113" s="36"/>
    </row>
    <row r="114" spans="1:14" ht="13.8" x14ac:dyDescent="0.3">
      <c r="A114" s="41"/>
      <c r="B114" s="36" t="s">
        <v>10</v>
      </c>
      <c r="C114" s="67" t="s">
        <v>33</v>
      </c>
      <c r="D114" s="10"/>
      <c r="E114" s="10"/>
      <c r="F114" s="10"/>
      <c r="G114" s="10"/>
      <c r="H114" s="10"/>
      <c r="I114" s="10"/>
      <c r="J114" s="11"/>
      <c r="K114" s="36"/>
    </row>
    <row r="115" spans="1:14" ht="13.8" x14ac:dyDescent="0.3">
      <c r="A115" s="41"/>
    </row>
    <row r="116" spans="1:14" ht="15" customHeight="1" x14ac:dyDescent="0.3">
      <c r="A116" s="41">
        <f>A107+0.01</f>
        <v>6.1699999999999973</v>
      </c>
      <c r="B116" s="194" t="s">
        <v>460</v>
      </c>
      <c r="C116" s="194"/>
      <c r="D116" s="194"/>
      <c r="E116" s="194"/>
      <c r="F116" s="194"/>
      <c r="G116" s="194"/>
      <c r="H116" s="194"/>
      <c r="I116" s="194"/>
      <c r="J116" s="194"/>
      <c r="K116" s="194"/>
      <c r="L116" s="194"/>
      <c r="M116" s="194"/>
      <c r="N116" s="194"/>
    </row>
    <row r="117" spans="1:14" x14ac:dyDescent="0.3">
      <c r="B117" s="36">
        <v>1</v>
      </c>
      <c r="C117" s="37" t="s">
        <v>3</v>
      </c>
      <c r="D117" s="10" t="s">
        <v>21</v>
      </c>
      <c r="E117" s="10"/>
      <c r="F117" s="11"/>
    </row>
    <row r="118" spans="1:14" ht="13.8" x14ac:dyDescent="0.3">
      <c r="A118" s="3"/>
      <c r="B118" s="36">
        <v>2</v>
      </c>
      <c r="C118" s="37" t="s">
        <v>3</v>
      </c>
      <c r="D118" s="10" t="s">
        <v>0</v>
      </c>
      <c r="E118" s="71"/>
      <c r="F118" s="163" t="s">
        <v>353</v>
      </c>
    </row>
    <row r="119" spans="1:14" ht="13.8" x14ac:dyDescent="0.3">
      <c r="A119" s="3"/>
    </row>
    <row r="120" spans="1:14" ht="13.8" x14ac:dyDescent="0.3">
      <c r="A120" s="41">
        <f>+A116+0.01</f>
        <v>6.1799999999999971</v>
      </c>
      <c r="B120" s="1" t="s">
        <v>470</v>
      </c>
    </row>
    <row r="121" spans="1:14" ht="13.8" x14ac:dyDescent="0.3">
      <c r="A121" s="41"/>
      <c r="B121" s="23" t="s">
        <v>443</v>
      </c>
      <c r="L121" s="168" t="s">
        <v>72</v>
      </c>
    </row>
    <row r="122" spans="1:14" ht="13.8" x14ac:dyDescent="0.3">
      <c r="A122" s="41"/>
      <c r="B122" s="36" t="s">
        <v>4</v>
      </c>
      <c r="C122" s="67" t="s">
        <v>411</v>
      </c>
      <c r="D122" s="10"/>
      <c r="E122" s="10"/>
      <c r="F122" s="177"/>
      <c r="G122" s="73"/>
    </row>
    <row r="123" spans="1:14" ht="13.8" x14ac:dyDescent="0.3">
      <c r="A123" s="41"/>
      <c r="B123" s="36" t="s">
        <v>6</v>
      </c>
      <c r="C123" s="67" t="s">
        <v>410</v>
      </c>
      <c r="D123" s="10"/>
      <c r="E123" s="10"/>
      <c r="F123" s="177"/>
      <c r="G123" s="178"/>
      <c r="H123" s="116"/>
    </row>
    <row r="124" spans="1:14" ht="13.8" x14ac:dyDescent="0.3">
      <c r="A124" s="41"/>
      <c r="B124" s="36" t="s">
        <v>7</v>
      </c>
      <c r="C124" s="67" t="s">
        <v>304</v>
      </c>
      <c r="D124" s="10"/>
      <c r="E124" s="10"/>
      <c r="F124" s="11"/>
      <c r="G124" s="73"/>
    </row>
    <row r="125" spans="1:14" ht="13.8" x14ac:dyDescent="0.3">
      <c r="A125" s="41"/>
      <c r="B125" s="36" t="s">
        <v>8</v>
      </c>
      <c r="C125" s="67" t="s">
        <v>305</v>
      </c>
      <c r="D125" s="10"/>
      <c r="E125" s="10"/>
      <c r="F125" s="11"/>
      <c r="G125" s="73"/>
    </row>
    <row r="126" spans="1:14" ht="13.8" x14ac:dyDescent="0.3">
      <c r="A126" s="41"/>
      <c r="B126" s="36" t="s">
        <v>9</v>
      </c>
      <c r="C126" s="67" t="s">
        <v>306</v>
      </c>
      <c r="D126" s="10"/>
      <c r="E126" s="10"/>
      <c r="F126" s="11"/>
      <c r="G126" s="73"/>
    </row>
    <row r="127" spans="1:14" ht="13.8" x14ac:dyDescent="0.3">
      <c r="A127" s="41"/>
      <c r="B127" s="36" t="s">
        <v>10</v>
      </c>
      <c r="C127" s="67" t="s">
        <v>307</v>
      </c>
      <c r="D127" s="10"/>
      <c r="E127" s="10"/>
      <c r="F127" s="11"/>
      <c r="G127" s="73"/>
    </row>
    <row r="128" spans="1:14" ht="13.8" x14ac:dyDescent="0.3">
      <c r="A128" s="41"/>
      <c r="B128" s="36" t="s">
        <v>11</v>
      </c>
      <c r="C128" s="67" t="s">
        <v>33</v>
      </c>
      <c r="D128" s="10"/>
      <c r="E128" s="10"/>
      <c r="F128" s="11"/>
      <c r="G128" s="73"/>
    </row>
    <row r="129" spans="1:14" ht="13.8" x14ac:dyDescent="0.3">
      <c r="A129" s="41"/>
      <c r="B129" s="108"/>
      <c r="C129" s="45"/>
      <c r="D129" s="45"/>
      <c r="E129" s="45"/>
      <c r="F129" s="45"/>
      <c r="G129" s="45"/>
    </row>
    <row r="130" spans="1:14" ht="15" customHeight="1" x14ac:dyDescent="0.3">
      <c r="A130" s="41">
        <f>+A120+0.01</f>
        <v>6.1899999999999968</v>
      </c>
      <c r="B130" s="332" t="s">
        <v>461</v>
      </c>
      <c r="C130" s="332"/>
      <c r="D130" s="332"/>
      <c r="E130" s="332"/>
      <c r="F130" s="332"/>
      <c r="G130" s="332"/>
      <c r="H130" s="332"/>
      <c r="I130" s="332"/>
      <c r="J130" s="332"/>
      <c r="K130" s="332"/>
      <c r="L130" s="332"/>
      <c r="M130" s="332"/>
      <c r="N130" s="332"/>
    </row>
    <row r="131" spans="1:14" ht="25.5" customHeight="1" x14ac:dyDescent="0.3">
      <c r="A131" s="41"/>
      <c r="B131" s="332"/>
      <c r="C131" s="332"/>
      <c r="D131" s="332"/>
      <c r="E131" s="332"/>
      <c r="F131" s="332"/>
      <c r="G131" s="332"/>
      <c r="H131" s="332"/>
      <c r="I131" s="332"/>
      <c r="J131" s="332"/>
      <c r="K131" s="332"/>
      <c r="L131" s="332"/>
      <c r="M131" s="332"/>
      <c r="N131" s="332"/>
    </row>
    <row r="132" spans="1:14" ht="13.8" x14ac:dyDescent="0.3">
      <c r="A132" s="41"/>
      <c r="B132" s="36">
        <v>1</v>
      </c>
      <c r="C132" s="37" t="s">
        <v>3</v>
      </c>
      <c r="D132" s="10" t="s">
        <v>21</v>
      </c>
      <c r="E132" s="10"/>
      <c r="F132" s="10"/>
      <c r="G132" s="11"/>
    </row>
    <row r="133" spans="1:14" ht="13.8" x14ac:dyDescent="0.3">
      <c r="A133" s="3"/>
      <c r="B133" s="36">
        <v>2</v>
      </c>
      <c r="C133" s="37" t="s">
        <v>3</v>
      </c>
      <c r="D133" s="10" t="s">
        <v>0</v>
      </c>
      <c r="E133" s="10"/>
      <c r="F133" s="163" t="s">
        <v>355</v>
      </c>
      <c r="G133" s="11"/>
    </row>
    <row r="134" spans="1:14" ht="13.8" x14ac:dyDescent="0.3">
      <c r="A134" s="3"/>
    </row>
    <row r="135" spans="1:14" ht="13.8" x14ac:dyDescent="0.3">
      <c r="A135" s="41">
        <f>+A130+0.01</f>
        <v>6.1999999999999966</v>
      </c>
      <c r="B135" s="1" t="s">
        <v>497</v>
      </c>
    </row>
    <row r="136" spans="1:14" ht="13.8" x14ac:dyDescent="0.3">
      <c r="A136" s="41"/>
      <c r="B136" s="36">
        <v>1</v>
      </c>
      <c r="C136" s="37" t="s">
        <v>3</v>
      </c>
      <c r="D136" s="10" t="s">
        <v>21</v>
      </c>
      <c r="E136" s="10"/>
      <c r="F136" s="163" t="s">
        <v>355</v>
      </c>
      <c r="G136" s="11"/>
    </row>
    <row r="137" spans="1:14" ht="13.8" x14ac:dyDescent="0.3">
      <c r="A137" s="3"/>
      <c r="B137" s="36">
        <v>2</v>
      </c>
      <c r="C137" s="37" t="s">
        <v>3</v>
      </c>
      <c r="D137" s="10" t="s">
        <v>0</v>
      </c>
      <c r="E137" s="10"/>
      <c r="F137" s="10"/>
      <c r="G137" s="11"/>
    </row>
    <row r="138" spans="1:14" ht="13.8" x14ac:dyDescent="0.3">
      <c r="A138" s="3"/>
    </row>
    <row r="139" spans="1:14" ht="13.8" x14ac:dyDescent="0.3">
      <c r="A139" s="41">
        <f>+A135+0.01</f>
        <v>6.2099999999999964</v>
      </c>
      <c r="B139" s="7" t="s">
        <v>278</v>
      </c>
      <c r="C139" s="7"/>
      <c r="D139" s="7"/>
    </row>
    <row r="140" spans="1:14" ht="13.8" x14ac:dyDescent="0.3">
      <c r="A140" s="41"/>
      <c r="B140" s="170" t="s">
        <v>436</v>
      </c>
      <c r="C140" s="170"/>
      <c r="D140" s="170"/>
      <c r="E140" s="170"/>
      <c r="F140" s="170"/>
      <c r="G140" s="170"/>
    </row>
    <row r="141" spans="1:14" ht="13.8" x14ac:dyDescent="0.3">
      <c r="A141" s="41"/>
      <c r="B141" s="74">
        <v>1</v>
      </c>
      <c r="C141" s="14" t="s">
        <v>3</v>
      </c>
      <c r="D141" s="15" t="s">
        <v>446</v>
      </c>
      <c r="E141" s="10"/>
      <c r="F141" s="10"/>
      <c r="G141" s="10"/>
      <c r="H141" s="10"/>
      <c r="I141" s="10"/>
      <c r="J141" s="10"/>
      <c r="K141" s="12"/>
    </row>
    <row r="142" spans="1:14" ht="13.8" x14ac:dyDescent="0.3">
      <c r="A142" s="41"/>
      <c r="B142" s="74">
        <v>2</v>
      </c>
      <c r="C142" s="14" t="s">
        <v>3</v>
      </c>
      <c r="D142" s="15" t="s">
        <v>65</v>
      </c>
      <c r="E142" s="10"/>
      <c r="F142" s="10"/>
      <c r="G142" s="10"/>
      <c r="H142" s="10"/>
      <c r="I142" s="10"/>
      <c r="J142" s="10"/>
      <c r="K142" s="12"/>
    </row>
    <row r="143" spans="1:14" ht="12.6" customHeight="1" x14ac:dyDescent="0.3">
      <c r="A143" s="41"/>
      <c r="B143" s="74">
        <v>3</v>
      </c>
      <c r="C143" s="14" t="s">
        <v>3</v>
      </c>
      <c r="D143" s="7" t="s">
        <v>124</v>
      </c>
      <c r="E143" s="10"/>
      <c r="F143" s="10"/>
      <c r="G143" s="10"/>
      <c r="H143" s="10"/>
      <c r="I143" s="10"/>
      <c r="J143" s="10"/>
      <c r="K143" s="12"/>
    </row>
    <row r="144" spans="1:14" ht="13.8" x14ac:dyDescent="0.3">
      <c r="A144" s="41"/>
      <c r="B144" s="74">
        <v>4</v>
      </c>
      <c r="C144" s="14" t="s">
        <v>3</v>
      </c>
      <c r="D144" s="15" t="s">
        <v>64</v>
      </c>
      <c r="E144" s="10"/>
      <c r="F144" s="10"/>
      <c r="G144" s="10"/>
      <c r="H144" s="10"/>
      <c r="I144" s="10"/>
      <c r="J144" s="10"/>
      <c r="K144" s="12"/>
    </row>
    <row r="145" spans="1:11" ht="13.8" x14ac:dyDescent="0.3">
      <c r="A145" s="41"/>
      <c r="B145" s="13">
        <v>5</v>
      </c>
      <c r="C145" s="14" t="s">
        <v>3</v>
      </c>
      <c r="D145" s="15" t="s">
        <v>33</v>
      </c>
      <c r="E145" s="10"/>
      <c r="F145" s="10"/>
      <c r="G145" s="10"/>
      <c r="H145" s="10"/>
      <c r="I145" s="10"/>
      <c r="J145" s="10"/>
      <c r="K145" s="12"/>
    </row>
    <row r="146" spans="1:11" ht="13.8" x14ac:dyDescent="0.3">
      <c r="A146" s="3"/>
    </row>
    <row r="147" spans="1:11" ht="13.8" x14ac:dyDescent="0.3">
      <c r="A147" s="2"/>
    </row>
    <row r="148" spans="1:11" ht="13.8" x14ac:dyDescent="0.3">
      <c r="A148" s="2"/>
    </row>
    <row r="149" spans="1:11" ht="13.8" x14ac:dyDescent="0.3">
      <c r="A149" s="2"/>
    </row>
    <row r="150" spans="1:11" ht="13.8" x14ac:dyDescent="0.3">
      <c r="A150" s="2"/>
    </row>
    <row r="151" spans="1:11" ht="13.8" x14ac:dyDescent="0.3">
      <c r="A151" s="2"/>
    </row>
    <row r="152" spans="1:11" ht="13.8" x14ac:dyDescent="0.3">
      <c r="A152" s="2"/>
    </row>
    <row r="153" spans="1:11" ht="13.8" x14ac:dyDescent="0.3">
      <c r="A153" s="2"/>
    </row>
    <row r="154" spans="1:11" ht="13.8" x14ac:dyDescent="0.3">
      <c r="A154" s="2"/>
    </row>
    <row r="155" spans="1:11" ht="13.8" x14ac:dyDescent="0.3">
      <c r="A155" s="2"/>
    </row>
    <row r="156" spans="1:11" ht="13.8" x14ac:dyDescent="0.3">
      <c r="A156" s="2"/>
    </row>
    <row r="157" spans="1:11" ht="13.8" x14ac:dyDescent="0.3">
      <c r="A157" s="2"/>
    </row>
    <row r="158" spans="1:11" ht="13.8" x14ac:dyDescent="0.3">
      <c r="A158" s="2"/>
    </row>
    <row r="159" spans="1:11" ht="13.8" x14ac:dyDescent="0.3">
      <c r="A159" s="2"/>
    </row>
    <row r="160" spans="1:11" ht="13.8" x14ac:dyDescent="0.3">
      <c r="A160" s="2"/>
    </row>
    <row r="161" spans="1:1" ht="13.8" x14ac:dyDescent="0.3">
      <c r="A161" s="2"/>
    </row>
    <row r="162" spans="1:1" ht="13.8" x14ac:dyDescent="0.3">
      <c r="A162" s="2"/>
    </row>
    <row r="163" spans="1:1" ht="13.8" x14ac:dyDescent="0.3">
      <c r="A163" s="2"/>
    </row>
    <row r="164" spans="1:1" ht="13.8" x14ac:dyDescent="0.3">
      <c r="A164" s="2"/>
    </row>
    <row r="165" spans="1:1" ht="13.8" x14ac:dyDescent="0.3">
      <c r="A165" s="2"/>
    </row>
    <row r="166" spans="1:1" ht="13.8" x14ac:dyDescent="0.3">
      <c r="A166" s="2"/>
    </row>
    <row r="167" spans="1:1" ht="13.8" x14ac:dyDescent="0.3">
      <c r="A167" s="2"/>
    </row>
    <row r="168" spans="1:1" ht="13.8" x14ac:dyDescent="0.3">
      <c r="A168" s="2"/>
    </row>
    <row r="169" spans="1:1" ht="13.8" x14ac:dyDescent="0.3">
      <c r="A169" s="2"/>
    </row>
    <row r="170" spans="1:1" ht="13.8" x14ac:dyDescent="0.3">
      <c r="A170" s="2"/>
    </row>
    <row r="171" spans="1:1" ht="13.8" x14ac:dyDescent="0.3">
      <c r="A171" s="2"/>
    </row>
    <row r="172" spans="1:1" ht="13.8" x14ac:dyDescent="0.3">
      <c r="A172" s="2"/>
    </row>
    <row r="173" spans="1:1" ht="13.8" x14ac:dyDescent="0.3">
      <c r="A173" s="2"/>
    </row>
    <row r="174" spans="1:1" ht="13.8" x14ac:dyDescent="0.3">
      <c r="A174" s="2"/>
    </row>
    <row r="175" spans="1:1" ht="13.8" x14ac:dyDescent="0.3">
      <c r="A175" s="2"/>
    </row>
    <row r="176" spans="1:1" ht="13.8" x14ac:dyDescent="0.3">
      <c r="A176" s="2"/>
    </row>
    <row r="177" spans="1:1" ht="13.8" x14ac:dyDescent="0.3">
      <c r="A177" s="2"/>
    </row>
    <row r="178" spans="1:1" ht="13.8" x14ac:dyDescent="0.3">
      <c r="A178" s="2"/>
    </row>
    <row r="179" spans="1:1" ht="13.8" x14ac:dyDescent="0.3">
      <c r="A179" s="2"/>
    </row>
    <row r="180" spans="1:1" ht="13.8" x14ac:dyDescent="0.3">
      <c r="A180" s="2"/>
    </row>
    <row r="181" spans="1:1" ht="13.8" x14ac:dyDescent="0.3">
      <c r="A181" s="2"/>
    </row>
    <row r="182" spans="1:1" ht="13.8" x14ac:dyDescent="0.3">
      <c r="A182" s="2"/>
    </row>
    <row r="183" spans="1:1" ht="13.8" x14ac:dyDescent="0.3">
      <c r="A183" s="2"/>
    </row>
    <row r="184" spans="1:1" ht="13.8" x14ac:dyDescent="0.3">
      <c r="A184" s="2"/>
    </row>
    <row r="185" spans="1:1" ht="13.8" x14ac:dyDescent="0.3">
      <c r="A185" s="2"/>
    </row>
    <row r="186" spans="1:1" ht="13.8" x14ac:dyDescent="0.3">
      <c r="A186" s="2"/>
    </row>
    <row r="187" spans="1:1" ht="13.8" x14ac:dyDescent="0.3">
      <c r="A187" s="2"/>
    </row>
    <row r="188" spans="1:1" ht="13.8" x14ac:dyDescent="0.3">
      <c r="A188" s="2"/>
    </row>
    <row r="189" spans="1:1" ht="13.8" x14ac:dyDescent="0.3">
      <c r="A189" s="2"/>
    </row>
    <row r="190" spans="1:1" ht="13.8" x14ac:dyDescent="0.3">
      <c r="A190" s="2"/>
    </row>
    <row r="191" spans="1:1" ht="13.8" x14ac:dyDescent="0.3">
      <c r="A191" s="2"/>
    </row>
    <row r="192" spans="1:1" ht="13.8" x14ac:dyDescent="0.3">
      <c r="A192" s="2"/>
    </row>
    <row r="193" spans="1:1" ht="13.8" x14ac:dyDescent="0.3">
      <c r="A193" s="2"/>
    </row>
    <row r="194" spans="1:1" ht="13.8" x14ac:dyDescent="0.3">
      <c r="A194" s="2"/>
    </row>
    <row r="195" spans="1:1" ht="13.8" x14ac:dyDescent="0.3">
      <c r="A195" s="2"/>
    </row>
    <row r="196" spans="1:1" ht="13.8" x14ac:dyDescent="0.3">
      <c r="A196" s="2"/>
    </row>
    <row r="197" spans="1:1" ht="13.8" x14ac:dyDescent="0.3">
      <c r="A197" s="2"/>
    </row>
    <row r="198" spans="1:1" ht="13.8" x14ac:dyDescent="0.3">
      <c r="A198" s="2"/>
    </row>
    <row r="199" spans="1:1" ht="13.8" x14ac:dyDescent="0.3">
      <c r="A199" s="2"/>
    </row>
    <row r="200" spans="1:1" ht="13.8" x14ac:dyDescent="0.3">
      <c r="A200" s="2"/>
    </row>
    <row r="201" spans="1:1" ht="13.8" x14ac:dyDescent="0.3">
      <c r="A201" s="2"/>
    </row>
    <row r="202" spans="1:1" ht="13.8" x14ac:dyDescent="0.3">
      <c r="A202" s="2"/>
    </row>
    <row r="203" spans="1:1" ht="13.8" x14ac:dyDescent="0.3">
      <c r="A203" s="2"/>
    </row>
    <row r="204" spans="1:1" ht="13.8" x14ac:dyDescent="0.3">
      <c r="A204" s="2"/>
    </row>
    <row r="205" spans="1:1" ht="13.8" x14ac:dyDescent="0.3">
      <c r="A205" s="2"/>
    </row>
    <row r="206" spans="1:1" ht="13.8" x14ac:dyDescent="0.3">
      <c r="A206" s="2"/>
    </row>
    <row r="207" spans="1:1" ht="13.8" x14ac:dyDescent="0.3">
      <c r="A207" s="2"/>
    </row>
    <row r="208" spans="1:1" ht="13.8" x14ac:dyDescent="0.3">
      <c r="A208" s="2"/>
    </row>
    <row r="209" spans="1:1" ht="13.8" x14ac:dyDescent="0.3">
      <c r="A209" s="2"/>
    </row>
    <row r="210" spans="1:1" ht="13.8" x14ac:dyDescent="0.3">
      <c r="A210" s="2"/>
    </row>
    <row r="211" spans="1:1" ht="13.8" x14ac:dyDescent="0.3">
      <c r="A211" s="2"/>
    </row>
    <row r="212" spans="1:1" ht="13.8" x14ac:dyDescent="0.3">
      <c r="A212" s="2"/>
    </row>
    <row r="213" spans="1:1" ht="13.8" x14ac:dyDescent="0.3">
      <c r="A213" s="2"/>
    </row>
    <row r="214" spans="1:1" ht="13.8" x14ac:dyDescent="0.3">
      <c r="A214" s="2"/>
    </row>
    <row r="215" spans="1:1" ht="13.8" x14ac:dyDescent="0.3">
      <c r="A215" s="2"/>
    </row>
    <row r="216" spans="1:1" ht="13.8" x14ac:dyDescent="0.3">
      <c r="A216" s="2"/>
    </row>
    <row r="217" spans="1:1" ht="13.8" x14ac:dyDescent="0.3">
      <c r="A217" s="2"/>
    </row>
    <row r="218" spans="1:1" ht="13.8" x14ac:dyDescent="0.3">
      <c r="A218" s="2"/>
    </row>
    <row r="219" spans="1:1" ht="13.8" x14ac:dyDescent="0.3">
      <c r="A219" s="2"/>
    </row>
  </sheetData>
  <mergeCells count="2">
    <mergeCell ref="B130:N131"/>
    <mergeCell ref="G90:Q9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83"/>
  <sheetViews>
    <sheetView showGridLines="0" topLeftCell="A28" zoomScale="96" zoomScaleNormal="96" zoomScalePageLayoutView="125" workbookViewId="0">
      <selection activeCell="F48" sqref="F48"/>
    </sheetView>
  </sheetViews>
  <sheetFormatPr baseColWidth="10" defaultColWidth="4.44140625" defaultRowHeight="13.2" x14ac:dyDescent="0.3"/>
  <cols>
    <col min="1" max="1" width="8" style="4" customWidth="1"/>
    <col min="2" max="7" width="4.44140625" style="1"/>
    <col min="8" max="8" width="6.5546875" style="1" customWidth="1"/>
    <col min="9" max="16384" width="4.44140625" style="1"/>
  </cols>
  <sheetData>
    <row r="1" spans="1:16" s="9" customFormat="1" ht="15.6" x14ac:dyDescent="0.3">
      <c r="A1" s="38" t="s">
        <v>71</v>
      </c>
    </row>
    <row r="2" spans="1:16" x14ac:dyDescent="0.3">
      <c r="A2" s="39"/>
    </row>
    <row r="3" spans="1:16" x14ac:dyDescent="0.3">
      <c r="A3" s="75" t="s">
        <v>195</v>
      </c>
    </row>
    <row r="4" spans="1:16" x14ac:dyDescent="0.3">
      <c r="A4" s="40"/>
    </row>
    <row r="5" spans="1:16" ht="11.7" customHeight="1" x14ac:dyDescent="0.3">
      <c r="A5" s="3">
        <v>7.01</v>
      </c>
      <c r="B5" s="332" t="s">
        <v>498</v>
      </c>
      <c r="C5" s="332"/>
      <c r="D5" s="332"/>
      <c r="E5" s="332"/>
      <c r="F5" s="332"/>
      <c r="G5" s="332"/>
      <c r="H5" s="332"/>
      <c r="I5" s="332"/>
      <c r="J5" s="332"/>
      <c r="K5" s="332"/>
      <c r="L5" s="332"/>
      <c r="M5" s="332"/>
      <c r="N5" s="332"/>
      <c r="O5" s="332"/>
      <c r="P5" s="332"/>
    </row>
    <row r="6" spans="1:16" ht="11.7" customHeight="1" x14ac:dyDescent="0.3">
      <c r="A6" s="3"/>
      <c r="B6" s="332"/>
      <c r="C6" s="332"/>
      <c r="D6" s="332"/>
      <c r="E6" s="332"/>
      <c r="F6" s="332"/>
      <c r="G6" s="332"/>
      <c r="H6" s="332"/>
      <c r="I6" s="332"/>
      <c r="J6" s="332"/>
      <c r="K6" s="332"/>
      <c r="L6" s="332"/>
      <c r="M6" s="332"/>
      <c r="N6" s="332"/>
      <c r="O6" s="332"/>
      <c r="P6" s="332"/>
    </row>
    <row r="7" spans="1:16" ht="11.7" customHeight="1" x14ac:dyDescent="0.3">
      <c r="A7" s="3"/>
      <c r="B7" s="332"/>
      <c r="C7" s="332"/>
      <c r="D7" s="332"/>
      <c r="E7" s="332"/>
      <c r="F7" s="332"/>
      <c r="G7" s="332"/>
      <c r="H7" s="332"/>
      <c r="I7" s="332"/>
      <c r="J7" s="332"/>
      <c r="K7" s="332"/>
      <c r="L7" s="332"/>
      <c r="M7" s="332"/>
      <c r="N7" s="332"/>
      <c r="O7" s="332"/>
      <c r="P7" s="332"/>
    </row>
    <row r="8" spans="1:16" ht="11.7" customHeight="1" x14ac:dyDescent="0.3">
      <c r="A8" s="3"/>
      <c r="B8" s="168" t="s">
        <v>194</v>
      </c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  <c r="P8" s="103"/>
    </row>
    <row r="9" spans="1:16" ht="11.7" customHeight="1" x14ac:dyDescent="0.3">
      <c r="A9" s="3"/>
      <c r="B9" s="36">
        <v>1</v>
      </c>
      <c r="C9" s="37" t="s">
        <v>3</v>
      </c>
      <c r="D9" s="10" t="s">
        <v>21</v>
      </c>
      <c r="E9" s="71"/>
      <c r="F9" s="71"/>
      <c r="G9" s="76"/>
    </row>
    <row r="10" spans="1:16" ht="11.7" customHeight="1" x14ac:dyDescent="0.3">
      <c r="A10" s="3"/>
      <c r="B10" s="36">
        <v>2</v>
      </c>
      <c r="C10" s="37" t="s">
        <v>3</v>
      </c>
      <c r="D10" s="10" t="s">
        <v>0</v>
      </c>
      <c r="E10" s="71"/>
      <c r="F10" s="169" t="s">
        <v>356</v>
      </c>
    </row>
    <row r="11" spans="1:16" ht="11.7" customHeight="1" x14ac:dyDescent="0.3">
      <c r="A11" s="3"/>
      <c r="C11" s="48"/>
      <c r="D11" s="45"/>
      <c r="E11" s="45"/>
      <c r="F11" s="45"/>
      <c r="G11" s="45"/>
      <c r="H11" s="42"/>
    </row>
    <row r="12" spans="1:16" ht="11.7" customHeight="1" x14ac:dyDescent="0.3">
      <c r="A12" s="3" t="s">
        <v>336</v>
      </c>
      <c r="B12" s="1" t="s">
        <v>342</v>
      </c>
      <c r="C12" s="48"/>
      <c r="D12" s="45"/>
      <c r="E12" s="45"/>
      <c r="F12" s="45"/>
      <c r="G12" s="45"/>
      <c r="H12" s="42"/>
    </row>
    <row r="13" spans="1:16" ht="11.7" customHeight="1" x14ac:dyDescent="0.3">
      <c r="A13" s="3"/>
      <c r="C13" s="37"/>
      <c r="D13" s="10"/>
      <c r="E13" s="71"/>
      <c r="F13" s="337"/>
      <c r="G13" s="338"/>
      <c r="H13" s="42"/>
      <c r="I13" s="170" t="s">
        <v>412</v>
      </c>
    </row>
    <row r="14" spans="1:16" ht="11.7" customHeight="1" x14ac:dyDescent="0.3">
      <c r="A14" s="3"/>
      <c r="C14" s="48"/>
      <c r="D14" s="45"/>
      <c r="E14" s="45"/>
      <c r="F14" s="45"/>
      <c r="G14" s="45"/>
      <c r="H14" s="42"/>
    </row>
    <row r="15" spans="1:16" ht="12.9" customHeight="1" x14ac:dyDescent="0.3">
      <c r="A15" s="3">
        <f>+A5+0.01</f>
        <v>7.02</v>
      </c>
      <c r="B15" s="93" t="s">
        <v>326</v>
      </c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</row>
    <row r="16" spans="1:16" ht="11.7" customHeight="1" x14ac:dyDescent="0.3">
      <c r="A16" s="3"/>
      <c r="B16" s="36">
        <v>1</v>
      </c>
      <c r="C16" s="37" t="s">
        <v>3</v>
      </c>
      <c r="D16" s="10" t="s">
        <v>21</v>
      </c>
      <c r="E16" s="71"/>
      <c r="F16" s="169" t="s">
        <v>357</v>
      </c>
      <c r="G16" s="117"/>
    </row>
    <row r="17" spans="1:18" ht="11.7" customHeight="1" x14ac:dyDescent="0.3">
      <c r="A17" s="3"/>
      <c r="B17" s="36">
        <v>2</v>
      </c>
      <c r="C17" s="37" t="s">
        <v>3</v>
      </c>
      <c r="D17" s="10" t="s">
        <v>0</v>
      </c>
      <c r="E17" s="71"/>
      <c r="F17" s="169" t="s">
        <v>358</v>
      </c>
      <c r="G17" s="117"/>
    </row>
    <row r="18" spans="1:18" ht="11.7" customHeight="1" x14ac:dyDescent="0.3">
      <c r="A18" s="3"/>
      <c r="B18" s="107"/>
      <c r="C18" s="48"/>
      <c r="D18" s="45"/>
      <c r="E18" s="77"/>
      <c r="F18" s="77"/>
      <c r="G18" s="42"/>
    </row>
    <row r="19" spans="1:18" ht="13.8" x14ac:dyDescent="0.3">
      <c r="A19" s="3">
        <f>+A15+0.01</f>
        <v>7.0299999999999994</v>
      </c>
      <c r="B19" s="1" t="s">
        <v>231</v>
      </c>
    </row>
    <row r="20" spans="1:18" ht="13.8" x14ac:dyDescent="0.3">
      <c r="A20" s="3"/>
      <c r="B20" s="135" t="s">
        <v>374</v>
      </c>
    </row>
    <row r="21" spans="1:18" ht="11.7" customHeight="1" x14ac:dyDescent="0.3">
      <c r="A21" s="3"/>
      <c r="B21" s="36">
        <v>1</v>
      </c>
      <c r="C21" s="37" t="s">
        <v>3</v>
      </c>
      <c r="D21" s="136" t="s">
        <v>373</v>
      </c>
      <c r="E21" s="71"/>
      <c r="F21" s="337"/>
      <c r="G21" s="338"/>
    </row>
    <row r="22" spans="1:18" ht="11.7" customHeight="1" x14ac:dyDescent="0.3">
      <c r="A22" s="3"/>
      <c r="B22" s="36">
        <v>2</v>
      </c>
      <c r="C22" s="37" t="s">
        <v>3</v>
      </c>
      <c r="D22" s="10" t="s">
        <v>0</v>
      </c>
      <c r="E22" s="71"/>
      <c r="F22" s="169" t="s">
        <v>359</v>
      </c>
      <c r="G22" s="117"/>
    </row>
    <row r="23" spans="1:18" ht="11.7" customHeight="1" x14ac:dyDescent="0.3">
      <c r="A23" s="3"/>
      <c r="B23" s="107"/>
      <c r="C23" s="48"/>
      <c r="D23" s="45"/>
      <c r="E23" s="77"/>
      <c r="F23" s="77"/>
      <c r="G23" s="42"/>
    </row>
    <row r="24" spans="1:18" ht="11.7" customHeight="1" x14ac:dyDescent="0.3">
      <c r="A24" s="138" t="s">
        <v>375</v>
      </c>
      <c r="B24" s="137" t="s">
        <v>342</v>
      </c>
      <c r="C24" s="139"/>
      <c r="D24" s="137"/>
      <c r="E24" s="137"/>
      <c r="F24" s="137"/>
      <c r="G24" s="137"/>
      <c r="H24" s="140"/>
      <c r="I24" s="137"/>
      <c r="J24" s="137"/>
      <c r="K24" s="137"/>
      <c r="L24" s="137"/>
    </row>
    <row r="25" spans="1:18" ht="11.7" customHeight="1" x14ac:dyDescent="0.3">
      <c r="A25" s="138"/>
      <c r="B25" s="137"/>
      <c r="C25" s="141"/>
      <c r="D25" s="136"/>
      <c r="E25" s="142"/>
      <c r="F25" s="340"/>
      <c r="G25" s="341"/>
      <c r="H25" s="140"/>
      <c r="I25" s="164" t="s">
        <v>413</v>
      </c>
      <c r="J25" s="137"/>
      <c r="K25" s="137"/>
      <c r="L25" s="137"/>
    </row>
    <row r="26" spans="1:18" ht="11.7" customHeight="1" x14ac:dyDescent="0.3">
      <c r="A26" s="3"/>
      <c r="B26" s="111"/>
      <c r="C26" s="48"/>
      <c r="D26" s="45"/>
      <c r="E26" s="77"/>
      <c r="F26" s="77"/>
      <c r="G26" s="42"/>
    </row>
    <row r="27" spans="1:18" ht="13.8" x14ac:dyDescent="0.3">
      <c r="A27" s="3">
        <f>+A19+0.01</f>
        <v>7.0399999999999991</v>
      </c>
      <c r="B27" s="1" t="s">
        <v>376</v>
      </c>
    </row>
    <row r="28" spans="1:18" ht="13.8" x14ac:dyDescent="0.3">
      <c r="A28" s="3"/>
      <c r="B28" s="170" t="s">
        <v>436</v>
      </c>
      <c r="L28" s="170" t="s">
        <v>456</v>
      </c>
    </row>
    <row r="29" spans="1:18" ht="13.8" x14ac:dyDescent="0.3">
      <c r="A29" s="3"/>
      <c r="B29" s="13">
        <v>1</v>
      </c>
      <c r="C29" s="14" t="s">
        <v>3</v>
      </c>
      <c r="D29" s="15" t="s">
        <v>232</v>
      </c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1"/>
    </row>
    <row r="30" spans="1:18" ht="13.8" x14ac:dyDescent="0.3">
      <c r="A30" s="3"/>
      <c r="B30" s="13">
        <v>2</v>
      </c>
      <c r="C30" s="14" t="s">
        <v>3</v>
      </c>
      <c r="D30" s="15" t="s">
        <v>233</v>
      </c>
      <c r="G30" s="10"/>
      <c r="H30" s="10"/>
      <c r="I30" s="10"/>
      <c r="J30" s="10"/>
      <c r="K30" s="10"/>
      <c r="L30" s="10"/>
      <c r="M30" s="10"/>
      <c r="N30" s="10"/>
      <c r="O30" s="10"/>
      <c r="P30" s="11"/>
    </row>
    <row r="31" spans="1:18" ht="13.8" x14ac:dyDescent="0.3">
      <c r="A31" s="3"/>
      <c r="B31" s="13">
        <v>3</v>
      </c>
      <c r="C31" s="14" t="s">
        <v>3</v>
      </c>
      <c r="D31" s="15" t="s">
        <v>214</v>
      </c>
      <c r="G31" s="10"/>
      <c r="H31" s="10"/>
      <c r="I31" s="10"/>
      <c r="J31" s="10"/>
      <c r="K31" s="10"/>
      <c r="L31" s="10"/>
      <c r="M31" s="10"/>
      <c r="N31" s="10"/>
      <c r="O31" s="10"/>
      <c r="P31" s="11"/>
      <c r="R31" s="57"/>
    </row>
    <row r="32" spans="1:18" ht="13.8" x14ac:dyDescent="0.3">
      <c r="A32" s="3"/>
      <c r="B32" s="13">
        <v>4</v>
      </c>
      <c r="C32" s="14" t="s">
        <v>3</v>
      </c>
      <c r="D32" s="143" t="s">
        <v>215</v>
      </c>
      <c r="G32" s="10"/>
      <c r="H32" s="10"/>
      <c r="I32" s="10"/>
      <c r="J32" s="10"/>
      <c r="K32" s="10"/>
      <c r="L32" s="10"/>
      <c r="M32" s="10"/>
      <c r="N32" s="10"/>
      <c r="O32" s="10"/>
      <c r="P32" s="11"/>
    </row>
    <row r="33" spans="1:18" ht="13.8" x14ac:dyDescent="0.3">
      <c r="A33" s="3"/>
      <c r="B33" s="13">
        <v>5</v>
      </c>
      <c r="C33" s="14" t="s">
        <v>3</v>
      </c>
      <c r="D33" s="143" t="s">
        <v>397</v>
      </c>
      <c r="G33" s="10"/>
      <c r="H33" s="10"/>
      <c r="I33" s="10"/>
      <c r="J33" s="10"/>
      <c r="K33" s="10"/>
      <c r="L33" s="10"/>
      <c r="M33" s="10"/>
      <c r="N33" s="10"/>
      <c r="O33" s="10"/>
      <c r="P33" s="11"/>
    </row>
    <row r="34" spans="1:18" ht="13.8" x14ac:dyDescent="0.3">
      <c r="A34" s="3"/>
      <c r="B34" s="13">
        <v>6</v>
      </c>
      <c r="C34" s="14" t="s">
        <v>3</v>
      </c>
      <c r="D34" s="143" t="s">
        <v>377</v>
      </c>
      <c r="G34" s="10"/>
      <c r="H34" s="10"/>
      <c r="I34" s="10"/>
      <c r="J34" s="10"/>
      <c r="K34" s="10"/>
      <c r="L34" s="10"/>
      <c r="M34" s="10"/>
      <c r="N34" s="10"/>
      <c r="O34" s="10"/>
      <c r="P34" s="11"/>
    </row>
    <row r="35" spans="1:18" ht="13.8" x14ac:dyDescent="0.3">
      <c r="A35" s="3"/>
      <c r="B35" s="13">
        <v>7</v>
      </c>
      <c r="C35" s="14" t="s">
        <v>3</v>
      </c>
      <c r="D35" s="146" t="s">
        <v>212</v>
      </c>
      <c r="G35" s="10"/>
      <c r="H35" s="10"/>
      <c r="I35" s="10"/>
      <c r="J35" s="10"/>
      <c r="K35" s="10"/>
      <c r="L35" s="10"/>
      <c r="M35" s="10"/>
      <c r="N35" s="10"/>
      <c r="O35" s="10"/>
      <c r="P35" s="11"/>
    </row>
    <row r="36" spans="1:18" ht="13.8" x14ac:dyDescent="0.3">
      <c r="A36" s="3"/>
      <c r="B36" s="13">
        <v>8</v>
      </c>
      <c r="C36" s="14" t="s">
        <v>3</v>
      </c>
      <c r="D36" s="143" t="s">
        <v>319</v>
      </c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1"/>
    </row>
    <row r="37" spans="1:18" ht="13.8" x14ac:dyDescent="0.3">
      <c r="A37" s="3"/>
      <c r="B37" s="13">
        <v>9</v>
      </c>
      <c r="C37" s="14" t="s">
        <v>3</v>
      </c>
      <c r="D37" s="143" t="s">
        <v>320</v>
      </c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1"/>
    </row>
    <row r="38" spans="1:18" ht="13.8" x14ac:dyDescent="0.3">
      <c r="A38" s="3"/>
      <c r="B38" s="13">
        <v>10</v>
      </c>
      <c r="C38" s="14" t="s">
        <v>3</v>
      </c>
      <c r="D38" s="143" t="s">
        <v>74</v>
      </c>
      <c r="G38" s="10"/>
      <c r="H38" s="10"/>
      <c r="I38" s="10"/>
      <c r="J38" s="10"/>
      <c r="K38" s="10"/>
      <c r="L38" s="10"/>
      <c r="M38" s="10"/>
      <c r="N38" s="10"/>
      <c r="O38" s="10"/>
      <c r="P38" s="11"/>
    </row>
    <row r="39" spans="1:18" ht="13.8" x14ac:dyDescent="0.3">
      <c r="A39" s="3"/>
      <c r="B39" s="13">
        <v>11</v>
      </c>
      <c r="C39" s="14" t="s">
        <v>3</v>
      </c>
      <c r="D39" s="143" t="s">
        <v>184</v>
      </c>
      <c r="G39" s="15"/>
      <c r="H39" s="15"/>
      <c r="I39" s="15"/>
      <c r="J39" s="10"/>
      <c r="K39" s="10"/>
      <c r="L39" s="10"/>
      <c r="M39" s="10"/>
      <c r="N39" s="10"/>
      <c r="O39" s="10"/>
      <c r="P39" s="11"/>
      <c r="R39" s="57"/>
    </row>
    <row r="40" spans="1:18" ht="13.8" x14ac:dyDescent="0.3">
      <c r="A40" s="3"/>
      <c r="B40" s="13">
        <v>12</v>
      </c>
      <c r="C40" s="14" t="s">
        <v>3</v>
      </c>
      <c r="D40" s="143" t="s">
        <v>321</v>
      </c>
      <c r="E40" s="15"/>
      <c r="F40" s="15"/>
      <c r="G40" s="15"/>
      <c r="H40" s="15"/>
      <c r="I40" s="15"/>
      <c r="J40" s="10"/>
      <c r="K40" s="10"/>
      <c r="L40" s="10"/>
      <c r="M40" s="10"/>
      <c r="N40" s="10"/>
      <c r="O40" s="10"/>
      <c r="P40" s="11"/>
      <c r="R40" s="57"/>
    </row>
    <row r="41" spans="1:18" ht="13.8" x14ac:dyDescent="0.3">
      <c r="A41" s="3"/>
      <c r="B41" s="13">
        <v>13</v>
      </c>
      <c r="C41" s="14" t="s">
        <v>3</v>
      </c>
      <c r="D41" s="143" t="s">
        <v>33</v>
      </c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1"/>
    </row>
    <row r="42" spans="1:18" ht="11.7" customHeight="1" x14ac:dyDescent="0.3">
      <c r="A42" s="3"/>
      <c r="B42" s="57"/>
      <c r="C42" s="57"/>
      <c r="D42" s="57"/>
      <c r="E42" s="57"/>
      <c r="F42" s="57"/>
      <c r="G42" s="57"/>
      <c r="H42" s="57"/>
      <c r="I42" s="57"/>
      <c r="J42" s="57"/>
      <c r="K42" s="57"/>
    </row>
    <row r="43" spans="1:18" ht="13.8" x14ac:dyDescent="0.3">
      <c r="A43" s="35">
        <f>+A27+0.01</f>
        <v>7.0499999999999989</v>
      </c>
      <c r="B43" s="7" t="s">
        <v>555</v>
      </c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</row>
    <row r="44" spans="1:18" ht="13.8" x14ac:dyDescent="0.3">
      <c r="A44" s="35"/>
      <c r="B44" s="13">
        <v>1</v>
      </c>
      <c r="C44" s="14" t="s">
        <v>3</v>
      </c>
      <c r="D44" s="15" t="s">
        <v>211</v>
      </c>
      <c r="E44" s="15"/>
      <c r="F44" s="15"/>
      <c r="G44" s="15"/>
      <c r="H44" s="15"/>
      <c r="I44" s="15"/>
      <c r="J44" s="15"/>
      <c r="K44" s="15"/>
      <c r="L44" s="15"/>
      <c r="M44" s="15"/>
      <c r="N44" s="17"/>
      <c r="O44" s="169" t="s">
        <v>359</v>
      </c>
      <c r="P44" s="11"/>
    </row>
    <row r="45" spans="1:18" ht="13.8" x14ac:dyDescent="0.3">
      <c r="A45" s="35"/>
      <c r="B45" s="13">
        <v>2</v>
      </c>
      <c r="C45" s="14" t="s">
        <v>3</v>
      </c>
      <c r="D45" s="15" t="s">
        <v>179</v>
      </c>
      <c r="E45" s="15"/>
      <c r="F45" s="15"/>
      <c r="G45" s="15"/>
      <c r="H45" s="15"/>
      <c r="I45" s="15"/>
      <c r="J45" s="15"/>
      <c r="K45" s="15"/>
      <c r="L45" s="15"/>
      <c r="M45" s="15"/>
      <c r="N45" s="17"/>
      <c r="O45" s="169" t="s">
        <v>359</v>
      </c>
      <c r="P45" s="11"/>
    </row>
    <row r="46" spans="1:18" ht="13.8" x14ac:dyDescent="0.3">
      <c r="A46" s="35"/>
      <c r="B46" s="13">
        <v>3</v>
      </c>
      <c r="C46" s="14" t="s">
        <v>3</v>
      </c>
      <c r="D46" s="15" t="s">
        <v>197</v>
      </c>
      <c r="E46" s="15"/>
      <c r="F46" s="15"/>
      <c r="G46" s="15"/>
      <c r="H46" s="15"/>
      <c r="I46" s="15"/>
      <c r="J46" s="15"/>
      <c r="K46" s="15"/>
      <c r="L46" s="15"/>
      <c r="M46" s="15"/>
      <c r="N46" s="17"/>
      <c r="O46" s="169" t="s">
        <v>359</v>
      </c>
      <c r="P46" s="11"/>
    </row>
    <row r="47" spans="1:18" ht="13.8" x14ac:dyDescent="0.3">
      <c r="A47" s="35"/>
      <c r="B47" s="13">
        <v>4</v>
      </c>
      <c r="C47" s="14" t="s">
        <v>3</v>
      </c>
      <c r="D47" s="15" t="s">
        <v>196</v>
      </c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0"/>
      <c r="P47" s="11"/>
    </row>
    <row r="48" spans="1:18" ht="13.8" x14ac:dyDescent="0.3">
      <c r="A48" s="35"/>
      <c r="B48" s="13">
        <v>5</v>
      </c>
      <c r="C48" s="14" t="s">
        <v>3</v>
      </c>
      <c r="D48" s="15" t="s">
        <v>180</v>
      </c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0"/>
      <c r="P48" s="11"/>
    </row>
    <row r="49" spans="1:17" ht="13.8" x14ac:dyDescent="0.3">
      <c r="A49" s="35"/>
      <c r="B49" s="18"/>
      <c r="C49" s="19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45"/>
      <c r="P49" s="45"/>
    </row>
    <row r="50" spans="1:17" ht="11.7" customHeight="1" x14ac:dyDescent="0.3">
      <c r="A50" s="3">
        <f>+A43+0.01</f>
        <v>7.0599999999999987</v>
      </c>
      <c r="B50" s="1" t="s">
        <v>269</v>
      </c>
    </row>
    <row r="51" spans="1:17" ht="13.8" x14ac:dyDescent="0.3">
      <c r="A51" s="3"/>
      <c r="B51" s="36">
        <v>1</v>
      </c>
      <c r="C51" s="37" t="s">
        <v>3</v>
      </c>
      <c r="D51" s="10" t="s">
        <v>322</v>
      </c>
      <c r="E51" s="10"/>
      <c r="F51" s="10"/>
      <c r="G51" s="11"/>
    </row>
    <row r="52" spans="1:17" ht="13.8" x14ac:dyDescent="0.3">
      <c r="A52" s="3"/>
      <c r="B52" s="36">
        <v>2</v>
      </c>
      <c r="C52" s="37" t="s">
        <v>3</v>
      </c>
      <c r="D52" s="10" t="s">
        <v>323</v>
      </c>
      <c r="E52" s="10"/>
      <c r="F52" s="10"/>
      <c r="G52" s="11"/>
    </row>
    <row r="53" spans="1:17" ht="13.8" x14ac:dyDescent="0.3">
      <c r="A53" s="3"/>
      <c r="B53" s="36">
        <v>3</v>
      </c>
      <c r="C53" s="37" t="s">
        <v>3</v>
      </c>
      <c r="D53" s="10" t="s">
        <v>308</v>
      </c>
      <c r="E53" s="10"/>
      <c r="F53" s="10"/>
      <c r="G53" s="11"/>
    </row>
    <row r="54" spans="1:17" ht="13.8" x14ac:dyDescent="0.3">
      <c r="A54" s="3"/>
    </row>
    <row r="55" spans="1:17" ht="13.8" x14ac:dyDescent="0.3">
      <c r="A55" s="3">
        <f>+A50+0.01</f>
        <v>7.0699999999999985</v>
      </c>
      <c r="B55" s="1" t="s">
        <v>398</v>
      </c>
    </row>
    <row r="56" spans="1:17" ht="13.8" x14ac:dyDescent="0.3">
      <c r="A56" s="3"/>
      <c r="B56" s="310" t="s">
        <v>480</v>
      </c>
      <c r="C56" s="301"/>
      <c r="D56" s="301"/>
      <c r="E56" s="301"/>
      <c r="F56" s="301"/>
      <c r="G56" s="301"/>
      <c r="H56" s="301"/>
      <c r="I56" s="301"/>
      <c r="J56" s="301"/>
      <c r="K56" s="301"/>
      <c r="L56" s="301"/>
      <c r="M56" s="301"/>
      <c r="N56" s="301"/>
      <c r="O56" s="301"/>
      <c r="P56" s="301"/>
      <c r="Q56" s="301"/>
    </row>
    <row r="57" spans="1:17" ht="13.8" x14ac:dyDescent="0.3">
      <c r="A57" s="3"/>
      <c r="B57" s="170" t="s">
        <v>436</v>
      </c>
    </row>
    <row r="58" spans="1:17" ht="13.8" x14ac:dyDescent="0.3">
      <c r="A58" s="3"/>
      <c r="B58" s="36">
        <v>1</v>
      </c>
      <c r="C58" s="79" t="s">
        <v>3</v>
      </c>
      <c r="D58" s="15" t="s">
        <v>181</v>
      </c>
      <c r="E58" s="10"/>
      <c r="F58" s="10"/>
      <c r="G58" s="10"/>
      <c r="H58" s="10"/>
      <c r="I58" s="10"/>
      <c r="J58" s="10"/>
      <c r="K58" s="10"/>
      <c r="L58" s="10"/>
      <c r="M58" s="11"/>
    </row>
    <row r="59" spans="1:17" ht="13.8" x14ac:dyDescent="0.3">
      <c r="A59" s="2"/>
      <c r="B59" s="36">
        <v>2</v>
      </c>
      <c r="C59" s="79" t="s">
        <v>3</v>
      </c>
      <c r="D59" s="10" t="s">
        <v>75</v>
      </c>
      <c r="E59" s="10"/>
      <c r="F59" s="10"/>
      <c r="G59" s="10"/>
      <c r="H59" s="10"/>
      <c r="I59" s="10"/>
      <c r="J59" s="10"/>
      <c r="K59" s="10"/>
      <c r="L59" s="10"/>
      <c r="M59" s="11"/>
    </row>
    <row r="60" spans="1:17" ht="13.8" x14ac:dyDescent="0.3">
      <c r="A60" s="80"/>
      <c r="B60" s="36">
        <v>3</v>
      </c>
      <c r="C60" s="79" t="s">
        <v>3</v>
      </c>
      <c r="D60" s="10" t="s">
        <v>76</v>
      </c>
      <c r="E60" s="10"/>
      <c r="F60" s="10"/>
      <c r="G60" s="10"/>
      <c r="H60" s="10"/>
      <c r="I60" s="10"/>
      <c r="J60" s="10"/>
      <c r="K60" s="10"/>
      <c r="L60" s="10"/>
      <c r="M60" s="11"/>
    </row>
    <row r="61" spans="1:17" ht="13.8" x14ac:dyDescent="0.3">
      <c r="A61" s="3"/>
      <c r="B61" s="36">
        <v>4</v>
      </c>
      <c r="C61" s="79" t="s">
        <v>3</v>
      </c>
      <c r="D61" s="10" t="s">
        <v>77</v>
      </c>
      <c r="E61" s="10"/>
      <c r="F61" s="10"/>
      <c r="G61" s="10"/>
      <c r="H61" s="10"/>
      <c r="I61" s="10"/>
      <c r="J61" s="10"/>
      <c r="K61" s="10"/>
      <c r="L61" s="10"/>
      <c r="M61" s="11"/>
    </row>
    <row r="62" spans="1:17" ht="13.8" x14ac:dyDescent="0.3">
      <c r="A62" s="2"/>
      <c r="B62" s="36">
        <v>5</v>
      </c>
      <c r="C62" s="79" t="s">
        <v>3</v>
      </c>
      <c r="D62" s="10" t="s">
        <v>78</v>
      </c>
      <c r="E62" s="10"/>
      <c r="F62" s="10"/>
      <c r="G62" s="10"/>
      <c r="H62" s="10"/>
      <c r="I62" s="10"/>
      <c r="J62" s="10"/>
      <c r="K62" s="10"/>
      <c r="L62" s="10"/>
      <c r="M62" s="11"/>
    </row>
    <row r="63" spans="1:17" ht="13.8" x14ac:dyDescent="0.3">
      <c r="A63" s="80"/>
      <c r="B63" s="36">
        <v>6</v>
      </c>
      <c r="C63" s="79" t="s">
        <v>3</v>
      </c>
      <c r="D63" s="10" t="s">
        <v>79</v>
      </c>
      <c r="E63" s="10"/>
      <c r="F63" s="10"/>
      <c r="G63" s="10"/>
      <c r="H63" s="10"/>
      <c r="I63" s="10"/>
      <c r="J63" s="10"/>
      <c r="K63" s="10"/>
      <c r="L63" s="10"/>
      <c r="M63" s="11"/>
    </row>
    <row r="64" spans="1:17" ht="13.8" x14ac:dyDescent="0.3">
      <c r="A64" s="3"/>
      <c r="B64" s="36">
        <v>7</v>
      </c>
      <c r="C64" s="79" t="s">
        <v>3</v>
      </c>
      <c r="D64" s="10" t="s">
        <v>80</v>
      </c>
      <c r="E64" s="10"/>
      <c r="F64" s="10"/>
      <c r="G64" s="10"/>
      <c r="H64" s="10"/>
      <c r="I64" s="10"/>
      <c r="J64" s="10"/>
      <c r="K64" s="10"/>
      <c r="L64" s="10"/>
      <c r="M64" s="11"/>
    </row>
    <row r="65" spans="1:16" ht="13.8" x14ac:dyDescent="0.3">
      <c r="A65" s="2"/>
      <c r="B65" s="36">
        <v>8</v>
      </c>
      <c r="C65" s="79" t="s">
        <v>3</v>
      </c>
      <c r="D65" s="10" t="s">
        <v>462</v>
      </c>
      <c r="E65" s="10"/>
      <c r="F65" s="10"/>
      <c r="G65" s="10"/>
      <c r="H65" s="10"/>
      <c r="I65" s="10"/>
      <c r="J65" s="10"/>
      <c r="K65" s="10"/>
      <c r="L65" s="10"/>
      <c r="M65" s="11"/>
    </row>
    <row r="66" spans="1:16" ht="13.8" x14ac:dyDescent="0.3">
      <c r="A66" s="80"/>
      <c r="B66" s="36">
        <v>9</v>
      </c>
      <c r="C66" s="79" t="s">
        <v>3</v>
      </c>
      <c r="D66" s="10" t="s">
        <v>81</v>
      </c>
      <c r="E66" s="10"/>
      <c r="F66" s="10"/>
      <c r="G66" s="10"/>
      <c r="H66" s="10"/>
      <c r="I66" s="10"/>
      <c r="J66" s="10"/>
      <c r="K66" s="10"/>
      <c r="L66" s="10"/>
      <c r="M66" s="11"/>
    </row>
    <row r="67" spans="1:16" ht="13.8" x14ac:dyDescent="0.3">
      <c r="A67" s="3"/>
      <c r="B67" s="36">
        <v>10</v>
      </c>
      <c r="C67" s="79" t="s">
        <v>3</v>
      </c>
      <c r="D67" s="10" t="s">
        <v>82</v>
      </c>
      <c r="E67" s="10"/>
      <c r="F67" s="10"/>
      <c r="G67" s="10"/>
      <c r="H67" s="10"/>
      <c r="I67" s="10"/>
      <c r="J67" s="10"/>
      <c r="K67" s="10"/>
      <c r="L67" s="10"/>
      <c r="M67" s="11"/>
    </row>
    <row r="68" spans="1:16" ht="13.8" x14ac:dyDescent="0.3">
      <c r="A68" s="2"/>
      <c r="B68" s="36">
        <v>11</v>
      </c>
      <c r="C68" s="79" t="s">
        <v>3</v>
      </c>
      <c r="D68" s="10" t="s">
        <v>83</v>
      </c>
      <c r="E68" s="10"/>
      <c r="F68" s="10"/>
      <c r="G68" s="10"/>
      <c r="H68" s="10"/>
      <c r="I68" s="10"/>
      <c r="J68" s="10"/>
      <c r="K68" s="10"/>
      <c r="L68" s="10"/>
      <c r="M68" s="11"/>
    </row>
    <row r="69" spans="1:16" ht="13.8" x14ac:dyDescent="0.3">
      <c r="A69" s="80"/>
      <c r="B69" s="36">
        <v>12</v>
      </c>
      <c r="C69" s="79" t="s">
        <v>3</v>
      </c>
      <c r="D69" s="10" t="s">
        <v>84</v>
      </c>
      <c r="E69" s="10"/>
      <c r="F69" s="10"/>
      <c r="G69" s="10"/>
      <c r="H69" s="10"/>
      <c r="I69" s="10"/>
      <c r="J69" s="10"/>
      <c r="K69" s="10"/>
      <c r="L69" s="10"/>
      <c r="M69" s="11"/>
    </row>
    <row r="70" spans="1:16" ht="13.8" x14ac:dyDescent="0.3">
      <c r="A70" s="3"/>
      <c r="B70" s="36">
        <v>13</v>
      </c>
      <c r="C70" s="79" t="s">
        <v>3</v>
      </c>
      <c r="D70" s="10" t="s">
        <v>85</v>
      </c>
      <c r="E70" s="10"/>
      <c r="F70" s="10"/>
      <c r="G70" s="10"/>
      <c r="H70" s="10"/>
      <c r="I70" s="10"/>
      <c r="J70" s="10"/>
      <c r="K70" s="10"/>
      <c r="L70" s="10"/>
      <c r="M70" s="11"/>
    </row>
    <row r="71" spans="1:16" ht="13.8" x14ac:dyDescent="0.3">
      <c r="A71" s="2"/>
      <c r="B71" s="36">
        <v>14</v>
      </c>
      <c r="C71" s="79" t="s">
        <v>3</v>
      </c>
      <c r="D71" s="10" t="s">
        <v>86</v>
      </c>
      <c r="E71" s="10"/>
      <c r="F71" s="10"/>
      <c r="G71" s="10"/>
      <c r="H71" s="10"/>
      <c r="I71" s="10"/>
      <c r="J71" s="10"/>
      <c r="K71" s="10"/>
      <c r="L71" s="10"/>
      <c r="M71" s="11"/>
      <c r="P71" s="57"/>
    </row>
    <row r="72" spans="1:16" ht="13.8" x14ac:dyDescent="0.3">
      <c r="A72" s="2"/>
      <c r="B72" s="36">
        <v>15</v>
      </c>
      <c r="C72" s="79" t="s">
        <v>3</v>
      </c>
      <c r="D72" s="7" t="s">
        <v>164</v>
      </c>
      <c r="E72" s="10"/>
      <c r="F72" s="10"/>
      <c r="G72" s="10"/>
      <c r="H72" s="10"/>
      <c r="I72" s="10"/>
      <c r="J72" s="10"/>
      <c r="K72" s="10"/>
      <c r="L72" s="10"/>
      <c r="M72" s="11"/>
      <c r="O72" s="57"/>
      <c r="P72" s="57"/>
    </row>
    <row r="73" spans="1:16" ht="13.8" x14ac:dyDescent="0.3">
      <c r="A73" s="80"/>
      <c r="B73" s="36">
        <v>16</v>
      </c>
      <c r="C73" s="79" t="s">
        <v>3</v>
      </c>
      <c r="D73" s="10" t="s">
        <v>33</v>
      </c>
      <c r="E73" s="10"/>
      <c r="F73" s="10"/>
      <c r="G73" s="10"/>
      <c r="H73" s="10"/>
      <c r="I73" s="10"/>
      <c r="J73" s="10"/>
      <c r="K73" s="10"/>
      <c r="L73" s="10"/>
      <c r="M73" s="11"/>
    </row>
    <row r="74" spans="1:16" ht="13.8" x14ac:dyDescent="0.3">
      <c r="A74" s="35"/>
      <c r="B74" s="18"/>
      <c r="C74" s="19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45"/>
      <c r="P74" s="45"/>
    </row>
    <row r="75" spans="1:16" ht="13.8" x14ac:dyDescent="0.3">
      <c r="A75" s="339" t="s">
        <v>360</v>
      </c>
      <c r="B75" s="339"/>
      <c r="C75" s="339"/>
      <c r="D75" s="339"/>
      <c r="E75" s="339"/>
      <c r="F75" s="339"/>
      <c r="G75" s="339"/>
      <c r="H75" s="339"/>
      <c r="I75" s="339"/>
      <c r="J75" s="339"/>
      <c r="K75" s="339"/>
      <c r="L75" s="339"/>
      <c r="M75" s="339"/>
    </row>
    <row r="76" spans="1:16" ht="13.8" x14ac:dyDescent="0.3">
      <c r="A76" s="3">
        <f>+A55+0.01</f>
        <v>7.0799999999999983</v>
      </c>
      <c r="B76" s="1" t="s">
        <v>499</v>
      </c>
      <c r="I76" s="116"/>
      <c r="J76" s="116"/>
      <c r="K76" s="116"/>
    </row>
    <row r="77" spans="1:16" ht="11.7" customHeight="1" x14ac:dyDescent="0.3">
      <c r="A77" s="3"/>
      <c r="B77" s="36">
        <v>1</v>
      </c>
      <c r="C77" s="37" t="s">
        <v>3</v>
      </c>
      <c r="D77" s="10" t="s">
        <v>21</v>
      </c>
      <c r="E77" s="10"/>
      <c r="F77" s="10"/>
      <c r="G77" s="11"/>
    </row>
    <row r="78" spans="1:16" ht="11.7" customHeight="1" x14ac:dyDescent="0.3">
      <c r="A78" s="3"/>
      <c r="B78" s="36">
        <v>2</v>
      </c>
      <c r="C78" s="37" t="s">
        <v>3</v>
      </c>
      <c r="D78" s="10" t="s">
        <v>0</v>
      </c>
      <c r="E78" s="71"/>
      <c r="F78" s="169" t="s">
        <v>361</v>
      </c>
      <c r="G78" s="117"/>
    </row>
    <row r="79" spans="1:16" ht="13.8" x14ac:dyDescent="0.3">
      <c r="A79" s="3"/>
    </row>
    <row r="80" spans="1:16" ht="13.8" x14ac:dyDescent="0.3">
      <c r="A80" s="3"/>
      <c r="B80" s="164" t="s">
        <v>378</v>
      </c>
      <c r="C80" s="170"/>
      <c r="D80" s="170"/>
      <c r="E80" s="170"/>
      <c r="F80" s="170"/>
      <c r="G80" s="170"/>
    </row>
    <row r="81" spans="1:17" ht="11.7" customHeight="1" x14ac:dyDescent="0.3">
      <c r="A81" s="3">
        <f>+A76+0.01</f>
        <v>7.0899999999999981</v>
      </c>
      <c r="B81" s="1" t="s">
        <v>500</v>
      </c>
      <c r="J81" s="116"/>
      <c r="K81" s="116"/>
      <c r="M81" s="45"/>
      <c r="N81" s="45"/>
    </row>
    <row r="82" spans="1:17" ht="11.7" customHeight="1" x14ac:dyDescent="0.3">
      <c r="A82" s="3"/>
      <c r="B82" s="36">
        <v>1</v>
      </c>
      <c r="C82" s="37" t="s">
        <v>3</v>
      </c>
      <c r="D82" s="10" t="s">
        <v>21</v>
      </c>
      <c r="E82" s="71"/>
      <c r="F82" s="169" t="s">
        <v>361</v>
      </c>
      <c r="G82" s="118"/>
      <c r="M82" s="45"/>
      <c r="N82" s="45"/>
    </row>
    <row r="83" spans="1:17" ht="11.7" customHeight="1" x14ac:dyDescent="0.3">
      <c r="A83" s="3"/>
      <c r="B83" s="36">
        <v>2</v>
      </c>
      <c r="C83" s="37" t="s">
        <v>3</v>
      </c>
      <c r="D83" s="10" t="s">
        <v>0</v>
      </c>
      <c r="E83" s="71"/>
      <c r="F83" s="337"/>
      <c r="G83" s="338"/>
      <c r="M83" s="45"/>
      <c r="N83" s="45"/>
    </row>
    <row r="84" spans="1:17" ht="11.7" customHeight="1" x14ac:dyDescent="0.3">
      <c r="A84" s="3"/>
      <c r="M84" s="45"/>
      <c r="N84" s="45"/>
    </row>
    <row r="85" spans="1:17" ht="11.7" customHeight="1" x14ac:dyDescent="0.3">
      <c r="A85" s="3" t="s">
        <v>341</v>
      </c>
      <c r="B85" s="1" t="s">
        <v>471</v>
      </c>
      <c r="C85" s="48"/>
      <c r="D85" s="45"/>
      <c r="E85" s="45"/>
      <c r="F85" s="45"/>
      <c r="G85" s="45"/>
      <c r="H85" s="42"/>
      <c r="J85" s="116"/>
      <c r="K85" s="116"/>
    </row>
    <row r="86" spans="1:17" ht="11.7" customHeight="1" x14ac:dyDescent="0.3">
      <c r="A86" s="3"/>
      <c r="C86" s="37"/>
      <c r="D86" s="10"/>
      <c r="E86" s="71"/>
      <c r="F86" s="337"/>
      <c r="G86" s="338"/>
      <c r="H86" s="42"/>
      <c r="I86" s="170" t="s">
        <v>414</v>
      </c>
      <c r="J86" s="58"/>
      <c r="K86" s="58"/>
      <c r="L86" s="58"/>
    </row>
    <row r="87" spans="1:17" ht="11.7" customHeight="1" x14ac:dyDescent="0.3">
      <c r="A87" s="3"/>
      <c r="C87" s="48"/>
      <c r="D87" s="45"/>
      <c r="E87" s="45"/>
      <c r="F87" s="45"/>
      <c r="G87" s="45"/>
      <c r="H87" s="42"/>
    </row>
    <row r="88" spans="1:17" ht="13.8" x14ac:dyDescent="0.3">
      <c r="A88" s="35">
        <f>+A81+0.01</f>
        <v>7.0999999999999979</v>
      </c>
      <c r="B88" s="7" t="s">
        <v>399</v>
      </c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</row>
    <row r="89" spans="1:17" ht="13.8" x14ac:dyDescent="0.3">
      <c r="A89" s="35"/>
      <c r="B89" s="13">
        <v>1</v>
      </c>
      <c r="C89" s="14" t="s">
        <v>3</v>
      </c>
      <c r="D89" s="15" t="s">
        <v>211</v>
      </c>
      <c r="E89" s="15"/>
      <c r="F89" s="15"/>
      <c r="G89" s="15"/>
      <c r="H89" s="15"/>
      <c r="I89" s="15"/>
      <c r="J89" s="15"/>
      <c r="K89" s="15"/>
      <c r="L89" s="15"/>
      <c r="M89" s="15"/>
      <c r="N89" s="17"/>
      <c r="O89" s="169" t="s">
        <v>362</v>
      </c>
      <c r="P89" s="11"/>
    </row>
    <row r="90" spans="1:17" ht="13.8" x14ac:dyDescent="0.3">
      <c r="A90" s="35"/>
      <c r="B90" s="13">
        <v>2</v>
      </c>
      <c r="C90" s="14" t="s">
        <v>3</v>
      </c>
      <c r="D90" s="15" t="s">
        <v>179</v>
      </c>
      <c r="E90" s="15"/>
      <c r="F90" s="15"/>
      <c r="G90" s="15"/>
      <c r="H90" s="15"/>
      <c r="I90" s="15"/>
      <c r="J90" s="15"/>
      <c r="K90" s="15"/>
      <c r="L90" s="15"/>
      <c r="M90" s="15"/>
      <c r="N90" s="17"/>
      <c r="O90" s="169" t="s">
        <v>362</v>
      </c>
      <c r="P90" s="11"/>
    </row>
    <row r="91" spans="1:17" ht="13.8" x14ac:dyDescent="0.3">
      <c r="A91" s="35"/>
      <c r="B91" s="13">
        <v>3</v>
      </c>
      <c r="C91" s="14" t="s">
        <v>3</v>
      </c>
      <c r="D91" s="15" t="s">
        <v>197</v>
      </c>
      <c r="E91" s="15"/>
      <c r="F91" s="15"/>
      <c r="G91" s="15"/>
      <c r="H91" s="15"/>
      <c r="I91" s="15"/>
      <c r="J91" s="15"/>
      <c r="K91" s="15"/>
      <c r="L91" s="15"/>
      <c r="M91" s="15"/>
      <c r="N91" s="17"/>
      <c r="O91" s="169" t="s">
        <v>362</v>
      </c>
      <c r="P91" s="11"/>
    </row>
    <row r="92" spans="1:17" ht="13.8" x14ac:dyDescent="0.3">
      <c r="A92" s="35"/>
      <c r="B92" s="13">
        <v>4</v>
      </c>
      <c r="C92" s="14" t="s">
        <v>3</v>
      </c>
      <c r="D92" s="15" t="s">
        <v>196</v>
      </c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0"/>
      <c r="P92" s="11"/>
    </row>
    <row r="93" spans="1:17" ht="13.8" x14ac:dyDescent="0.3">
      <c r="A93" s="35"/>
      <c r="B93" s="13">
        <v>5</v>
      </c>
      <c r="C93" s="14" t="s">
        <v>3</v>
      </c>
      <c r="D93" s="15" t="s">
        <v>180</v>
      </c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0"/>
      <c r="P93" s="11"/>
    </row>
    <row r="94" spans="1:17" ht="13.8" x14ac:dyDescent="0.3">
      <c r="A94" s="35"/>
      <c r="B94" s="18"/>
      <c r="C94" s="19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45"/>
      <c r="P94" s="45"/>
    </row>
    <row r="95" spans="1:17" ht="13.8" x14ac:dyDescent="0.3">
      <c r="A95" s="3">
        <f>+A88+0.01</f>
        <v>7.1099999999999977</v>
      </c>
      <c r="B95" s="1" t="s">
        <v>451</v>
      </c>
    </row>
    <row r="96" spans="1:17" ht="13.8" x14ac:dyDescent="0.3">
      <c r="A96" s="3"/>
      <c r="B96" s="310" t="s">
        <v>481</v>
      </c>
      <c r="C96" s="301"/>
      <c r="D96" s="301"/>
      <c r="E96" s="301"/>
      <c r="F96" s="301"/>
      <c r="G96" s="301"/>
      <c r="H96" s="301"/>
      <c r="I96" s="301"/>
      <c r="J96" s="301"/>
      <c r="K96" s="301"/>
      <c r="L96" s="301"/>
      <c r="M96" s="301"/>
      <c r="N96" s="301"/>
      <c r="O96" s="301"/>
      <c r="P96" s="301"/>
      <c r="Q96" s="301"/>
    </row>
    <row r="97" spans="1:16" ht="13.8" x14ac:dyDescent="0.3">
      <c r="A97" s="3"/>
      <c r="B97" s="170" t="s">
        <v>436</v>
      </c>
      <c r="N97" s="300" t="s">
        <v>456</v>
      </c>
      <c r="O97" s="301"/>
    </row>
    <row r="98" spans="1:16" ht="12" customHeight="1" x14ac:dyDescent="0.3">
      <c r="A98" s="3"/>
      <c r="B98" s="36">
        <v>1</v>
      </c>
      <c r="C98" s="79" t="s">
        <v>3</v>
      </c>
      <c r="D98" s="15" t="s">
        <v>181</v>
      </c>
      <c r="E98" s="10"/>
      <c r="F98" s="10"/>
      <c r="G98" s="10"/>
      <c r="H98" s="10"/>
      <c r="I98" s="10"/>
      <c r="J98" s="10"/>
      <c r="K98" s="10"/>
      <c r="L98" s="10"/>
      <c r="M98" s="11"/>
    </row>
    <row r="99" spans="1:16" ht="13.8" x14ac:dyDescent="0.3">
      <c r="A99" s="2"/>
      <c r="B99" s="36">
        <v>2</v>
      </c>
      <c r="C99" s="79" t="s">
        <v>3</v>
      </c>
      <c r="D99" s="10" t="s">
        <v>75</v>
      </c>
      <c r="E99" s="10"/>
      <c r="F99" s="10"/>
      <c r="G99" s="10"/>
      <c r="H99" s="10"/>
      <c r="I99" s="10"/>
      <c r="J99" s="10"/>
      <c r="K99" s="10"/>
      <c r="L99" s="10"/>
      <c r="M99" s="11"/>
    </row>
    <row r="100" spans="1:16" ht="13.8" x14ac:dyDescent="0.3">
      <c r="A100" s="80"/>
      <c r="B100" s="36">
        <v>3</v>
      </c>
      <c r="C100" s="79" t="s">
        <v>3</v>
      </c>
      <c r="D100" s="10" t="s">
        <v>76</v>
      </c>
      <c r="E100" s="10"/>
      <c r="F100" s="10"/>
      <c r="G100" s="10"/>
      <c r="H100" s="10"/>
      <c r="I100" s="10"/>
      <c r="J100" s="10"/>
      <c r="K100" s="10"/>
      <c r="L100" s="10"/>
      <c r="M100" s="11"/>
    </row>
    <row r="101" spans="1:16" ht="13.8" x14ac:dyDescent="0.3">
      <c r="A101" s="3"/>
      <c r="B101" s="36">
        <v>4</v>
      </c>
      <c r="C101" s="79" t="s">
        <v>3</v>
      </c>
      <c r="D101" s="10" t="s">
        <v>77</v>
      </c>
      <c r="E101" s="10"/>
      <c r="F101" s="10"/>
      <c r="G101" s="10"/>
      <c r="H101" s="10"/>
      <c r="I101" s="10"/>
      <c r="J101" s="10"/>
      <c r="K101" s="10"/>
      <c r="L101" s="10"/>
      <c r="M101" s="11"/>
    </row>
    <row r="102" spans="1:16" ht="13.8" x14ac:dyDescent="0.3">
      <c r="A102" s="2"/>
      <c r="B102" s="36">
        <v>5</v>
      </c>
      <c r="C102" s="79" t="s">
        <v>3</v>
      </c>
      <c r="D102" s="10" t="s">
        <v>78</v>
      </c>
      <c r="E102" s="10"/>
      <c r="F102" s="10"/>
      <c r="G102" s="10"/>
      <c r="H102" s="10"/>
      <c r="I102" s="10"/>
      <c r="J102" s="10"/>
      <c r="K102" s="10"/>
      <c r="L102" s="10"/>
      <c r="M102" s="11"/>
    </row>
    <row r="103" spans="1:16" ht="13.8" x14ac:dyDescent="0.3">
      <c r="A103" s="80"/>
      <c r="B103" s="36">
        <v>6</v>
      </c>
      <c r="C103" s="79" t="s">
        <v>3</v>
      </c>
      <c r="D103" s="10" t="s">
        <v>79</v>
      </c>
      <c r="E103" s="10"/>
      <c r="F103" s="10"/>
      <c r="G103" s="10"/>
      <c r="H103" s="10"/>
      <c r="I103" s="10"/>
      <c r="J103" s="10"/>
      <c r="K103" s="10"/>
      <c r="L103" s="10"/>
      <c r="M103" s="11"/>
    </row>
    <row r="104" spans="1:16" ht="13.8" x14ac:dyDescent="0.3">
      <c r="A104" s="3"/>
      <c r="B104" s="36">
        <v>7</v>
      </c>
      <c r="C104" s="79" t="s">
        <v>3</v>
      </c>
      <c r="D104" s="10" t="s">
        <v>80</v>
      </c>
      <c r="E104" s="10"/>
      <c r="F104" s="10"/>
      <c r="G104" s="10"/>
      <c r="H104" s="10"/>
      <c r="I104" s="10"/>
      <c r="J104" s="10"/>
      <c r="K104" s="10"/>
      <c r="L104" s="10"/>
      <c r="M104" s="11"/>
    </row>
    <row r="105" spans="1:16" ht="13.8" x14ac:dyDescent="0.3">
      <c r="A105" s="2"/>
      <c r="B105" s="36">
        <v>8</v>
      </c>
      <c r="C105" s="79" t="s">
        <v>3</v>
      </c>
      <c r="D105" s="10" t="s">
        <v>462</v>
      </c>
      <c r="E105" s="10"/>
      <c r="F105" s="10"/>
      <c r="G105" s="10"/>
      <c r="H105" s="10"/>
      <c r="I105" s="10"/>
      <c r="J105" s="10"/>
      <c r="K105" s="10"/>
      <c r="L105" s="10"/>
      <c r="M105" s="11"/>
    </row>
    <row r="106" spans="1:16" ht="13.8" x14ac:dyDescent="0.3">
      <c r="A106" s="80"/>
      <c r="B106" s="36">
        <v>9</v>
      </c>
      <c r="C106" s="79" t="s">
        <v>3</v>
      </c>
      <c r="D106" s="10" t="s">
        <v>81</v>
      </c>
      <c r="E106" s="10"/>
      <c r="F106" s="10"/>
      <c r="G106" s="10"/>
      <c r="H106" s="10"/>
      <c r="I106" s="10"/>
      <c r="J106" s="10"/>
      <c r="K106" s="10"/>
      <c r="L106" s="10"/>
      <c r="M106" s="11"/>
    </row>
    <row r="107" spans="1:16" ht="13.8" x14ac:dyDescent="0.3">
      <c r="A107" s="3"/>
      <c r="B107" s="36">
        <v>10</v>
      </c>
      <c r="C107" s="79" t="s">
        <v>3</v>
      </c>
      <c r="D107" s="10" t="s">
        <v>82</v>
      </c>
      <c r="E107" s="10"/>
      <c r="F107" s="10"/>
      <c r="G107" s="10"/>
      <c r="H107" s="10"/>
      <c r="I107" s="10"/>
      <c r="J107" s="10"/>
      <c r="K107" s="10"/>
      <c r="L107" s="10"/>
      <c r="M107" s="11"/>
    </row>
    <row r="108" spans="1:16" ht="13.8" x14ac:dyDescent="0.3">
      <c r="A108" s="2"/>
      <c r="B108" s="36">
        <v>11</v>
      </c>
      <c r="C108" s="79" t="s">
        <v>3</v>
      </c>
      <c r="D108" s="10" t="s">
        <v>83</v>
      </c>
      <c r="E108" s="10"/>
      <c r="F108" s="10"/>
      <c r="G108" s="10"/>
      <c r="H108" s="10"/>
      <c r="I108" s="10"/>
      <c r="J108" s="10"/>
      <c r="K108" s="10"/>
      <c r="L108" s="10"/>
      <c r="M108" s="11"/>
    </row>
    <row r="109" spans="1:16" ht="13.8" x14ac:dyDescent="0.3">
      <c r="A109" s="80"/>
      <c r="B109" s="36">
        <v>12</v>
      </c>
      <c r="C109" s="79" t="s">
        <v>3</v>
      </c>
      <c r="D109" s="10" t="s">
        <v>84</v>
      </c>
      <c r="E109" s="10"/>
      <c r="F109" s="10"/>
      <c r="G109" s="10"/>
      <c r="H109" s="10"/>
      <c r="I109" s="10"/>
      <c r="J109" s="10"/>
      <c r="K109" s="10"/>
      <c r="L109" s="10"/>
      <c r="M109" s="11"/>
    </row>
    <row r="110" spans="1:16" ht="13.8" x14ac:dyDescent="0.3">
      <c r="A110" s="3"/>
      <c r="B110" s="36">
        <v>13</v>
      </c>
      <c r="C110" s="79" t="s">
        <v>3</v>
      </c>
      <c r="D110" s="10" t="s">
        <v>85</v>
      </c>
      <c r="E110" s="10"/>
      <c r="F110" s="10"/>
      <c r="G110" s="10"/>
      <c r="H110" s="10"/>
      <c r="I110" s="10"/>
      <c r="J110" s="10"/>
      <c r="K110" s="10"/>
      <c r="L110" s="10"/>
      <c r="M110" s="11"/>
    </row>
    <row r="111" spans="1:16" ht="13.8" x14ac:dyDescent="0.3">
      <c r="A111" s="2"/>
      <c r="B111" s="36">
        <v>14</v>
      </c>
      <c r="C111" s="79" t="s">
        <v>3</v>
      </c>
      <c r="D111" s="10" t="s">
        <v>86</v>
      </c>
      <c r="E111" s="10"/>
      <c r="F111" s="10"/>
      <c r="G111" s="10"/>
      <c r="H111" s="10"/>
      <c r="I111" s="10"/>
      <c r="J111" s="10"/>
      <c r="K111" s="10"/>
      <c r="L111" s="10"/>
      <c r="M111" s="11"/>
      <c r="P111" s="57"/>
    </row>
    <row r="112" spans="1:16" ht="13.8" x14ac:dyDescent="0.3">
      <c r="A112" s="2"/>
      <c r="B112" s="36">
        <v>15</v>
      </c>
      <c r="C112" s="79" t="s">
        <v>3</v>
      </c>
      <c r="D112" s="7" t="s">
        <v>164</v>
      </c>
      <c r="E112" s="10"/>
      <c r="F112" s="10"/>
      <c r="G112" s="10"/>
      <c r="H112" s="10"/>
      <c r="I112" s="10"/>
      <c r="J112" s="10"/>
      <c r="K112" s="10"/>
      <c r="L112" s="10"/>
      <c r="M112" s="11"/>
      <c r="O112" s="57"/>
      <c r="P112" s="57"/>
    </row>
    <row r="113" spans="1:15" ht="13.8" x14ac:dyDescent="0.3">
      <c r="A113" s="80"/>
      <c r="B113" s="36">
        <v>16</v>
      </c>
      <c r="C113" s="79" t="s">
        <v>3</v>
      </c>
      <c r="D113" s="10" t="s">
        <v>33</v>
      </c>
      <c r="E113" s="10"/>
      <c r="F113" s="10"/>
      <c r="G113" s="10"/>
      <c r="H113" s="10"/>
      <c r="I113" s="10"/>
      <c r="J113" s="10"/>
      <c r="K113" s="10"/>
      <c r="L113" s="10"/>
      <c r="M113" s="11"/>
    </row>
    <row r="114" spans="1:15" ht="13.8" x14ac:dyDescent="0.3">
      <c r="A114" s="80"/>
      <c r="B114" s="107"/>
      <c r="C114" s="83"/>
      <c r="D114" s="45"/>
      <c r="E114" s="45"/>
      <c r="F114" s="45"/>
      <c r="G114" s="45"/>
      <c r="H114" s="45"/>
      <c r="I114" s="45"/>
      <c r="J114" s="45"/>
      <c r="K114" s="45"/>
      <c r="L114" s="45"/>
      <c r="M114" s="45"/>
    </row>
    <row r="115" spans="1:15" ht="13.8" x14ac:dyDescent="0.3">
      <c r="A115" s="3">
        <f>+A95+0.01</f>
        <v>7.1199999999999974</v>
      </c>
      <c r="B115" s="7" t="s">
        <v>400</v>
      </c>
    </row>
    <row r="116" spans="1:15" ht="13.8" x14ac:dyDescent="0.3">
      <c r="A116" s="3"/>
      <c r="B116" s="170" t="s">
        <v>425</v>
      </c>
      <c r="C116" s="170"/>
      <c r="D116" s="170"/>
      <c r="E116" s="170"/>
      <c r="F116" s="170"/>
      <c r="G116" s="170"/>
      <c r="K116" s="170" t="s">
        <v>456</v>
      </c>
      <c r="L116" s="295"/>
    </row>
    <row r="117" spans="1:15" ht="13.8" x14ac:dyDescent="0.3">
      <c r="A117" s="3"/>
      <c r="B117" s="36">
        <v>1</v>
      </c>
      <c r="C117" s="37" t="s">
        <v>3</v>
      </c>
      <c r="D117" s="10" t="s">
        <v>232</v>
      </c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1"/>
    </row>
    <row r="118" spans="1:15" ht="13.8" x14ac:dyDescent="0.3">
      <c r="A118" s="3"/>
      <c r="B118" s="36">
        <v>2</v>
      </c>
      <c r="C118" s="37" t="s">
        <v>3</v>
      </c>
      <c r="D118" s="10" t="s">
        <v>233</v>
      </c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1"/>
    </row>
    <row r="119" spans="1:15" ht="13.8" x14ac:dyDescent="0.3">
      <c r="A119" s="3"/>
      <c r="B119" s="36">
        <v>3</v>
      </c>
      <c r="C119" s="37" t="s">
        <v>3</v>
      </c>
      <c r="D119" s="10" t="s">
        <v>214</v>
      </c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1"/>
    </row>
    <row r="120" spans="1:15" ht="13.8" x14ac:dyDescent="0.3">
      <c r="A120" s="3"/>
      <c r="B120" s="36">
        <v>4</v>
      </c>
      <c r="C120" s="37" t="s">
        <v>3</v>
      </c>
      <c r="D120" s="10" t="s">
        <v>215</v>
      </c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11"/>
    </row>
    <row r="121" spans="1:15" ht="13.8" x14ac:dyDescent="0.3">
      <c r="A121" s="3"/>
      <c r="B121" s="36">
        <v>5</v>
      </c>
      <c r="C121" s="37" t="s">
        <v>3</v>
      </c>
      <c r="D121" s="10" t="s">
        <v>73</v>
      </c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11"/>
    </row>
    <row r="122" spans="1:15" ht="13.8" x14ac:dyDescent="0.3">
      <c r="A122" s="3"/>
      <c r="B122" s="36">
        <v>6</v>
      </c>
      <c r="C122" s="37" t="s">
        <v>3</v>
      </c>
      <c r="D122" s="10" t="s">
        <v>213</v>
      </c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1"/>
    </row>
    <row r="123" spans="1:15" ht="13.8" x14ac:dyDescent="0.3">
      <c r="A123" s="3"/>
      <c r="B123" s="36">
        <v>7</v>
      </c>
      <c r="C123" s="37" t="s">
        <v>3</v>
      </c>
      <c r="D123" s="1" t="s">
        <v>212</v>
      </c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1"/>
    </row>
    <row r="124" spans="1:15" ht="13.8" x14ac:dyDescent="0.3">
      <c r="A124" s="3"/>
      <c r="B124" s="36">
        <v>8</v>
      </c>
      <c r="C124" s="37" t="s">
        <v>3</v>
      </c>
      <c r="D124" s="15" t="s">
        <v>319</v>
      </c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1"/>
    </row>
    <row r="125" spans="1:15" ht="13.8" x14ac:dyDescent="0.3">
      <c r="A125" s="3"/>
      <c r="B125" s="36">
        <v>9</v>
      </c>
      <c r="C125" s="37" t="s">
        <v>3</v>
      </c>
      <c r="D125" s="15" t="s">
        <v>320</v>
      </c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1"/>
    </row>
    <row r="126" spans="1:15" ht="13.8" x14ac:dyDescent="0.3">
      <c r="A126" s="3"/>
      <c r="B126" s="36">
        <v>10</v>
      </c>
      <c r="C126" s="37" t="s">
        <v>3</v>
      </c>
      <c r="D126" s="10" t="s">
        <v>74</v>
      </c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1"/>
    </row>
    <row r="127" spans="1:15" ht="13.8" x14ac:dyDescent="0.3">
      <c r="A127" s="3"/>
      <c r="B127" s="36">
        <v>11</v>
      </c>
      <c r="C127" s="37" t="s">
        <v>3</v>
      </c>
      <c r="D127" s="15" t="s">
        <v>184</v>
      </c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1"/>
    </row>
    <row r="128" spans="1:15" ht="13.8" x14ac:dyDescent="0.3">
      <c r="A128" s="3"/>
      <c r="B128" s="36">
        <v>12</v>
      </c>
      <c r="C128" s="37" t="s">
        <v>3</v>
      </c>
      <c r="D128" s="10" t="s">
        <v>33</v>
      </c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1"/>
    </row>
    <row r="129" spans="1:17" ht="13.8" x14ac:dyDescent="0.3">
      <c r="A129" s="3"/>
      <c r="B129" s="36">
        <v>13</v>
      </c>
      <c r="C129" s="37" t="s">
        <v>3</v>
      </c>
      <c r="D129" s="10" t="s">
        <v>444</v>
      </c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1"/>
    </row>
    <row r="130" spans="1:17" ht="13.8" x14ac:dyDescent="0.3">
      <c r="A130" s="3"/>
      <c r="B130" s="78"/>
      <c r="E130" s="45"/>
      <c r="F130" s="45"/>
      <c r="G130" s="45"/>
      <c r="H130" s="45"/>
      <c r="I130" s="45"/>
      <c r="J130" s="45"/>
      <c r="K130" s="45"/>
      <c r="L130" s="45"/>
      <c r="M130" s="45"/>
    </row>
    <row r="131" spans="1:17" x14ac:dyDescent="0.3">
      <c r="A131" s="75" t="s">
        <v>239</v>
      </c>
    </row>
    <row r="132" spans="1:17" x14ac:dyDescent="0.3">
      <c r="A132" s="1"/>
    </row>
    <row r="133" spans="1:17" ht="13.5" customHeight="1" x14ac:dyDescent="0.3">
      <c r="A133" s="3">
        <f>+A115+0.01</f>
        <v>7.1299999999999972</v>
      </c>
      <c r="B133" s="88" t="s">
        <v>379</v>
      </c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</row>
    <row r="134" spans="1:17" ht="13.8" x14ac:dyDescent="0.3">
      <c r="A134" s="3"/>
      <c r="B134" s="88" t="s">
        <v>501</v>
      </c>
      <c r="C134" s="94"/>
      <c r="D134" s="94"/>
      <c r="E134" s="94"/>
      <c r="F134" s="94"/>
      <c r="G134" s="94"/>
      <c r="H134" s="144"/>
      <c r="I134" s="144"/>
      <c r="J134" s="94"/>
      <c r="K134" s="94"/>
      <c r="L134" s="94"/>
      <c r="M134" s="94"/>
      <c r="N134" s="94"/>
      <c r="O134" s="94"/>
      <c r="P134" s="94"/>
    </row>
    <row r="135" spans="1:17" ht="13.8" x14ac:dyDescent="0.3">
      <c r="A135" s="3"/>
      <c r="B135" s="36">
        <v>1</v>
      </c>
      <c r="C135" s="37" t="s">
        <v>3</v>
      </c>
      <c r="D135" s="10" t="s">
        <v>21</v>
      </c>
      <c r="E135" s="10"/>
      <c r="F135" s="10"/>
      <c r="G135" s="11"/>
      <c r="K135" s="58"/>
    </row>
    <row r="136" spans="1:17" ht="13.8" x14ac:dyDescent="0.3">
      <c r="A136" s="3"/>
      <c r="B136" s="36">
        <v>2</v>
      </c>
      <c r="C136" s="37" t="s">
        <v>3</v>
      </c>
      <c r="D136" s="10" t="s">
        <v>0</v>
      </c>
      <c r="E136" s="71"/>
      <c r="F136" s="169" t="s">
        <v>363</v>
      </c>
    </row>
    <row r="137" spans="1:17" ht="13.8" x14ac:dyDescent="0.3">
      <c r="A137" s="3"/>
      <c r="B137" s="108"/>
      <c r="C137" s="48"/>
      <c r="D137" s="45"/>
      <c r="E137" s="77"/>
      <c r="F137" s="77"/>
      <c r="G137" s="42"/>
    </row>
    <row r="138" spans="1:17" ht="13.8" x14ac:dyDescent="0.3">
      <c r="A138" s="3"/>
      <c r="B138" s="58" t="s">
        <v>333</v>
      </c>
    </row>
    <row r="139" spans="1:17" ht="13.8" x14ac:dyDescent="0.3">
      <c r="A139" s="3">
        <f>+A133+0.01</f>
        <v>7.139999999999997</v>
      </c>
      <c r="B139" s="1" t="s">
        <v>240</v>
      </c>
    </row>
    <row r="140" spans="1:17" ht="13.8" x14ac:dyDescent="0.3">
      <c r="A140" s="3"/>
      <c r="B140" s="170" t="s">
        <v>436</v>
      </c>
      <c r="P140" s="300" t="s">
        <v>456</v>
      </c>
      <c r="Q140" s="301"/>
    </row>
    <row r="141" spans="1:17" ht="13.8" x14ac:dyDescent="0.3">
      <c r="A141" s="3"/>
      <c r="B141" s="36">
        <v>1</v>
      </c>
      <c r="C141" s="79" t="s">
        <v>3</v>
      </c>
      <c r="D141" s="15" t="s">
        <v>181</v>
      </c>
      <c r="E141" s="10"/>
      <c r="F141" s="10"/>
      <c r="G141" s="10"/>
      <c r="H141" s="10"/>
      <c r="I141" s="10"/>
      <c r="J141" s="10"/>
      <c r="K141" s="10"/>
      <c r="L141" s="10"/>
      <c r="M141" s="11"/>
    </row>
    <row r="142" spans="1:17" ht="13.8" x14ac:dyDescent="0.3">
      <c r="A142" s="2"/>
      <c r="B142" s="36">
        <v>2</v>
      </c>
      <c r="C142" s="79" t="s">
        <v>3</v>
      </c>
      <c r="D142" s="10" t="s">
        <v>75</v>
      </c>
      <c r="E142" s="10"/>
      <c r="F142" s="10"/>
      <c r="G142" s="10"/>
      <c r="H142" s="10"/>
      <c r="I142" s="10"/>
      <c r="J142" s="10"/>
      <c r="K142" s="10"/>
      <c r="L142" s="10"/>
      <c r="M142" s="11"/>
    </row>
    <row r="143" spans="1:17" ht="13.8" x14ac:dyDescent="0.3">
      <c r="A143" s="80"/>
      <c r="B143" s="36">
        <v>3</v>
      </c>
      <c r="C143" s="79" t="s">
        <v>3</v>
      </c>
      <c r="D143" s="10" t="s">
        <v>76</v>
      </c>
      <c r="E143" s="10"/>
      <c r="F143" s="10"/>
      <c r="G143" s="10"/>
      <c r="H143" s="10"/>
      <c r="I143" s="10"/>
      <c r="J143" s="10"/>
      <c r="K143" s="10"/>
      <c r="L143" s="10"/>
      <c r="M143" s="11"/>
    </row>
    <row r="144" spans="1:17" ht="13.8" x14ac:dyDescent="0.3">
      <c r="A144" s="3"/>
      <c r="B144" s="36">
        <v>4</v>
      </c>
      <c r="C144" s="79" t="s">
        <v>3</v>
      </c>
      <c r="D144" s="10" t="s">
        <v>77</v>
      </c>
      <c r="E144" s="10"/>
      <c r="F144" s="10"/>
      <c r="G144" s="10"/>
      <c r="H144" s="10"/>
      <c r="I144" s="10"/>
      <c r="J144" s="10"/>
      <c r="K144" s="10"/>
      <c r="L144" s="10"/>
      <c r="M144" s="11"/>
    </row>
    <row r="145" spans="1:19" ht="14.4" customHeight="1" x14ac:dyDescent="0.3">
      <c r="A145" s="2"/>
      <c r="B145" s="36">
        <v>5</v>
      </c>
      <c r="C145" s="79" t="s">
        <v>3</v>
      </c>
      <c r="D145" s="10" t="s">
        <v>78</v>
      </c>
      <c r="E145" s="10"/>
      <c r="F145" s="10"/>
      <c r="G145" s="10"/>
      <c r="H145" s="10"/>
      <c r="I145" s="10"/>
      <c r="J145" s="10"/>
      <c r="K145" s="10"/>
      <c r="L145" s="10"/>
      <c r="M145" s="11"/>
      <c r="P145" s="343"/>
      <c r="Q145" s="343"/>
      <c r="R145" s="343"/>
      <c r="S145" s="343"/>
    </row>
    <row r="146" spans="1:19" ht="12.9" customHeight="1" x14ac:dyDescent="0.3">
      <c r="A146" s="80"/>
      <c r="B146" s="36">
        <v>6</v>
      </c>
      <c r="C146" s="79" t="s">
        <v>3</v>
      </c>
      <c r="D146" s="10" t="s">
        <v>79</v>
      </c>
      <c r="E146" s="10"/>
      <c r="F146" s="10"/>
      <c r="G146" s="10"/>
      <c r="H146" s="10"/>
      <c r="I146" s="10"/>
      <c r="J146" s="10"/>
      <c r="K146" s="10"/>
      <c r="L146" s="10"/>
      <c r="M146" s="11"/>
      <c r="P146" s="343"/>
      <c r="Q146" s="343"/>
      <c r="R146" s="343"/>
      <c r="S146" s="343"/>
    </row>
    <row r="147" spans="1:19" ht="13.8" x14ac:dyDescent="0.3">
      <c r="A147" s="3"/>
      <c r="B147" s="36">
        <v>7</v>
      </c>
      <c r="C147" s="79" t="s">
        <v>3</v>
      </c>
      <c r="D147" s="10" t="s">
        <v>80</v>
      </c>
      <c r="E147" s="10"/>
      <c r="F147" s="10"/>
      <c r="G147" s="10"/>
      <c r="H147" s="10"/>
      <c r="I147" s="10"/>
      <c r="J147" s="10"/>
      <c r="K147" s="10"/>
      <c r="L147" s="10"/>
      <c r="M147" s="11"/>
      <c r="P147" s="343"/>
      <c r="Q147" s="343"/>
      <c r="R147" s="343"/>
      <c r="S147" s="343"/>
    </row>
    <row r="148" spans="1:19" ht="13.8" x14ac:dyDescent="0.3">
      <c r="A148" s="2"/>
      <c r="B148" s="36">
        <v>8</v>
      </c>
      <c r="C148" s="79" t="s">
        <v>3</v>
      </c>
      <c r="D148" s="10" t="s">
        <v>462</v>
      </c>
      <c r="E148" s="10"/>
      <c r="F148" s="10"/>
      <c r="G148" s="10"/>
      <c r="H148" s="10"/>
      <c r="I148" s="10"/>
      <c r="J148" s="10"/>
      <c r="K148" s="10"/>
      <c r="L148" s="10"/>
      <c r="M148" s="11"/>
      <c r="P148" s="343"/>
      <c r="Q148" s="343"/>
      <c r="R148" s="343"/>
      <c r="S148" s="343"/>
    </row>
    <row r="149" spans="1:19" ht="13.8" x14ac:dyDescent="0.3">
      <c r="A149" s="80"/>
      <c r="B149" s="36">
        <v>9</v>
      </c>
      <c r="C149" s="79" t="s">
        <v>3</v>
      </c>
      <c r="D149" s="10" t="s">
        <v>81</v>
      </c>
      <c r="E149" s="10"/>
      <c r="F149" s="10"/>
      <c r="G149" s="10"/>
      <c r="H149" s="10"/>
      <c r="I149" s="10"/>
      <c r="J149" s="10"/>
      <c r="K149" s="10"/>
      <c r="L149" s="10"/>
      <c r="M149" s="11"/>
      <c r="P149" s="343"/>
      <c r="Q149" s="343"/>
      <c r="R149" s="343"/>
      <c r="S149" s="343"/>
    </row>
    <row r="150" spans="1:19" ht="13.8" x14ac:dyDescent="0.3">
      <c r="A150" s="3"/>
      <c r="B150" s="36">
        <v>10</v>
      </c>
      <c r="C150" s="79" t="s">
        <v>3</v>
      </c>
      <c r="D150" s="10" t="s">
        <v>82</v>
      </c>
      <c r="E150" s="10"/>
      <c r="F150" s="10"/>
      <c r="G150" s="10"/>
      <c r="H150" s="10"/>
      <c r="I150" s="10"/>
      <c r="J150" s="10"/>
      <c r="K150" s="10"/>
      <c r="L150" s="10"/>
      <c r="M150" s="11"/>
      <c r="P150" s="269"/>
      <c r="Q150" s="269"/>
      <c r="R150" s="269"/>
      <c r="S150" s="269"/>
    </row>
    <row r="151" spans="1:19" ht="13.8" x14ac:dyDescent="0.3">
      <c r="A151" s="2"/>
      <c r="B151" s="36">
        <v>11</v>
      </c>
      <c r="C151" s="79" t="s">
        <v>3</v>
      </c>
      <c r="D151" s="10" t="s">
        <v>83</v>
      </c>
      <c r="E151" s="10"/>
      <c r="F151" s="10"/>
      <c r="G151" s="10"/>
      <c r="H151" s="10"/>
      <c r="I151" s="10"/>
      <c r="J151" s="10"/>
      <c r="K151" s="10"/>
      <c r="L151" s="10"/>
      <c r="M151" s="11"/>
      <c r="P151" s="175"/>
      <c r="Q151" s="175"/>
    </row>
    <row r="152" spans="1:19" ht="13.8" x14ac:dyDescent="0.3">
      <c r="A152" s="80"/>
      <c r="B152" s="36">
        <v>12</v>
      </c>
      <c r="C152" s="79" t="s">
        <v>3</v>
      </c>
      <c r="D152" s="10" t="s">
        <v>84</v>
      </c>
      <c r="E152" s="10"/>
      <c r="F152" s="10"/>
      <c r="G152" s="10"/>
      <c r="H152" s="10"/>
      <c r="I152" s="10"/>
      <c r="J152" s="10"/>
      <c r="K152" s="10"/>
      <c r="L152" s="10"/>
      <c r="M152" s="11"/>
    </row>
    <row r="153" spans="1:19" ht="13.8" x14ac:dyDescent="0.3">
      <c r="A153" s="3"/>
      <c r="B153" s="36">
        <v>13</v>
      </c>
      <c r="C153" s="79" t="s">
        <v>3</v>
      </c>
      <c r="D153" s="10" t="s">
        <v>85</v>
      </c>
      <c r="E153" s="10"/>
      <c r="F153" s="10"/>
      <c r="G153" s="10"/>
      <c r="H153" s="10"/>
      <c r="I153" s="10"/>
      <c r="J153" s="10"/>
      <c r="K153" s="10"/>
      <c r="L153" s="10"/>
      <c r="M153" s="11"/>
    </row>
    <row r="154" spans="1:19" ht="13.8" x14ac:dyDescent="0.3">
      <c r="A154" s="2"/>
      <c r="B154" s="36">
        <v>14</v>
      </c>
      <c r="C154" s="79" t="s">
        <v>3</v>
      </c>
      <c r="D154" s="10" t="s">
        <v>86</v>
      </c>
      <c r="E154" s="10"/>
      <c r="F154" s="10"/>
      <c r="G154" s="10"/>
      <c r="H154" s="10"/>
      <c r="I154" s="10"/>
      <c r="J154" s="10"/>
      <c r="K154" s="10"/>
      <c r="L154" s="10"/>
      <c r="M154" s="11"/>
      <c r="P154" s="57"/>
    </row>
    <row r="155" spans="1:19" ht="13.8" x14ac:dyDescent="0.3">
      <c r="A155" s="2"/>
      <c r="B155" s="36">
        <v>15</v>
      </c>
      <c r="C155" s="79" t="s">
        <v>3</v>
      </c>
      <c r="D155" s="7" t="s">
        <v>164</v>
      </c>
      <c r="E155" s="10"/>
      <c r="F155" s="10"/>
      <c r="G155" s="10"/>
      <c r="H155" s="10"/>
      <c r="I155" s="10"/>
      <c r="J155" s="10"/>
      <c r="K155" s="10"/>
      <c r="L155" s="10"/>
      <c r="M155" s="11"/>
      <c r="O155" s="57"/>
      <c r="P155" s="57"/>
    </row>
    <row r="156" spans="1:19" ht="13.8" x14ac:dyDescent="0.3">
      <c r="A156" s="80"/>
      <c r="B156" s="36">
        <v>16</v>
      </c>
      <c r="C156" s="79" t="s">
        <v>3</v>
      </c>
      <c r="D156" s="10" t="s">
        <v>33</v>
      </c>
      <c r="E156" s="10"/>
      <c r="F156" s="10"/>
      <c r="G156" s="10"/>
      <c r="H156" s="10"/>
      <c r="I156" s="10"/>
      <c r="J156" s="10"/>
      <c r="K156" s="10"/>
      <c r="L156" s="10"/>
      <c r="M156" s="11"/>
    </row>
    <row r="157" spans="1:19" ht="13.8" x14ac:dyDescent="0.3">
      <c r="A157" s="80"/>
    </row>
    <row r="158" spans="1:19" ht="13.8" x14ac:dyDescent="0.3">
      <c r="A158" s="3">
        <f>+A139+0.01</f>
        <v>7.1499999999999968</v>
      </c>
      <c r="B158" s="342" t="s">
        <v>241</v>
      </c>
      <c r="C158" s="342"/>
      <c r="D158" s="342"/>
      <c r="E158" s="342"/>
      <c r="F158" s="342"/>
      <c r="G158" s="342"/>
      <c r="H158" s="342"/>
      <c r="I158" s="342"/>
      <c r="J158" s="342"/>
      <c r="K158" s="342"/>
      <c r="L158" s="342"/>
      <c r="M158" s="342"/>
      <c r="N158" s="342"/>
    </row>
    <row r="159" spans="1:19" x14ac:dyDescent="0.3">
      <c r="A159" s="1"/>
      <c r="B159" s="342"/>
      <c r="C159" s="342"/>
      <c r="D159" s="342"/>
      <c r="E159" s="342"/>
      <c r="F159" s="342"/>
      <c r="G159" s="342"/>
      <c r="H159" s="342"/>
      <c r="I159" s="342"/>
      <c r="J159" s="342"/>
      <c r="K159" s="342"/>
      <c r="L159" s="342"/>
      <c r="M159" s="342"/>
      <c r="N159" s="342"/>
    </row>
    <row r="160" spans="1:19" ht="13.8" x14ac:dyDescent="0.3">
      <c r="A160" s="3"/>
      <c r="B160" s="36">
        <v>1</v>
      </c>
      <c r="C160" s="79" t="s">
        <v>3</v>
      </c>
      <c r="D160" s="10" t="s">
        <v>216</v>
      </c>
      <c r="E160" s="10"/>
      <c r="F160" s="10"/>
      <c r="G160" s="10"/>
      <c r="H160" s="71"/>
      <c r="I160" s="169" t="s">
        <v>363</v>
      </c>
      <c r="J160" s="11"/>
    </row>
    <row r="161" spans="1:24" ht="13.8" x14ac:dyDescent="0.3">
      <c r="A161" s="3"/>
      <c r="B161" s="36">
        <v>2</v>
      </c>
      <c r="C161" s="79" t="s">
        <v>3</v>
      </c>
      <c r="D161" s="10" t="s">
        <v>182</v>
      </c>
      <c r="E161" s="10"/>
      <c r="F161" s="10"/>
      <c r="G161" s="10"/>
      <c r="H161" s="71"/>
      <c r="I161" s="169" t="s">
        <v>363</v>
      </c>
      <c r="J161" s="11"/>
    </row>
    <row r="162" spans="1:24" ht="13.8" x14ac:dyDescent="0.3">
      <c r="A162" s="3"/>
      <c r="B162" s="36">
        <v>3</v>
      </c>
      <c r="C162" s="79" t="s">
        <v>3</v>
      </c>
      <c r="D162" s="10" t="s">
        <v>217</v>
      </c>
      <c r="E162" s="10"/>
      <c r="F162" s="10"/>
      <c r="G162" s="10"/>
      <c r="H162" s="71"/>
      <c r="I162" s="104"/>
      <c r="J162" s="11"/>
    </row>
    <row r="163" spans="1:24" ht="13.8" x14ac:dyDescent="0.3">
      <c r="A163" s="41"/>
      <c r="B163" s="36">
        <v>4</v>
      </c>
      <c r="C163" s="79" t="s">
        <v>3</v>
      </c>
      <c r="D163" s="10" t="s">
        <v>183</v>
      </c>
      <c r="E163" s="10"/>
      <c r="F163" s="10"/>
      <c r="G163" s="10"/>
      <c r="H163" s="81"/>
      <c r="I163" s="82"/>
      <c r="J163" s="11"/>
    </row>
    <row r="164" spans="1:24" ht="13.8" x14ac:dyDescent="0.3">
      <c r="A164" s="41"/>
    </row>
    <row r="165" spans="1:24" ht="13.8" x14ac:dyDescent="0.3">
      <c r="A165" s="41">
        <f>+A158+0.01</f>
        <v>7.1599999999999966</v>
      </c>
      <c r="B165" s="332" t="s">
        <v>334</v>
      </c>
      <c r="C165" s="332"/>
      <c r="D165" s="332"/>
      <c r="E165" s="332"/>
      <c r="F165" s="332"/>
      <c r="G165" s="332"/>
      <c r="H165" s="332"/>
      <c r="I165" s="332"/>
      <c r="J165" s="332"/>
      <c r="K165" s="332"/>
      <c r="L165" s="332"/>
      <c r="M165" s="332"/>
      <c r="N165" s="332"/>
    </row>
    <row r="166" spans="1:24" x14ac:dyDescent="0.3">
      <c r="A166" s="1"/>
      <c r="B166" s="334"/>
      <c r="C166" s="334"/>
      <c r="D166" s="334"/>
      <c r="E166" s="334"/>
      <c r="F166" s="334"/>
      <c r="G166" s="334"/>
      <c r="H166" s="334"/>
      <c r="I166" s="334"/>
      <c r="J166" s="334"/>
      <c r="K166" s="334"/>
      <c r="L166" s="334"/>
      <c r="M166" s="334"/>
      <c r="N166" s="334"/>
      <c r="O166" s="70"/>
      <c r="P166" s="70"/>
      <c r="Q166" s="70"/>
      <c r="R166" s="70"/>
      <c r="S166" s="70"/>
      <c r="T166" s="70"/>
      <c r="U166" s="70"/>
      <c r="V166" s="70"/>
      <c r="W166" s="70"/>
      <c r="X166" s="70"/>
    </row>
    <row r="167" spans="1:24" ht="10.5" customHeight="1" x14ac:dyDescent="0.3">
      <c r="A167" s="1"/>
      <c r="B167" s="170" t="s">
        <v>425</v>
      </c>
      <c r="C167" s="170"/>
      <c r="D167" s="170"/>
      <c r="E167" s="170"/>
      <c r="F167" s="170"/>
      <c r="G167" s="170"/>
      <c r="H167" s="275"/>
      <c r="I167" s="275"/>
      <c r="J167" s="275"/>
      <c r="K167" s="275"/>
      <c r="L167" s="275"/>
      <c r="M167" s="275"/>
      <c r="N167" s="275"/>
      <c r="O167" s="70"/>
      <c r="P167" s="70"/>
      <c r="Q167" s="70"/>
      <c r="R167" s="70"/>
      <c r="S167" s="70"/>
      <c r="T167" s="70"/>
      <c r="U167" s="70"/>
      <c r="V167" s="70"/>
      <c r="W167" s="70"/>
      <c r="X167" s="70"/>
    </row>
    <row r="168" spans="1:24" x14ac:dyDescent="0.3">
      <c r="A168" s="1"/>
      <c r="B168" s="23" t="s">
        <v>427</v>
      </c>
      <c r="C168" s="23"/>
      <c r="D168" s="23"/>
      <c r="E168" s="23"/>
      <c r="F168" s="23"/>
      <c r="G168" s="23"/>
      <c r="H168" s="280"/>
      <c r="I168" s="280"/>
      <c r="J168" s="280"/>
      <c r="K168" s="280"/>
      <c r="L168" s="280"/>
      <c r="M168" s="280"/>
      <c r="N168" s="280"/>
      <c r="O168" s="281"/>
      <c r="P168" s="281"/>
      <c r="Q168" s="281"/>
      <c r="R168" s="281"/>
      <c r="S168" s="281"/>
      <c r="T168" s="70"/>
      <c r="U168" s="70"/>
      <c r="V168" s="70"/>
      <c r="W168" s="70"/>
      <c r="X168" s="70"/>
    </row>
    <row r="169" spans="1:24" ht="13.8" x14ac:dyDescent="0.3">
      <c r="A169" s="41"/>
      <c r="B169" s="36">
        <v>1</v>
      </c>
      <c r="C169" s="79" t="s">
        <v>3</v>
      </c>
      <c r="D169" s="15" t="s">
        <v>166</v>
      </c>
      <c r="E169" s="10"/>
      <c r="F169" s="10"/>
      <c r="G169" s="10"/>
      <c r="H169" s="10"/>
      <c r="I169" s="10"/>
      <c r="J169" s="10"/>
      <c r="K169" s="10"/>
      <c r="L169" s="10"/>
      <c r="M169" s="10"/>
      <c r="N169" s="11"/>
    </row>
    <row r="170" spans="1:24" ht="13.8" x14ac:dyDescent="0.3">
      <c r="A170" s="41"/>
      <c r="B170" s="36">
        <v>2</v>
      </c>
      <c r="C170" s="79" t="s">
        <v>3</v>
      </c>
      <c r="D170" s="10" t="s">
        <v>88</v>
      </c>
      <c r="E170" s="10"/>
      <c r="F170" s="10"/>
      <c r="G170" s="10"/>
      <c r="H170" s="10"/>
      <c r="I170" s="10"/>
      <c r="J170" s="10"/>
      <c r="K170" s="10"/>
      <c r="L170" s="10"/>
      <c r="M170" s="10"/>
      <c r="N170" s="11"/>
    </row>
    <row r="171" spans="1:24" ht="13.8" x14ac:dyDescent="0.3">
      <c r="A171" s="41"/>
      <c r="B171" s="36">
        <v>3</v>
      </c>
      <c r="C171" s="79" t="s">
        <v>3</v>
      </c>
      <c r="D171" s="10" t="s">
        <v>87</v>
      </c>
      <c r="E171" s="10"/>
      <c r="F171" s="10"/>
      <c r="G171" s="10"/>
      <c r="H171" s="10"/>
      <c r="I171" s="10"/>
      <c r="J171" s="10"/>
      <c r="K171" s="10"/>
      <c r="L171" s="10"/>
      <c r="M171" s="10"/>
      <c r="N171" s="11"/>
    </row>
    <row r="172" spans="1:24" ht="13.8" x14ac:dyDescent="0.3">
      <c r="A172" s="41"/>
      <c r="B172" s="36">
        <v>4</v>
      </c>
      <c r="C172" s="79" t="s">
        <v>3</v>
      </c>
      <c r="D172" s="10" t="s">
        <v>89</v>
      </c>
      <c r="E172" s="10"/>
      <c r="F172" s="10"/>
      <c r="G172" s="10"/>
      <c r="H172" s="10"/>
      <c r="I172" s="10"/>
      <c r="J172" s="10"/>
      <c r="K172" s="10"/>
      <c r="L172" s="10"/>
      <c r="M172" s="10"/>
      <c r="N172" s="11"/>
    </row>
    <row r="173" spans="1:24" ht="13.8" x14ac:dyDescent="0.3">
      <c r="A173" s="41"/>
      <c r="B173" s="36">
        <v>5</v>
      </c>
      <c r="C173" s="79" t="s">
        <v>3</v>
      </c>
      <c r="D173" s="10" t="s">
        <v>134</v>
      </c>
      <c r="E173" s="45"/>
      <c r="F173" s="45"/>
      <c r="G173" s="10"/>
      <c r="H173" s="10"/>
      <c r="I173" s="10"/>
      <c r="J173" s="10"/>
      <c r="K173" s="10"/>
      <c r="L173" s="10"/>
      <c r="M173" s="10"/>
      <c r="N173" s="11"/>
    </row>
    <row r="174" spans="1:24" ht="13.8" x14ac:dyDescent="0.3">
      <c r="A174" s="41"/>
      <c r="B174" s="36">
        <v>6</v>
      </c>
      <c r="C174" s="79" t="s">
        <v>3</v>
      </c>
      <c r="D174" s="10" t="s">
        <v>90</v>
      </c>
      <c r="E174" s="10"/>
      <c r="F174" s="10"/>
      <c r="G174" s="10"/>
      <c r="H174" s="10"/>
      <c r="I174" s="10"/>
      <c r="J174" s="10"/>
      <c r="K174" s="10"/>
      <c r="L174" s="10"/>
      <c r="M174" s="10"/>
      <c r="N174" s="11"/>
    </row>
    <row r="175" spans="1:24" ht="13.8" x14ac:dyDescent="0.3">
      <c r="A175" s="41"/>
      <c r="B175" s="36">
        <v>7</v>
      </c>
      <c r="C175" s="79" t="s">
        <v>3</v>
      </c>
      <c r="D175" s="15" t="s">
        <v>91</v>
      </c>
      <c r="E175" s="15"/>
      <c r="F175" s="15"/>
      <c r="G175" s="15"/>
      <c r="H175" s="15"/>
      <c r="I175" s="15"/>
      <c r="J175" s="15"/>
      <c r="K175" s="15"/>
      <c r="L175" s="10"/>
      <c r="M175" s="10"/>
      <c r="N175" s="11"/>
    </row>
    <row r="176" spans="1:24" ht="13.8" x14ac:dyDescent="0.3">
      <c r="A176" s="3"/>
      <c r="B176" s="36">
        <v>8</v>
      </c>
      <c r="C176" s="37" t="s">
        <v>3</v>
      </c>
      <c r="D176" s="15" t="s">
        <v>319</v>
      </c>
      <c r="E176" s="10"/>
      <c r="F176" s="10"/>
      <c r="G176" s="10"/>
      <c r="H176" s="10"/>
      <c r="I176" s="10"/>
      <c r="J176" s="10"/>
      <c r="K176" s="10"/>
      <c r="L176" s="10"/>
      <c r="M176" s="10"/>
      <c r="N176" s="10"/>
    </row>
    <row r="177" spans="1:24" ht="13.8" x14ac:dyDescent="0.3">
      <c r="A177" s="3"/>
      <c r="B177" s="36">
        <v>9</v>
      </c>
      <c r="C177" s="37" t="s">
        <v>3</v>
      </c>
      <c r="D177" s="15" t="s">
        <v>320</v>
      </c>
      <c r="E177" s="10"/>
      <c r="F177" s="10"/>
      <c r="G177" s="10"/>
      <c r="H177" s="10"/>
      <c r="I177" s="10"/>
      <c r="J177" s="10"/>
      <c r="K177" s="10"/>
      <c r="L177" s="10"/>
      <c r="M177" s="10"/>
      <c r="N177" s="10"/>
    </row>
    <row r="178" spans="1:24" ht="13.8" x14ac:dyDescent="0.3">
      <c r="A178" s="41"/>
      <c r="B178" s="36">
        <v>10</v>
      </c>
      <c r="C178" s="79" t="s">
        <v>3</v>
      </c>
      <c r="D178" s="15" t="s">
        <v>74</v>
      </c>
      <c r="E178" s="15"/>
      <c r="F178" s="15"/>
      <c r="G178" s="15"/>
      <c r="H178" s="15"/>
      <c r="I178" s="15"/>
      <c r="J178" s="15"/>
      <c r="K178" s="15"/>
      <c r="L178" s="10"/>
      <c r="M178" s="10"/>
      <c r="N178" s="11"/>
    </row>
    <row r="179" spans="1:24" ht="13.8" x14ac:dyDescent="0.3">
      <c r="A179" s="41"/>
      <c r="B179" s="36">
        <v>11</v>
      </c>
      <c r="C179" s="79" t="s">
        <v>3</v>
      </c>
      <c r="D179" s="15" t="s">
        <v>184</v>
      </c>
      <c r="E179" s="15"/>
      <c r="F179" s="15"/>
      <c r="G179" s="15"/>
      <c r="H179" s="15"/>
      <c r="I179" s="15"/>
      <c r="J179" s="15"/>
      <c r="K179" s="15"/>
      <c r="L179" s="10"/>
      <c r="M179" s="10"/>
      <c r="N179" s="11"/>
    </row>
    <row r="180" spans="1:24" ht="13.8" x14ac:dyDescent="0.3">
      <c r="A180" s="41"/>
      <c r="B180" s="36">
        <v>12</v>
      </c>
      <c r="C180" s="79" t="s">
        <v>3</v>
      </c>
      <c r="D180" s="10" t="s">
        <v>165</v>
      </c>
      <c r="E180" s="10"/>
      <c r="F180" s="10"/>
      <c r="G180" s="10"/>
      <c r="H180" s="10"/>
      <c r="I180" s="10"/>
      <c r="J180" s="10"/>
      <c r="K180" s="10"/>
      <c r="L180" s="10"/>
      <c r="M180" s="10"/>
      <c r="N180" s="11"/>
    </row>
    <row r="181" spans="1:24" ht="13.8" x14ac:dyDescent="0.3">
      <c r="A181" s="41"/>
      <c r="B181" s="36">
        <v>13</v>
      </c>
      <c r="C181" s="79" t="s">
        <v>3</v>
      </c>
      <c r="D181" s="10" t="s">
        <v>33</v>
      </c>
      <c r="E181" s="10"/>
      <c r="F181" s="10"/>
      <c r="G181" s="10"/>
      <c r="H181" s="10"/>
      <c r="I181" s="10"/>
      <c r="J181" s="10"/>
      <c r="K181" s="10"/>
      <c r="L181" s="10"/>
      <c r="M181" s="10"/>
      <c r="N181" s="11"/>
    </row>
    <row r="182" spans="1:24" ht="13.8" x14ac:dyDescent="0.3">
      <c r="A182" s="41"/>
      <c r="B182" s="107"/>
      <c r="C182" s="83"/>
      <c r="D182" s="83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P182" s="51"/>
      <c r="U182" s="57"/>
    </row>
    <row r="183" spans="1:24" x14ac:dyDescent="0.3">
      <c r="A183" s="75" t="s">
        <v>242</v>
      </c>
    </row>
    <row r="184" spans="1:24" x14ac:dyDescent="0.3">
      <c r="B184" s="4"/>
      <c r="X184" s="57"/>
    </row>
    <row r="185" spans="1:24" ht="13.8" x14ac:dyDescent="0.3">
      <c r="A185" s="41">
        <f>+A165+0.01</f>
        <v>7.1699999999999964</v>
      </c>
      <c r="B185" s="1" t="s">
        <v>428</v>
      </c>
    </row>
    <row r="186" spans="1:24" ht="13.8" x14ac:dyDescent="0.3">
      <c r="A186" s="41"/>
      <c r="B186" s="1" t="s">
        <v>502</v>
      </c>
      <c r="H186" s="116"/>
      <c r="I186" s="116"/>
    </row>
    <row r="187" spans="1:24" ht="13.8" x14ac:dyDescent="0.3">
      <c r="A187" s="41"/>
      <c r="B187" s="36">
        <v>1</v>
      </c>
      <c r="C187" s="37" t="s">
        <v>3</v>
      </c>
      <c r="D187" s="10" t="s">
        <v>21</v>
      </c>
      <c r="E187" s="10"/>
      <c r="F187" s="10"/>
      <c r="G187" s="10"/>
      <c r="H187" s="11"/>
      <c r="K187" s="58"/>
    </row>
    <row r="188" spans="1:24" ht="13.8" x14ac:dyDescent="0.3">
      <c r="A188" s="3"/>
      <c r="B188" s="36">
        <v>2</v>
      </c>
      <c r="C188" s="37" t="s">
        <v>3</v>
      </c>
      <c r="D188" s="10" t="s">
        <v>0</v>
      </c>
      <c r="E188" s="10"/>
      <c r="F188" s="169" t="s">
        <v>364</v>
      </c>
      <c r="G188" s="10"/>
      <c r="H188" s="106"/>
    </row>
    <row r="189" spans="1:24" ht="13.8" x14ac:dyDescent="0.3">
      <c r="A189" s="3"/>
    </row>
    <row r="190" spans="1:24" ht="13.8" x14ac:dyDescent="0.3">
      <c r="A190" s="41">
        <f>+A185+0.01</f>
        <v>7.1799999999999962</v>
      </c>
      <c r="B190" s="1" t="s">
        <v>503</v>
      </c>
      <c r="G190" s="116"/>
      <c r="H190" s="116"/>
    </row>
    <row r="191" spans="1:24" ht="13.8" x14ac:dyDescent="0.3">
      <c r="A191" s="41"/>
      <c r="B191" s="36">
        <v>1</v>
      </c>
      <c r="C191" s="37" t="s">
        <v>3</v>
      </c>
      <c r="D191" s="10" t="s">
        <v>21</v>
      </c>
      <c r="E191" s="10"/>
      <c r="F191" s="169" t="s">
        <v>364</v>
      </c>
      <c r="G191" s="10"/>
      <c r="H191" s="11"/>
    </row>
    <row r="192" spans="1:24" ht="13.8" x14ac:dyDescent="0.3">
      <c r="A192" s="3"/>
      <c r="B192" s="36">
        <v>2</v>
      </c>
      <c r="C192" s="37" t="s">
        <v>3</v>
      </c>
      <c r="D192" s="10" t="s">
        <v>0</v>
      </c>
      <c r="E192" s="10"/>
      <c r="F192" s="10"/>
      <c r="G192" s="10"/>
      <c r="H192" s="106"/>
    </row>
    <row r="193" spans="1:13" ht="13.8" x14ac:dyDescent="0.3">
      <c r="A193" s="3"/>
    </row>
    <row r="194" spans="1:13" ht="13.8" x14ac:dyDescent="0.3">
      <c r="A194" s="41">
        <f>+A190+0.01</f>
        <v>7.1899999999999959</v>
      </c>
      <c r="B194" s="1" t="s">
        <v>335</v>
      </c>
    </row>
    <row r="195" spans="1:13" ht="13.8" x14ac:dyDescent="0.3">
      <c r="A195" s="41"/>
      <c r="B195" s="58" t="s">
        <v>401</v>
      </c>
    </row>
    <row r="196" spans="1:13" ht="13.8" x14ac:dyDescent="0.3">
      <c r="A196" s="41"/>
      <c r="B196" s="36">
        <v>1</v>
      </c>
      <c r="C196" s="79" t="s">
        <v>3</v>
      </c>
      <c r="D196" s="15" t="s">
        <v>166</v>
      </c>
      <c r="E196" s="10"/>
      <c r="F196" s="10"/>
      <c r="G196" s="10"/>
      <c r="H196" s="10"/>
      <c r="I196" s="10"/>
      <c r="J196" s="10"/>
      <c r="K196" s="10"/>
      <c r="L196" s="10"/>
      <c r="M196" s="11"/>
    </row>
    <row r="197" spans="1:13" ht="13.8" x14ac:dyDescent="0.3">
      <c r="A197" s="41"/>
      <c r="B197" s="36">
        <v>2</v>
      </c>
      <c r="C197" s="79" t="s">
        <v>3</v>
      </c>
      <c r="D197" s="10" t="s">
        <v>89</v>
      </c>
      <c r="E197" s="10"/>
      <c r="F197" s="10"/>
      <c r="G197" s="10"/>
      <c r="H197" s="10"/>
      <c r="I197" s="10"/>
      <c r="J197" s="10"/>
      <c r="K197" s="10"/>
      <c r="L197" s="10"/>
      <c r="M197" s="11"/>
    </row>
    <row r="198" spans="1:13" ht="13.8" x14ac:dyDescent="0.3">
      <c r="A198" s="41"/>
      <c r="B198" s="36">
        <v>3</v>
      </c>
      <c r="C198" s="79" t="s">
        <v>3</v>
      </c>
      <c r="D198" s="10" t="s">
        <v>134</v>
      </c>
      <c r="E198" s="45"/>
      <c r="F198" s="10"/>
      <c r="G198" s="10"/>
      <c r="H198" s="10"/>
      <c r="I198" s="10"/>
      <c r="J198" s="10"/>
      <c r="K198" s="10"/>
      <c r="L198" s="10"/>
      <c r="M198" s="11"/>
    </row>
    <row r="199" spans="1:13" ht="13.8" x14ac:dyDescent="0.3">
      <c r="A199" s="41"/>
      <c r="B199" s="36">
        <v>4</v>
      </c>
      <c r="C199" s="79" t="s">
        <v>3</v>
      </c>
      <c r="D199" s="10" t="s">
        <v>90</v>
      </c>
      <c r="E199" s="10"/>
      <c r="F199" s="10"/>
      <c r="G199" s="10"/>
      <c r="H199" s="10"/>
      <c r="I199" s="10"/>
      <c r="J199" s="10"/>
      <c r="K199" s="10"/>
      <c r="L199" s="10"/>
      <c r="M199" s="11"/>
    </row>
    <row r="200" spans="1:13" ht="13.8" x14ac:dyDescent="0.3">
      <c r="A200" s="41"/>
      <c r="B200" s="36">
        <v>5</v>
      </c>
      <c r="C200" s="79" t="s">
        <v>3</v>
      </c>
      <c r="D200" s="10" t="s">
        <v>91</v>
      </c>
      <c r="E200" s="10"/>
      <c r="F200" s="10"/>
      <c r="G200" s="10"/>
      <c r="H200" s="10"/>
      <c r="I200" s="10"/>
      <c r="J200" s="10"/>
      <c r="K200" s="10"/>
      <c r="L200" s="10"/>
      <c r="M200" s="11"/>
    </row>
    <row r="201" spans="1:13" ht="13.8" x14ac:dyDescent="0.3">
      <c r="A201" s="3"/>
      <c r="B201" s="36">
        <v>6</v>
      </c>
      <c r="C201" s="79" t="s">
        <v>3</v>
      </c>
      <c r="D201" s="15" t="s">
        <v>319</v>
      </c>
      <c r="E201" s="10"/>
      <c r="F201" s="10"/>
      <c r="G201" s="10"/>
      <c r="H201" s="10"/>
      <c r="I201" s="10"/>
      <c r="J201" s="10"/>
      <c r="K201" s="10"/>
      <c r="L201" s="10"/>
      <c r="M201" s="10"/>
    </row>
    <row r="202" spans="1:13" ht="13.8" x14ac:dyDescent="0.3">
      <c r="A202" s="3"/>
      <c r="B202" s="36">
        <v>7</v>
      </c>
      <c r="C202" s="79" t="s">
        <v>3</v>
      </c>
      <c r="D202" s="15" t="s">
        <v>320</v>
      </c>
      <c r="E202" s="10"/>
      <c r="F202" s="10"/>
      <c r="G202" s="10"/>
      <c r="H202" s="10"/>
      <c r="I202" s="10"/>
      <c r="J202" s="10"/>
      <c r="K202" s="10"/>
      <c r="L202" s="10"/>
      <c r="M202" s="10"/>
    </row>
    <row r="203" spans="1:13" ht="13.8" x14ac:dyDescent="0.3">
      <c r="A203" s="41"/>
      <c r="B203" s="36">
        <v>8</v>
      </c>
      <c r="C203" s="79" t="s">
        <v>3</v>
      </c>
      <c r="D203" s="10" t="s">
        <v>74</v>
      </c>
      <c r="E203" s="10"/>
      <c r="F203" s="10"/>
      <c r="G203" s="10"/>
      <c r="H203" s="10"/>
      <c r="I203" s="10"/>
      <c r="J203" s="10"/>
      <c r="K203" s="10"/>
      <c r="L203" s="10"/>
      <c r="M203" s="11"/>
    </row>
    <row r="204" spans="1:13" ht="13.8" x14ac:dyDescent="0.3">
      <c r="A204" s="41"/>
      <c r="B204" s="36">
        <v>9</v>
      </c>
      <c r="C204" s="79" t="s">
        <v>3</v>
      </c>
      <c r="D204" s="15" t="s">
        <v>184</v>
      </c>
      <c r="E204" s="15"/>
      <c r="F204" s="15"/>
      <c r="G204" s="15"/>
      <c r="H204" s="15"/>
      <c r="I204" s="15"/>
      <c r="J204" s="15"/>
      <c r="K204" s="15"/>
      <c r="L204" s="10"/>
      <c r="M204" s="11"/>
    </row>
    <row r="205" spans="1:13" ht="13.8" x14ac:dyDescent="0.3">
      <c r="A205" s="41"/>
      <c r="B205" s="36">
        <v>10</v>
      </c>
      <c r="C205" s="79" t="s">
        <v>3</v>
      </c>
      <c r="D205" s="10" t="s">
        <v>165</v>
      </c>
      <c r="E205" s="10"/>
      <c r="F205" s="10"/>
      <c r="G205" s="10"/>
      <c r="H205" s="10"/>
      <c r="I205" s="10"/>
      <c r="J205" s="10"/>
      <c r="K205" s="10"/>
      <c r="L205" s="10"/>
      <c r="M205" s="11"/>
    </row>
    <row r="206" spans="1:13" ht="13.8" x14ac:dyDescent="0.3">
      <c r="A206" s="41"/>
      <c r="B206" s="36">
        <v>11</v>
      </c>
      <c r="C206" s="79" t="s">
        <v>3</v>
      </c>
      <c r="D206" s="10" t="s">
        <v>33</v>
      </c>
      <c r="E206" s="10"/>
      <c r="F206" s="10"/>
      <c r="G206" s="10"/>
      <c r="H206" s="10"/>
      <c r="I206" s="10"/>
      <c r="J206" s="10"/>
      <c r="K206" s="10"/>
      <c r="L206" s="10"/>
      <c r="M206" s="11"/>
    </row>
    <row r="207" spans="1:13" ht="13.8" x14ac:dyDescent="0.3">
      <c r="A207" s="41"/>
    </row>
    <row r="208" spans="1:13" ht="13.8" x14ac:dyDescent="0.3">
      <c r="A208" s="41">
        <f>+A194+0.01</f>
        <v>7.1999999999999957</v>
      </c>
      <c r="B208" s="1" t="s">
        <v>504</v>
      </c>
      <c r="G208" s="116"/>
      <c r="H208" s="116"/>
    </row>
    <row r="209" spans="1:8" ht="13.8" x14ac:dyDescent="0.3">
      <c r="A209" s="2"/>
      <c r="B209" s="36">
        <v>1</v>
      </c>
      <c r="C209" s="79" t="s">
        <v>3</v>
      </c>
      <c r="D209" s="10" t="s">
        <v>21</v>
      </c>
      <c r="E209" s="10"/>
      <c r="F209" s="10"/>
      <c r="G209" s="10"/>
      <c r="H209" s="11"/>
    </row>
    <row r="210" spans="1:8" ht="13.8" x14ac:dyDescent="0.3">
      <c r="A210" s="2"/>
      <c r="B210" s="36">
        <v>2</v>
      </c>
      <c r="C210" s="79" t="s">
        <v>3</v>
      </c>
      <c r="D210" s="10" t="s">
        <v>0</v>
      </c>
      <c r="E210" s="10"/>
      <c r="F210" s="169" t="s">
        <v>365</v>
      </c>
      <c r="G210" s="10"/>
      <c r="H210" s="11"/>
    </row>
    <row r="211" spans="1:8" ht="13.8" x14ac:dyDescent="0.3">
      <c r="A211" s="2"/>
    </row>
    <row r="212" spans="1:8" ht="13.8" x14ac:dyDescent="0.3">
      <c r="A212" s="2">
        <f>+A208+0.01</f>
        <v>7.2099999999999955</v>
      </c>
      <c r="B212" s="1" t="s">
        <v>293</v>
      </c>
    </row>
    <row r="214" spans="1:8" x14ac:dyDescent="0.3">
      <c r="B214" s="1" t="s">
        <v>292</v>
      </c>
      <c r="F214" s="335"/>
      <c r="G214" s="336"/>
    </row>
    <row r="223" spans="1:8" ht="13.8" x14ac:dyDescent="0.3">
      <c r="A223" s="2"/>
    </row>
    <row r="224" spans="1:8" ht="13.8" x14ac:dyDescent="0.3">
      <c r="A224" s="2"/>
    </row>
    <row r="225" spans="1:1" ht="13.8" x14ac:dyDescent="0.3">
      <c r="A225" s="2"/>
    </row>
    <row r="226" spans="1:1" ht="13.8" x14ac:dyDescent="0.3">
      <c r="A226" s="2"/>
    </row>
    <row r="227" spans="1:1" ht="13.8" x14ac:dyDescent="0.3">
      <c r="A227" s="2"/>
    </row>
    <row r="228" spans="1:1" ht="13.8" x14ac:dyDescent="0.3">
      <c r="A228" s="2"/>
    </row>
    <row r="229" spans="1:1" ht="13.8" x14ac:dyDescent="0.3">
      <c r="A229" s="2"/>
    </row>
    <row r="230" spans="1:1" ht="13.8" x14ac:dyDescent="0.3">
      <c r="A230" s="2"/>
    </row>
    <row r="231" spans="1:1" ht="13.8" x14ac:dyDescent="0.3">
      <c r="A231" s="2"/>
    </row>
    <row r="232" spans="1:1" ht="13.8" x14ac:dyDescent="0.3">
      <c r="A232" s="2"/>
    </row>
    <row r="233" spans="1:1" ht="13.8" x14ac:dyDescent="0.3">
      <c r="A233" s="2"/>
    </row>
    <row r="234" spans="1:1" ht="13.8" x14ac:dyDescent="0.3">
      <c r="A234" s="2"/>
    </row>
    <row r="235" spans="1:1" ht="13.8" x14ac:dyDescent="0.3">
      <c r="A235" s="2"/>
    </row>
    <row r="236" spans="1:1" ht="13.8" x14ac:dyDescent="0.3">
      <c r="A236" s="2"/>
    </row>
    <row r="237" spans="1:1" ht="13.8" x14ac:dyDescent="0.3">
      <c r="A237" s="2"/>
    </row>
    <row r="238" spans="1:1" ht="13.8" x14ac:dyDescent="0.3">
      <c r="A238" s="2"/>
    </row>
    <row r="239" spans="1:1" ht="13.8" x14ac:dyDescent="0.3">
      <c r="A239" s="2"/>
    </row>
    <row r="240" spans="1:1" ht="13.8" x14ac:dyDescent="0.3">
      <c r="A240" s="2"/>
    </row>
    <row r="241" spans="1:1" ht="13.8" x14ac:dyDescent="0.3">
      <c r="A241" s="2"/>
    </row>
    <row r="242" spans="1:1" ht="13.8" x14ac:dyDescent="0.3">
      <c r="A242" s="2"/>
    </row>
    <row r="243" spans="1:1" ht="13.8" x14ac:dyDescent="0.3">
      <c r="A243" s="2"/>
    </row>
    <row r="244" spans="1:1" ht="13.8" x14ac:dyDescent="0.3">
      <c r="A244" s="2"/>
    </row>
    <row r="245" spans="1:1" ht="13.8" x14ac:dyDescent="0.3">
      <c r="A245" s="2"/>
    </row>
    <row r="246" spans="1:1" ht="13.8" x14ac:dyDescent="0.3">
      <c r="A246" s="2"/>
    </row>
    <row r="247" spans="1:1" ht="13.8" x14ac:dyDescent="0.3">
      <c r="A247" s="2"/>
    </row>
    <row r="248" spans="1:1" ht="13.8" x14ac:dyDescent="0.3">
      <c r="A248" s="2"/>
    </row>
    <row r="249" spans="1:1" ht="13.8" x14ac:dyDescent="0.3">
      <c r="A249" s="2"/>
    </row>
    <row r="250" spans="1:1" ht="13.8" x14ac:dyDescent="0.3">
      <c r="A250" s="2"/>
    </row>
    <row r="251" spans="1:1" ht="13.8" x14ac:dyDescent="0.3">
      <c r="A251" s="2"/>
    </row>
    <row r="252" spans="1:1" ht="13.8" x14ac:dyDescent="0.3">
      <c r="A252" s="2"/>
    </row>
    <row r="253" spans="1:1" ht="13.8" x14ac:dyDescent="0.3">
      <c r="A253" s="2"/>
    </row>
    <row r="254" spans="1:1" ht="13.8" x14ac:dyDescent="0.3">
      <c r="A254" s="2"/>
    </row>
    <row r="255" spans="1:1" ht="13.8" x14ac:dyDescent="0.3">
      <c r="A255" s="2"/>
    </row>
    <row r="256" spans="1:1" ht="13.8" x14ac:dyDescent="0.3">
      <c r="A256" s="2"/>
    </row>
    <row r="257" spans="1:1" ht="13.8" x14ac:dyDescent="0.3">
      <c r="A257" s="2"/>
    </row>
    <row r="258" spans="1:1" ht="13.8" x14ac:dyDescent="0.3">
      <c r="A258" s="2"/>
    </row>
    <row r="259" spans="1:1" ht="13.8" x14ac:dyDescent="0.3">
      <c r="A259" s="2"/>
    </row>
    <row r="260" spans="1:1" ht="13.8" x14ac:dyDescent="0.3">
      <c r="A260" s="2"/>
    </row>
    <row r="261" spans="1:1" ht="13.8" x14ac:dyDescent="0.3">
      <c r="A261" s="2"/>
    </row>
    <row r="262" spans="1:1" ht="13.8" x14ac:dyDescent="0.3">
      <c r="A262" s="2"/>
    </row>
    <row r="263" spans="1:1" ht="13.8" x14ac:dyDescent="0.3">
      <c r="A263" s="2"/>
    </row>
    <row r="264" spans="1:1" ht="13.8" x14ac:dyDescent="0.3">
      <c r="A264" s="2"/>
    </row>
    <row r="265" spans="1:1" ht="13.8" x14ac:dyDescent="0.3">
      <c r="A265" s="2"/>
    </row>
    <row r="266" spans="1:1" ht="13.8" x14ac:dyDescent="0.3">
      <c r="A266" s="2"/>
    </row>
    <row r="267" spans="1:1" ht="13.8" x14ac:dyDescent="0.3">
      <c r="A267" s="2"/>
    </row>
    <row r="268" spans="1:1" ht="13.8" x14ac:dyDescent="0.3">
      <c r="A268" s="2"/>
    </row>
    <row r="269" spans="1:1" ht="13.8" x14ac:dyDescent="0.3">
      <c r="A269" s="2"/>
    </row>
    <row r="270" spans="1:1" ht="13.8" x14ac:dyDescent="0.3">
      <c r="A270" s="2"/>
    </row>
    <row r="271" spans="1:1" ht="13.8" x14ac:dyDescent="0.3">
      <c r="A271" s="2"/>
    </row>
    <row r="272" spans="1:1" ht="13.8" x14ac:dyDescent="0.3">
      <c r="A272" s="2"/>
    </row>
    <row r="273" spans="1:1" ht="13.8" x14ac:dyDescent="0.3">
      <c r="A273" s="2"/>
    </row>
    <row r="274" spans="1:1" ht="13.8" x14ac:dyDescent="0.3">
      <c r="A274" s="2"/>
    </row>
    <row r="275" spans="1:1" ht="13.8" x14ac:dyDescent="0.3">
      <c r="A275" s="2"/>
    </row>
    <row r="276" spans="1:1" ht="13.8" x14ac:dyDescent="0.3">
      <c r="A276" s="2"/>
    </row>
    <row r="277" spans="1:1" ht="13.8" x14ac:dyDescent="0.3">
      <c r="A277" s="2"/>
    </row>
    <row r="278" spans="1:1" ht="13.8" x14ac:dyDescent="0.3">
      <c r="A278" s="2"/>
    </row>
    <row r="279" spans="1:1" ht="13.8" x14ac:dyDescent="0.3">
      <c r="A279" s="2"/>
    </row>
    <row r="280" spans="1:1" ht="13.8" x14ac:dyDescent="0.3">
      <c r="A280" s="2"/>
    </row>
    <row r="281" spans="1:1" ht="13.8" x14ac:dyDescent="0.3">
      <c r="A281" s="2"/>
    </row>
    <row r="282" spans="1:1" ht="13.8" x14ac:dyDescent="0.3">
      <c r="A282" s="2"/>
    </row>
    <row r="283" spans="1:1" ht="13.8" x14ac:dyDescent="0.3">
      <c r="A283" s="2"/>
    </row>
  </sheetData>
  <mergeCells count="11">
    <mergeCell ref="B5:P7"/>
    <mergeCell ref="F21:G21"/>
    <mergeCell ref="F13:G13"/>
    <mergeCell ref="F25:G25"/>
    <mergeCell ref="B158:N159"/>
    <mergeCell ref="P145:S149"/>
    <mergeCell ref="B165:N166"/>
    <mergeCell ref="F214:G214"/>
    <mergeCell ref="F83:G83"/>
    <mergeCell ref="A75:M75"/>
    <mergeCell ref="F86:G86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206"/>
  <sheetViews>
    <sheetView showGridLines="0" zoomScale="116" zoomScaleNormal="116" zoomScalePageLayoutView="125" workbookViewId="0">
      <selection activeCell="P23" sqref="P23"/>
    </sheetView>
  </sheetViews>
  <sheetFormatPr baseColWidth="10" defaultColWidth="4.44140625" defaultRowHeight="13.2" x14ac:dyDescent="0.3"/>
  <cols>
    <col min="1" max="1" width="9.33203125" style="154" customWidth="1"/>
    <col min="2" max="8" width="4.44140625" style="137"/>
    <col min="9" max="9" width="9.88671875" style="137" customWidth="1"/>
    <col min="10" max="10" width="6" style="137" customWidth="1"/>
    <col min="11" max="16" width="4.44140625" style="137"/>
    <col min="17" max="17" width="6.6640625" style="137" customWidth="1"/>
    <col min="18" max="22" width="4.44140625" style="137"/>
    <col min="23" max="24" width="3.6640625" style="137" customWidth="1"/>
    <col min="25" max="25" width="4.44140625" style="137"/>
    <col min="26" max="26" width="6.5546875" style="137" customWidth="1"/>
    <col min="27" max="29" width="4.44140625" style="137"/>
    <col min="30" max="30" width="4.44140625" style="185"/>
    <col min="31" max="31" width="4.44140625" style="137"/>
    <col min="32" max="32" width="6.44140625" style="137" customWidth="1"/>
    <col min="33" max="16384" width="4.44140625" style="137"/>
  </cols>
  <sheetData>
    <row r="1" spans="1:36" s="180" customFormat="1" ht="15.6" x14ac:dyDescent="0.3">
      <c r="A1" s="179" t="s">
        <v>92</v>
      </c>
      <c r="F1" s="181"/>
      <c r="K1" s="182"/>
      <c r="L1" s="182"/>
      <c r="AD1" s="183"/>
    </row>
    <row r="2" spans="1:36" ht="15.6" x14ac:dyDescent="0.3">
      <c r="A2" s="184"/>
      <c r="K2" s="182"/>
      <c r="L2" s="135"/>
    </row>
    <row r="3" spans="1:36" ht="15.6" x14ac:dyDescent="0.3">
      <c r="A3" s="138">
        <v>8.01</v>
      </c>
      <c r="B3" s="146" t="s">
        <v>218</v>
      </c>
      <c r="K3" s="182"/>
      <c r="L3" s="135"/>
      <c r="M3" s="186"/>
    </row>
    <row r="4" spans="1:36" s="146" customFormat="1" ht="11.7" customHeight="1" x14ac:dyDescent="0.3">
      <c r="A4" s="187"/>
      <c r="B4" s="58" t="s">
        <v>72</v>
      </c>
      <c r="C4" s="1"/>
      <c r="D4" s="1"/>
      <c r="E4" s="1"/>
      <c r="F4" s="1"/>
      <c r="G4" s="1"/>
      <c r="H4" s="1"/>
      <c r="I4" s="7"/>
      <c r="J4" s="7"/>
      <c r="K4" s="7"/>
      <c r="L4" s="7"/>
      <c r="M4" s="7"/>
      <c r="N4" s="7"/>
      <c r="Q4" s="164" t="s">
        <v>380</v>
      </c>
      <c r="Y4" s="115"/>
      <c r="Z4" s="7"/>
      <c r="AD4" s="188"/>
    </row>
    <row r="5" spans="1:36" s="146" customFormat="1" ht="11.7" customHeight="1" x14ac:dyDescent="0.3">
      <c r="A5" s="189"/>
      <c r="B5" s="23" t="s">
        <v>443</v>
      </c>
      <c r="C5" s="1"/>
      <c r="D5" s="1"/>
      <c r="E5" s="1"/>
      <c r="F5" s="1"/>
      <c r="G5" s="1"/>
      <c r="H5" s="1"/>
      <c r="I5" s="1"/>
      <c r="J5" s="1"/>
      <c r="K5" s="7"/>
      <c r="L5" s="170" t="s">
        <v>456</v>
      </c>
      <c r="M5" s="295"/>
      <c r="N5" s="7"/>
      <c r="Q5" s="190">
        <v>8.02</v>
      </c>
      <c r="R5" s="7" t="s">
        <v>472</v>
      </c>
      <c r="S5" s="7"/>
      <c r="T5" s="7"/>
      <c r="U5" s="7"/>
      <c r="V5" s="115"/>
      <c r="W5" s="115"/>
      <c r="X5" s="115"/>
      <c r="AD5" s="188"/>
    </row>
    <row r="6" spans="1:36" s="146" customFormat="1" ht="11.7" customHeight="1" x14ac:dyDescent="0.3">
      <c r="A6" s="189"/>
      <c r="B6" s="305" t="s">
        <v>479</v>
      </c>
      <c r="C6" s="305"/>
      <c r="D6" s="305"/>
      <c r="E6" s="305"/>
      <c r="F6" s="305"/>
      <c r="G6" s="305"/>
      <c r="H6" s="305"/>
      <c r="I6" s="305"/>
      <c r="J6" s="305"/>
      <c r="K6" s="305"/>
      <c r="L6" s="305"/>
      <c r="M6" s="305"/>
      <c r="N6" s="305"/>
      <c r="R6" s="7"/>
      <c r="S6" s="7"/>
      <c r="T6" s="7"/>
      <c r="U6" s="7"/>
      <c r="AD6" s="188"/>
    </row>
    <row r="7" spans="1:36" s="146" customFormat="1" ht="11.7" customHeight="1" x14ac:dyDescent="0.3">
      <c r="A7" s="189"/>
      <c r="B7" s="305" t="s">
        <v>478</v>
      </c>
      <c r="C7" s="305"/>
      <c r="D7" s="305"/>
      <c r="E7" s="305"/>
      <c r="F7" s="305"/>
      <c r="G7" s="305"/>
      <c r="H7" s="305"/>
      <c r="I7" s="305"/>
      <c r="J7" s="305"/>
      <c r="K7" s="305"/>
      <c r="L7" s="305"/>
      <c r="M7" s="305"/>
      <c r="N7" s="305"/>
      <c r="R7" s="7"/>
      <c r="S7" s="7"/>
      <c r="T7" s="7"/>
      <c r="U7" s="7"/>
      <c r="AD7" s="188"/>
    </row>
    <row r="8" spans="1:36" s="146" customFormat="1" ht="11.7" customHeight="1" x14ac:dyDescent="0.3">
      <c r="A8" s="189"/>
      <c r="B8" s="344" t="s">
        <v>4</v>
      </c>
      <c r="C8" s="361" t="s">
        <v>244</v>
      </c>
      <c r="D8" s="347"/>
      <c r="E8" s="347"/>
      <c r="F8" s="347"/>
      <c r="G8" s="347"/>
      <c r="H8" s="347"/>
      <c r="I8" s="347"/>
      <c r="J8" s="348"/>
      <c r="K8" s="352" t="s">
        <v>3</v>
      </c>
      <c r="L8" s="353" t="s">
        <v>21</v>
      </c>
      <c r="M8" s="352" t="s">
        <v>3</v>
      </c>
      <c r="N8" s="353" t="s">
        <v>0</v>
      </c>
      <c r="O8" s="191"/>
      <c r="P8" s="191"/>
      <c r="Q8" s="352" t="s">
        <v>3</v>
      </c>
      <c r="R8" s="347" t="s">
        <v>222</v>
      </c>
      <c r="S8" s="347"/>
      <c r="T8" s="347"/>
      <c r="U8" s="354" t="s">
        <v>3</v>
      </c>
      <c r="V8" s="355" t="s">
        <v>93</v>
      </c>
      <c r="W8" s="355"/>
      <c r="X8" s="355"/>
      <c r="Y8" s="354" t="s">
        <v>3</v>
      </c>
      <c r="Z8" s="355" t="s">
        <v>223</v>
      </c>
      <c r="AA8" s="355"/>
      <c r="AB8" s="355"/>
      <c r="AC8" s="354" t="s">
        <v>3</v>
      </c>
      <c r="AD8" s="355" t="s">
        <v>224</v>
      </c>
      <c r="AE8" s="355"/>
      <c r="AF8" s="355"/>
      <c r="AG8" s="359" t="s">
        <v>3</v>
      </c>
      <c r="AH8" s="355" t="s">
        <v>94</v>
      </c>
      <c r="AI8" s="355"/>
      <c r="AJ8" s="357"/>
    </row>
    <row r="9" spans="1:36" s="146" customFormat="1" ht="11.7" customHeight="1" x14ac:dyDescent="0.3">
      <c r="A9" s="189"/>
      <c r="B9" s="345"/>
      <c r="C9" s="362"/>
      <c r="D9" s="349"/>
      <c r="E9" s="349"/>
      <c r="F9" s="349"/>
      <c r="G9" s="349"/>
      <c r="H9" s="349"/>
      <c r="I9" s="349"/>
      <c r="J9" s="350"/>
      <c r="K9" s="352"/>
      <c r="L9" s="353"/>
      <c r="M9" s="352"/>
      <c r="N9" s="353"/>
      <c r="O9" s="191"/>
      <c r="P9" s="191"/>
      <c r="Q9" s="352"/>
      <c r="R9" s="349"/>
      <c r="S9" s="349"/>
      <c r="T9" s="349"/>
      <c r="U9" s="354"/>
      <c r="V9" s="356"/>
      <c r="W9" s="356"/>
      <c r="X9" s="356"/>
      <c r="Y9" s="354"/>
      <c r="Z9" s="356"/>
      <c r="AA9" s="356"/>
      <c r="AB9" s="356"/>
      <c r="AC9" s="354"/>
      <c r="AD9" s="356"/>
      <c r="AE9" s="356"/>
      <c r="AF9" s="356"/>
      <c r="AG9" s="360"/>
      <c r="AH9" s="356"/>
      <c r="AI9" s="356"/>
      <c r="AJ9" s="358"/>
    </row>
    <row r="10" spans="1:36" s="146" customFormat="1" ht="11.7" customHeight="1" x14ac:dyDescent="0.3">
      <c r="A10" s="189"/>
      <c r="B10" s="344" t="s">
        <v>6</v>
      </c>
      <c r="C10" s="351" t="s">
        <v>243</v>
      </c>
      <c r="D10" s="351"/>
      <c r="E10" s="351"/>
      <c r="F10" s="351"/>
      <c r="G10" s="351"/>
      <c r="H10" s="351"/>
      <c r="I10" s="351"/>
      <c r="J10" s="351"/>
      <c r="K10" s="352" t="s">
        <v>3</v>
      </c>
      <c r="L10" s="353" t="s">
        <v>21</v>
      </c>
      <c r="M10" s="352" t="s">
        <v>3</v>
      </c>
      <c r="N10" s="353" t="s">
        <v>0</v>
      </c>
      <c r="O10" s="191"/>
      <c r="P10" s="191"/>
      <c r="Q10" s="352" t="s">
        <v>3</v>
      </c>
      <c r="R10" s="347" t="s">
        <v>222</v>
      </c>
      <c r="S10" s="347"/>
      <c r="T10" s="347"/>
      <c r="U10" s="354" t="s">
        <v>3</v>
      </c>
      <c r="V10" s="355" t="s">
        <v>93</v>
      </c>
      <c r="W10" s="355"/>
      <c r="X10" s="355"/>
      <c r="Y10" s="354" t="s">
        <v>3</v>
      </c>
      <c r="Z10" s="355" t="s">
        <v>223</v>
      </c>
      <c r="AA10" s="355"/>
      <c r="AB10" s="355"/>
      <c r="AC10" s="354" t="s">
        <v>3</v>
      </c>
      <c r="AD10" s="355" t="s">
        <v>224</v>
      </c>
      <c r="AE10" s="355"/>
      <c r="AF10" s="355"/>
      <c r="AG10" s="354" t="s">
        <v>3</v>
      </c>
      <c r="AH10" s="355" t="s">
        <v>94</v>
      </c>
      <c r="AI10" s="355"/>
      <c r="AJ10" s="357"/>
    </row>
    <row r="11" spans="1:36" s="146" customFormat="1" ht="11.7" customHeight="1" x14ac:dyDescent="0.3">
      <c r="A11" s="189"/>
      <c r="B11" s="345"/>
      <c r="C11" s="351"/>
      <c r="D11" s="351"/>
      <c r="E11" s="351"/>
      <c r="F11" s="351"/>
      <c r="G11" s="351"/>
      <c r="H11" s="351"/>
      <c r="I11" s="351"/>
      <c r="J11" s="351"/>
      <c r="K11" s="352"/>
      <c r="L11" s="353"/>
      <c r="M11" s="352"/>
      <c r="N11" s="353"/>
      <c r="O11" s="191"/>
      <c r="P11" s="191"/>
      <c r="Q11" s="352"/>
      <c r="R11" s="349"/>
      <c r="S11" s="349"/>
      <c r="T11" s="349"/>
      <c r="U11" s="354"/>
      <c r="V11" s="356"/>
      <c r="W11" s="356"/>
      <c r="X11" s="356"/>
      <c r="Y11" s="354"/>
      <c r="Z11" s="356"/>
      <c r="AA11" s="356"/>
      <c r="AB11" s="356"/>
      <c r="AC11" s="354"/>
      <c r="AD11" s="356"/>
      <c r="AE11" s="356"/>
      <c r="AF11" s="356"/>
      <c r="AG11" s="354"/>
      <c r="AH11" s="356"/>
      <c r="AI11" s="356"/>
      <c r="AJ11" s="358"/>
    </row>
    <row r="12" spans="1:36" s="146" customFormat="1" ht="13.8" x14ac:dyDescent="0.3">
      <c r="A12" s="189"/>
      <c r="B12" s="344" t="s">
        <v>7</v>
      </c>
      <c r="C12" s="351" t="s">
        <v>125</v>
      </c>
      <c r="D12" s="351"/>
      <c r="E12" s="351"/>
      <c r="F12" s="351"/>
      <c r="G12" s="351"/>
      <c r="H12" s="351"/>
      <c r="I12" s="351"/>
      <c r="J12" s="351"/>
      <c r="K12" s="352" t="s">
        <v>3</v>
      </c>
      <c r="L12" s="353" t="s">
        <v>21</v>
      </c>
      <c r="M12" s="352" t="s">
        <v>3</v>
      </c>
      <c r="N12" s="353" t="s">
        <v>0</v>
      </c>
      <c r="O12" s="191"/>
      <c r="P12" s="191"/>
      <c r="Q12" s="352" t="s">
        <v>3</v>
      </c>
      <c r="R12" s="347" t="s">
        <v>222</v>
      </c>
      <c r="S12" s="347"/>
      <c r="T12" s="347"/>
      <c r="U12" s="354" t="s">
        <v>3</v>
      </c>
      <c r="V12" s="355" t="s">
        <v>93</v>
      </c>
      <c r="W12" s="355"/>
      <c r="X12" s="355"/>
      <c r="Y12" s="354" t="s">
        <v>3</v>
      </c>
      <c r="Z12" s="355" t="s">
        <v>223</v>
      </c>
      <c r="AA12" s="355"/>
      <c r="AB12" s="355"/>
      <c r="AC12" s="354" t="s">
        <v>3</v>
      </c>
      <c r="AD12" s="355" t="s">
        <v>224</v>
      </c>
      <c r="AE12" s="355"/>
      <c r="AF12" s="355"/>
      <c r="AG12" s="354" t="s">
        <v>3</v>
      </c>
      <c r="AH12" s="355" t="s">
        <v>94</v>
      </c>
      <c r="AI12" s="355"/>
      <c r="AJ12" s="357"/>
    </row>
    <row r="13" spans="1:36" s="146" customFormat="1" ht="13.8" x14ac:dyDescent="0.3">
      <c r="A13" s="189"/>
      <c r="B13" s="345"/>
      <c r="C13" s="351"/>
      <c r="D13" s="351"/>
      <c r="E13" s="351"/>
      <c r="F13" s="351"/>
      <c r="G13" s="351"/>
      <c r="H13" s="351"/>
      <c r="I13" s="351"/>
      <c r="J13" s="351"/>
      <c r="K13" s="352"/>
      <c r="L13" s="353"/>
      <c r="M13" s="352"/>
      <c r="N13" s="353"/>
      <c r="O13" s="191"/>
      <c r="P13" s="191"/>
      <c r="Q13" s="352"/>
      <c r="R13" s="349"/>
      <c r="S13" s="349"/>
      <c r="T13" s="349"/>
      <c r="U13" s="354"/>
      <c r="V13" s="356"/>
      <c r="W13" s="356"/>
      <c r="X13" s="356"/>
      <c r="Y13" s="354"/>
      <c r="Z13" s="356"/>
      <c r="AA13" s="356"/>
      <c r="AB13" s="356"/>
      <c r="AC13" s="354"/>
      <c r="AD13" s="356"/>
      <c r="AE13" s="356"/>
      <c r="AF13" s="356"/>
      <c r="AG13" s="354"/>
      <c r="AH13" s="356"/>
      <c r="AI13" s="356"/>
      <c r="AJ13" s="358"/>
    </row>
    <row r="14" spans="1:36" s="146" customFormat="1" ht="11.7" customHeight="1" x14ac:dyDescent="0.3">
      <c r="A14" s="189"/>
      <c r="B14" s="344" t="s">
        <v>8</v>
      </c>
      <c r="C14" s="351" t="s">
        <v>95</v>
      </c>
      <c r="D14" s="351"/>
      <c r="E14" s="351"/>
      <c r="F14" s="351"/>
      <c r="G14" s="351"/>
      <c r="H14" s="351"/>
      <c r="I14" s="351"/>
      <c r="J14" s="351"/>
      <c r="K14" s="352" t="s">
        <v>3</v>
      </c>
      <c r="L14" s="353" t="s">
        <v>21</v>
      </c>
      <c r="M14" s="352" t="s">
        <v>3</v>
      </c>
      <c r="N14" s="353" t="s">
        <v>0</v>
      </c>
      <c r="O14" s="191"/>
      <c r="P14" s="191"/>
      <c r="Q14" s="352" t="s">
        <v>3</v>
      </c>
      <c r="R14" s="347" t="s">
        <v>222</v>
      </c>
      <c r="S14" s="347"/>
      <c r="T14" s="347"/>
      <c r="U14" s="354" t="s">
        <v>3</v>
      </c>
      <c r="V14" s="355" t="s">
        <v>93</v>
      </c>
      <c r="W14" s="355"/>
      <c r="X14" s="355"/>
      <c r="Y14" s="354" t="s">
        <v>3</v>
      </c>
      <c r="Z14" s="355" t="s">
        <v>223</v>
      </c>
      <c r="AA14" s="355"/>
      <c r="AB14" s="355"/>
      <c r="AC14" s="354" t="s">
        <v>3</v>
      </c>
      <c r="AD14" s="355" t="s">
        <v>224</v>
      </c>
      <c r="AE14" s="355"/>
      <c r="AF14" s="355"/>
      <c r="AG14" s="354" t="s">
        <v>3</v>
      </c>
      <c r="AH14" s="355" t="s">
        <v>94</v>
      </c>
      <c r="AI14" s="355"/>
      <c r="AJ14" s="357"/>
    </row>
    <row r="15" spans="1:36" s="146" customFormat="1" ht="11.7" customHeight="1" x14ac:dyDescent="0.3">
      <c r="A15" s="189"/>
      <c r="B15" s="345"/>
      <c r="C15" s="351"/>
      <c r="D15" s="351"/>
      <c r="E15" s="351"/>
      <c r="F15" s="351"/>
      <c r="G15" s="351"/>
      <c r="H15" s="351"/>
      <c r="I15" s="351"/>
      <c r="J15" s="351"/>
      <c r="K15" s="352"/>
      <c r="L15" s="353"/>
      <c r="M15" s="352"/>
      <c r="N15" s="353"/>
      <c r="O15" s="191"/>
      <c r="P15" s="191"/>
      <c r="Q15" s="352"/>
      <c r="R15" s="349"/>
      <c r="S15" s="349"/>
      <c r="T15" s="349"/>
      <c r="U15" s="354"/>
      <c r="V15" s="356"/>
      <c r="W15" s="356"/>
      <c r="X15" s="356"/>
      <c r="Y15" s="354"/>
      <c r="Z15" s="356"/>
      <c r="AA15" s="356"/>
      <c r="AB15" s="356"/>
      <c r="AC15" s="354"/>
      <c r="AD15" s="356"/>
      <c r="AE15" s="356"/>
      <c r="AF15" s="356"/>
      <c r="AG15" s="354"/>
      <c r="AH15" s="356"/>
      <c r="AI15" s="356"/>
      <c r="AJ15" s="358"/>
    </row>
    <row r="16" spans="1:36" s="146" customFormat="1" ht="11.7" customHeight="1" x14ac:dyDescent="0.3">
      <c r="A16" s="189"/>
      <c r="B16" s="344" t="s">
        <v>9</v>
      </c>
      <c r="C16" s="351" t="s">
        <v>96</v>
      </c>
      <c r="D16" s="351"/>
      <c r="E16" s="351"/>
      <c r="F16" s="351"/>
      <c r="G16" s="351"/>
      <c r="H16" s="351"/>
      <c r="I16" s="351"/>
      <c r="J16" s="351"/>
      <c r="K16" s="352" t="s">
        <v>3</v>
      </c>
      <c r="L16" s="353" t="s">
        <v>21</v>
      </c>
      <c r="M16" s="352" t="s">
        <v>3</v>
      </c>
      <c r="N16" s="353" t="s">
        <v>0</v>
      </c>
      <c r="O16" s="191"/>
      <c r="P16" s="191"/>
      <c r="Q16" s="352" t="s">
        <v>3</v>
      </c>
      <c r="R16" s="347" t="s">
        <v>222</v>
      </c>
      <c r="S16" s="347"/>
      <c r="T16" s="347"/>
      <c r="U16" s="354" t="s">
        <v>3</v>
      </c>
      <c r="V16" s="355" t="s">
        <v>93</v>
      </c>
      <c r="W16" s="355"/>
      <c r="X16" s="355"/>
      <c r="Y16" s="354" t="s">
        <v>3</v>
      </c>
      <c r="Z16" s="355" t="s">
        <v>223</v>
      </c>
      <c r="AA16" s="355"/>
      <c r="AB16" s="355"/>
      <c r="AC16" s="354" t="s">
        <v>3</v>
      </c>
      <c r="AD16" s="355" t="s">
        <v>224</v>
      </c>
      <c r="AE16" s="355"/>
      <c r="AF16" s="355"/>
      <c r="AG16" s="354" t="s">
        <v>3</v>
      </c>
      <c r="AH16" s="355" t="s">
        <v>94</v>
      </c>
      <c r="AI16" s="355"/>
      <c r="AJ16" s="357"/>
    </row>
    <row r="17" spans="1:37" s="146" customFormat="1" ht="11.7" customHeight="1" x14ac:dyDescent="0.3">
      <c r="A17" s="189"/>
      <c r="B17" s="345"/>
      <c r="C17" s="351"/>
      <c r="D17" s="351"/>
      <c r="E17" s="351"/>
      <c r="F17" s="351"/>
      <c r="G17" s="351"/>
      <c r="H17" s="351"/>
      <c r="I17" s="351"/>
      <c r="J17" s="351"/>
      <c r="K17" s="352"/>
      <c r="L17" s="353"/>
      <c r="M17" s="352"/>
      <c r="N17" s="353"/>
      <c r="O17" s="191"/>
      <c r="P17" s="191"/>
      <c r="Q17" s="352"/>
      <c r="R17" s="349"/>
      <c r="S17" s="349"/>
      <c r="T17" s="349"/>
      <c r="U17" s="354"/>
      <c r="V17" s="356"/>
      <c r="W17" s="356"/>
      <c r="X17" s="356"/>
      <c r="Y17" s="354"/>
      <c r="Z17" s="356"/>
      <c r="AA17" s="356"/>
      <c r="AB17" s="356"/>
      <c r="AC17" s="354"/>
      <c r="AD17" s="356"/>
      <c r="AE17" s="356"/>
      <c r="AF17" s="356"/>
      <c r="AG17" s="354"/>
      <c r="AH17" s="356"/>
      <c r="AI17" s="356"/>
      <c r="AJ17" s="358"/>
    </row>
    <row r="18" spans="1:37" s="146" customFormat="1" ht="11.7" customHeight="1" x14ac:dyDescent="0.3">
      <c r="A18" s="189"/>
      <c r="B18" s="344" t="s">
        <v>10</v>
      </c>
      <c r="C18" s="351" t="s">
        <v>200</v>
      </c>
      <c r="D18" s="351"/>
      <c r="E18" s="351"/>
      <c r="F18" s="351"/>
      <c r="G18" s="351"/>
      <c r="H18" s="351"/>
      <c r="I18" s="351"/>
      <c r="J18" s="351"/>
      <c r="K18" s="352" t="s">
        <v>3</v>
      </c>
      <c r="L18" s="353" t="s">
        <v>21</v>
      </c>
      <c r="M18" s="352" t="s">
        <v>3</v>
      </c>
      <c r="N18" s="353" t="s">
        <v>0</v>
      </c>
      <c r="O18" s="191"/>
      <c r="P18" s="191"/>
      <c r="Q18" s="352" t="s">
        <v>3</v>
      </c>
      <c r="R18" s="347" t="s">
        <v>222</v>
      </c>
      <c r="S18" s="347"/>
      <c r="T18" s="347"/>
      <c r="U18" s="354" t="s">
        <v>3</v>
      </c>
      <c r="V18" s="355" t="s">
        <v>93</v>
      </c>
      <c r="W18" s="355"/>
      <c r="X18" s="355"/>
      <c r="Y18" s="354" t="s">
        <v>3</v>
      </c>
      <c r="Z18" s="355" t="s">
        <v>223</v>
      </c>
      <c r="AA18" s="355"/>
      <c r="AB18" s="355"/>
      <c r="AC18" s="354" t="s">
        <v>3</v>
      </c>
      <c r="AD18" s="355" t="s">
        <v>224</v>
      </c>
      <c r="AE18" s="355"/>
      <c r="AF18" s="355"/>
      <c r="AG18" s="354" t="s">
        <v>3</v>
      </c>
      <c r="AH18" s="355" t="s">
        <v>94</v>
      </c>
      <c r="AI18" s="355"/>
      <c r="AJ18" s="357"/>
    </row>
    <row r="19" spans="1:37" s="146" customFormat="1" ht="11.7" customHeight="1" x14ac:dyDescent="0.3">
      <c r="A19" s="189"/>
      <c r="B19" s="345"/>
      <c r="C19" s="351"/>
      <c r="D19" s="351"/>
      <c r="E19" s="351"/>
      <c r="F19" s="351"/>
      <c r="G19" s="351"/>
      <c r="H19" s="351"/>
      <c r="I19" s="351"/>
      <c r="J19" s="351"/>
      <c r="K19" s="352"/>
      <c r="L19" s="353"/>
      <c r="M19" s="352"/>
      <c r="N19" s="353"/>
      <c r="O19" s="191"/>
      <c r="P19" s="191"/>
      <c r="Q19" s="352"/>
      <c r="R19" s="349"/>
      <c r="S19" s="349"/>
      <c r="T19" s="349"/>
      <c r="U19" s="354"/>
      <c r="V19" s="356"/>
      <c r="W19" s="356"/>
      <c r="X19" s="356"/>
      <c r="Y19" s="354"/>
      <c r="Z19" s="356"/>
      <c r="AA19" s="356"/>
      <c r="AB19" s="356"/>
      <c r="AC19" s="354"/>
      <c r="AD19" s="356"/>
      <c r="AE19" s="356"/>
      <c r="AF19" s="356"/>
      <c r="AG19" s="354"/>
      <c r="AH19" s="356"/>
      <c r="AI19" s="356"/>
      <c r="AJ19" s="358"/>
    </row>
    <row r="20" spans="1:37" s="146" customFormat="1" ht="13.95" customHeight="1" x14ac:dyDescent="0.3">
      <c r="A20" s="189"/>
      <c r="B20" s="344" t="s">
        <v>11</v>
      </c>
      <c r="C20" s="351" t="s">
        <v>201</v>
      </c>
      <c r="D20" s="351"/>
      <c r="E20" s="351"/>
      <c r="F20" s="351"/>
      <c r="G20" s="351"/>
      <c r="H20" s="351"/>
      <c r="I20" s="351"/>
      <c r="J20" s="351"/>
      <c r="K20" s="352" t="s">
        <v>3</v>
      </c>
      <c r="L20" s="353" t="s">
        <v>21</v>
      </c>
      <c r="M20" s="352" t="s">
        <v>3</v>
      </c>
      <c r="N20" s="353" t="s">
        <v>0</v>
      </c>
      <c r="O20" s="191"/>
      <c r="P20" s="191"/>
      <c r="Q20" s="352" t="s">
        <v>3</v>
      </c>
      <c r="R20" s="347" t="s">
        <v>222</v>
      </c>
      <c r="S20" s="347"/>
      <c r="T20" s="347"/>
      <c r="U20" s="354" t="s">
        <v>3</v>
      </c>
      <c r="V20" s="355" t="s">
        <v>93</v>
      </c>
      <c r="W20" s="355"/>
      <c r="X20" s="355"/>
      <c r="Y20" s="354" t="s">
        <v>3</v>
      </c>
      <c r="Z20" s="355" t="s">
        <v>223</v>
      </c>
      <c r="AA20" s="355"/>
      <c r="AB20" s="355"/>
      <c r="AC20" s="354" t="s">
        <v>3</v>
      </c>
      <c r="AD20" s="355" t="s">
        <v>224</v>
      </c>
      <c r="AE20" s="355"/>
      <c r="AF20" s="355"/>
      <c r="AG20" s="354" t="s">
        <v>3</v>
      </c>
      <c r="AH20" s="355" t="s">
        <v>94</v>
      </c>
      <c r="AI20" s="355"/>
      <c r="AJ20" s="357"/>
    </row>
    <row r="21" spans="1:37" s="146" customFormat="1" ht="13.8" x14ac:dyDescent="0.3">
      <c r="A21" s="189"/>
      <c r="B21" s="345"/>
      <c r="C21" s="351"/>
      <c r="D21" s="351"/>
      <c r="E21" s="351"/>
      <c r="F21" s="351"/>
      <c r="G21" s="351"/>
      <c r="H21" s="351"/>
      <c r="I21" s="351"/>
      <c r="J21" s="351"/>
      <c r="K21" s="352"/>
      <c r="L21" s="353"/>
      <c r="M21" s="352"/>
      <c r="N21" s="353"/>
      <c r="O21" s="191"/>
      <c r="P21" s="191"/>
      <c r="Q21" s="352"/>
      <c r="R21" s="349"/>
      <c r="S21" s="349"/>
      <c r="T21" s="349"/>
      <c r="U21" s="354"/>
      <c r="V21" s="356"/>
      <c r="W21" s="356"/>
      <c r="X21" s="356"/>
      <c r="Y21" s="354"/>
      <c r="Z21" s="356"/>
      <c r="AA21" s="356"/>
      <c r="AB21" s="356"/>
      <c r="AC21" s="354"/>
      <c r="AD21" s="356"/>
      <c r="AE21" s="356"/>
      <c r="AF21" s="356"/>
      <c r="AG21" s="354"/>
      <c r="AH21" s="356"/>
      <c r="AI21" s="356"/>
      <c r="AJ21" s="358"/>
    </row>
    <row r="22" spans="1:37" s="146" customFormat="1" ht="13.8" x14ac:dyDescent="0.3">
      <c r="A22" s="189"/>
      <c r="B22" s="344" t="s">
        <v>12</v>
      </c>
      <c r="C22" s="351" t="s">
        <v>126</v>
      </c>
      <c r="D22" s="351"/>
      <c r="E22" s="351"/>
      <c r="F22" s="351"/>
      <c r="G22" s="351"/>
      <c r="H22" s="351"/>
      <c r="I22" s="351"/>
      <c r="J22" s="351"/>
      <c r="K22" s="352" t="s">
        <v>3</v>
      </c>
      <c r="L22" s="353" t="s">
        <v>21</v>
      </c>
      <c r="M22" s="352" t="s">
        <v>3</v>
      </c>
      <c r="N22" s="353" t="s">
        <v>0</v>
      </c>
      <c r="O22" s="191"/>
      <c r="P22" s="191"/>
      <c r="Q22" s="352" t="s">
        <v>3</v>
      </c>
      <c r="R22" s="347" t="s">
        <v>222</v>
      </c>
      <c r="S22" s="347"/>
      <c r="T22" s="347"/>
      <c r="U22" s="354" t="s">
        <v>3</v>
      </c>
      <c r="V22" s="355" t="s">
        <v>93</v>
      </c>
      <c r="W22" s="355"/>
      <c r="X22" s="355"/>
      <c r="Y22" s="354" t="s">
        <v>3</v>
      </c>
      <c r="Z22" s="355" t="s">
        <v>223</v>
      </c>
      <c r="AA22" s="355"/>
      <c r="AB22" s="355"/>
      <c r="AC22" s="354" t="s">
        <v>3</v>
      </c>
      <c r="AD22" s="355" t="s">
        <v>224</v>
      </c>
      <c r="AE22" s="355"/>
      <c r="AF22" s="355"/>
      <c r="AG22" s="354" t="s">
        <v>3</v>
      </c>
      <c r="AH22" s="355" t="s">
        <v>94</v>
      </c>
      <c r="AI22" s="355"/>
      <c r="AJ22" s="357"/>
    </row>
    <row r="23" spans="1:37" s="146" customFormat="1" ht="13.8" x14ac:dyDescent="0.3">
      <c r="A23" s="189"/>
      <c r="B23" s="345"/>
      <c r="C23" s="351"/>
      <c r="D23" s="351"/>
      <c r="E23" s="351"/>
      <c r="F23" s="351"/>
      <c r="G23" s="351"/>
      <c r="H23" s="351"/>
      <c r="I23" s="351"/>
      <c r="J23" s="351"/>
      <c r="K23" s="352"/>
      <c r="L23" s="353"/>
      <c r="M23" s="352"/>
      <c r="N23" s="353"/>
      <c r="O23" s="191"/>
      <c r="P23" s="191"/>
      <c r="Q23" s="352"/>
      <c r="R23" s="349"/>
      <c r="S23" s="349"/>
      <c r="T23" s="349"/>
      <c r="U23" s="354"/>
      <c r="V23" s="356"/>
      <c r="W23" s="356"/>
      <c r="X23" s="356"/>
      <c r="Y23" s="354"/>
      <c r="Z23" s="356"/>
      <c r="AA23" s="356"/>
      <c r="AB23" s="356"/>
      <c r="AC23" s="354"/>
      <c r="AD23" s="356"/>
      <c r="AE23" s="356"/>
      <c r="AF23" s="356"/>
      <c r="AG23" s="354"/>
      <c r="AH23" s="356"/>
      <c r="AI23" s="356"/>
      <c r="AJ23" s="358"/>
    </row>
    <row r="24" spans="1:37" s="146" customFormat="1" ht="13.8" x14ac:dyDescent="0.3">
      <c r="A24" s="189"/>
      <c r="B24" s="344" t="s">
        <v>13</v>
      </c>
      <c r="C24" s="351" t="s">
        <v>127</v>
      </c>
      <c r="D24" s="351"/>
      <c r="E24" s="351"/>
      <c r="F24" s="351"/>
      <c r="G24" s="351"/>
      <c r="H24" s="351"/>
      <c r="I24" s="351"/>
      <c r="J24" s="351"/>
      <c r="K24" s="352" t="s">
        <v>3</v>
      </c>
      <c r="L24" s="353" t="s">
        <v>21</v>
      </c>
      <c r="M24" s="352" t="s">
        <v>3</v>
      </c>
      <c r="N24" s="353" t="s">
        <v>0</v>
      </c>
      <c r="O24" s="191"/>
      <c r="P24" s="191"/>
      <c r="Q24" s="352" t="s">
        <v>3</v>
      </c>
      <c r="R24" s="347" t="s">
        <v>222</v>
      </c>
      <c r="S24" s="347"/>
      <c r="T24" s="347"/>
      <c r="U24" s="354" t="s">
        <v>3</v>
      </c>
      <c r="V24" s="355" t="s">
        <v>93</v>
      </c>
      <c r="W24" s="355"/>
      <c r="X24" s="355"/>
      <c r="Y24" s="354" t="s">
        <v>3</v>
      </c>
      <c r="Z24" s="355" t="s">
        <v>223</v>
      </c>
      <c r="AA24" s="355"/>
      <c r="AB24" s="355"/>
      <c r="AC24" s="354" t="s">
        <v>3</v>
      </c>
      <c r="AD24" s="355" t="s">
        <v>224</v>
      </c>
      <c r="AE24" s="355"/>
      <c r="AF24" s="355"/>
      <c r="AG24" s="354" t="s">
        <v>3</v>
      </c>
      <c r="AH24" s="355" t="s">
        <v>94</v>
      </c>
      <c r="AI24" s="355"/>
      <c r="AJ24" s="357"/>
    </row>
    <row r="25" spans="1:37" s="146" customFormat="1" ht="13.8" x14ac:dyDescent="0.3">
      <c r="A25" s="189"/>
      <c r="B25" s="345"/>
      <c r="C25" s="351"/>
      <c r="D25" s="351"/>
      <c r="E25" s="351"/>
      <c r="F25" s="351"/>
      <c r="G25" s="351"/>
      <c r="H25" s="351"/>
      <c r="I25" s="351"/>
      <c r="J25" s="351"/>
      <c r="K25" s="352"/>
      <c r="L25" s="353"/>
      <c r="M25" s="352"/>
      <c r="N25" s="353"/>
      <c r="O25" s="191"/>
      <c r="P25" s="191"/>
      <c r="Q25" s="352"/>
      <c r="R25" s="349"/>
      <c r="S25" s="349"/>
      <c r="T25" s="349"/>
      <c r="U25" s="354"/>
      <c r="V25" s="356"/>
      <c r="W25" s="356"/>
      <c r="X25" s="356"/>
      <c r="Y25" s="354"/>
      <c r="Z25" s="356"/>
      <c r="AA25" s="356"/>
      <c r="AB25" s="356"/>
      <c r="AC25" s="354"/>
      <c r="AD25" s="356"/>
      <c r="AE25" s="356"/>
      <c r="AF25" s="356"/>
      <c r="AG25" s="354"/>
      <c r="AH25" s="356"/>
      <c r="AI25" s="356"/>
      <c r="AJ25" s="358"/>
    </row>
    <row r="26" spans="1:37" s="146" customFormat="1" ht="13.8" x14ac:dyDescent="0.3">
      <c r="A26" s="189"/>
      <c r="B26" s="344" t="s">
        <v>14</v>
      </c>
      <c r="C26" s="351" t="s">
        <v>129</v>
      </c>
      <c r="D26" s="351"/>
      <c r="E26" s="351"/>
      <c r="F26" s="351"/>
      <c r="G26" s="351"/>
      <c r="H26" s="351"/>
      <c r="I26" s="351"/>
      <c r="J26" s="351"/>
      <c r="K26" s="352" t="s">
        <v>3</v>
      </c>
      <c r="L26" s="353" t="s">
        <v>21</v>
      </c>
      <c r="M26" s="352" t="s">
        <v>3</v>
      </c>
      <c r="N26" s="353" t="s">
        <v>0</v>
      </c>
      <c r="O26" s="191"/>
      <c r="P26" s="191"/>
      <c r="Q26" s="352" t="s">
        <v>3</v>
      </c>
      <c r="R26" s="347" t="s">
        <v>222</v>
      </c>
      <c r="S26" s="347"/>
      <c r="T26" s="347"/>
      <c r="U26" s="354" t="s">
        <v>3</v>
      </c>
      <c r="V26" s="355" t="s">
        <v>93</v>
      </c>
      <c r="W26" s="355"/>
      <c r="X26" s="355"/>
      <c r="Y26" s="354" t="s">
        <v>3</v>
      </c>
      <c r="Z26" s="355" t="s">
        <v>223</v>
      </c>
      <c r="AA26" s="355"/>
      <c r="AB26" s="355"/>
      <c r="AC26" s="354" t="s">
        <v>3</v>
      </c>
      <c r="AD26" s="355" t="s">
        <v>224</v>
      </c>
      <c r="AE26" s="355"/>
      <c r="AF26" s="355"/>
      <c r="AG26" s="354" t="s">
        <v>3</v>
      </c>
      <c r="AH26" s="355" t="s">
        <v>94</v>
      </c>
      <c r="AI26" s="355"/>
      <c r="AJ26" s="357"/>
    </row>
    <row r="27" spans="1:37" s="146" customFormat="1" ht="13.8" x14ac:dyDescent="0.3">
      <c r="A27" s="189"/>
      <c r="B27" s="345"/>
      <c r="C27" s="351"/>
      <c r="D27" s="351"/>
      <c r="E27" s="351"/>
      <c r="F27" s="351"/>
      <c r="G27" s="351"/>
      <c r="H27" s="351"/>
      <c r="I27" s="351"/>
      <c r="J27" s="351"/>
      <c r="K27" s="352"/>
      <c r="L27" s="353"/>
      <c r="M27" s="352"/>
      <c r="N27" s="353"/>
      <c r="O27" s="191"/>
      <c r="P27" s="191"/>
      <c r="Q27" s="352"/>
      <c r="R27" s="349"/>
      <c r="S27" s="349"/>
      <c r="T27" s="349"/>
      <c r="U27" s="354"/>
      <c r="V27" s="356"/>
      <c r="W27" s="356"/>
      <c r="X27" s="356"/>
      <c r="Y27" s="354"/>
      <c r="Z27" s="356"/>
      <c r="AA27" s="356"/>
      <c r="AB27" s="356"/>
      <c r="AC27" s="354"/>
      <c r="AD27" s="356"/>
      <c r="AE27" s="356"/>
      <c r="AF27" s="356"/>
      <c r="AG27" s="354"/>
      <c r="AH27" s="356"/>
      <c r="AI27" s="356"/>
      <c r="AJ27" s="358"/>
    </row>
    <row r="28" spans="1:37" s="146" customFormat="1" ht="13.8" x14ac:dyDescent="0.3">
      <c r="A28" s="189"/>
      <c r="B28" s="344" t="s">
        <v>15</v>
      </c>
      <c r="C28" s="351" t="s">
        <v>198</v>
      </c>
      <c r="D28" s="351"/>
      <c r="E28" s="351"/>
      <c r="F28" s="351"/>
      <c r="G28" s="351"/>
      <c r="H28" s="351"/>
      <c r="I28" s="351"/>
      <c r="J28" s="351"/>
      <c r="K28" s="352" t="s">
        <v>3</v>
      </c>
      <c r="L28" s="353" t="s">
        <v>21</v>
      </c>
      <c r="M28" s="352" t="s">
        <v>3</v>
      </c>
      <c r="N28" s="353" t="s">
        <v>0</v>
      </c>
      <c r="O28" s="191"/>
      <c r="P28" s="191"/>
      <c r="Q28" s="352" t="s">
        <v>3</v>
      </c>
      <c r="R28" s="347" t="s">
        <v>222</v>
      </c>
      <c r="S28" s="347"/>
      <c r="T28" s="347"/>
      <c r="U28" s="354" t="s">
        <v>3</v>
      </c>
      <c r="V28" s="355" t="s">
        <v>93</v>
      </c>
      <c r="W28" s="355"/>
      <c r="X28" s="355"/>
      <c r="Y28" s="354" t="s">
        <v>3</v>
      </c>
      <c r="Z28" s="355" t="s">
        <v>223</v>
      </c>
      <c r="AA28" s="355"/>
      <c r="AB28" s="355"/>
      <c r="AC28" s="354" t="s">
        <v>3</v>
      </c>
      <c r="AD28" s="355" t="s">
        <v>224</v>
      </c>
      <c r="AE28" s="355"/>
      <c r="AF28" s="355"/>
      <c r="AG28" s="354" t="s">
        <v>3</v>
      </c>
      <c r="AH28" s="355" t="s">
        <v>94</v>
      </c>
      <c r="AI28" s="355"/>
      <c r="AJ28" s="357"/>
    </row>
    <row r="29" spans="1:37" s="146" customFormat="1" ht="13.8" x14ac:dyDescent="0.3">
      <c r="A29" s="189"/>
      <c r="B29" s="345"/>
      <c r="C29" s="351"/>
      <c r="D29" s="351"/>
      <c r="E29" s="351"/>
      <c r="F29" s="351"/>
      <c r="G29" s="351"/>
      <c r="H29" s="351"/>
      <c r="I29" s="351"/>
      <c r="J29" s="351"/>
      <c r="K29" s="352"/>
      <c r="L29" s="353"/>
      <c r="M29" s="352"/>
      <c r="N29" s="353"/>
      <c r="O29" s="191"/>
      <c r="P29" s="191"/>
      <c r="Q29" s="352"/>
      <c r="R29" s="349"/>
      <c r="S29" s="349"/>
      <c r="T29" s="349"/>
      <c r="U29" s="354"/>
      <c r="V29" s="356"/>
      <c r="W29" s="356"/>
      <c r="X29" s="356"/>
      <c r="Y29" s="354"/>
      <c r="Z29" s="356"/>
      <c r="AA29" s="356"/>
      <c r="AB29" s="356"/>
      <c r="AC29" s="354"/>
      <c r="AD29" s="356"/>
      <c r="AE29" s="356"/>
      <c r="AF29" s="356"/>
      <c r="AG29" s="354"/>
      <c r="AH29" s="356"/>
      <c r="AI29" s="356"/>
      <c r="AJ29" s="358"/>
    </row>
    <row r="30" spans="1:37" s="146" customFormat="1" ht="13.8" x14ac:dyDescent="0.3">
      <c r="A30" s="189"/>
      <c r="B30" s="344" t="s">
        <v>16</v>
      </c>
      <c r="C30" s="351" t="s">
        <v>199</v>
      </c>
      <c r="D30" s="351"/>
      <c r="E30" s="351"/>
      <c r="F30" s="351"/>
      <c r="G30" s="351"/>
      <c r="H30" s="351"/>
      <c r="I30" s="351"/>
      <c r="J30" s="351"/>
      <c r="K30" s="352" t="s">
        <v>3</v>
      </c>
      <c r="L30" s="353" t="s">
        <v>21</v>
      </c>
      <c r="M30" s="352" t="s">
        <v>3</v>
      </c>
      <c r="N30" s="353" t="s">
        <v>0</v>
      </c>
      <c r="O30" s="191"/>
      <c r="P30" s="191"/>
      <c r="Q30" s="352" t="s">
        <v>3</v>
      </c>
      <c r="R30" s="347" t="s">
        <v>222</v>
      </c>
      <c r="S30" s="347"/>
      <c r="T30" s="347"/>
      <c r="U30" s="354" t="s">
        <v>3</v>
      </c>
      <c r="V30" s="355" t="s">
        <v>93</v>
      </c>
      <c r="W30" s="355"/>
      <c r="X30" s="355"/>
      <c r="Y30" s="354" t="s">
        <v>3</v>
      </c>
      <c r="Z30" s="355" t="s">
        <v>223</v>
      </c>
      <c r="AA30" s="355"/>
      <c r="AB30" s="355"/>
      <c r="AC30" s="354" t="s">
        <v>3</v>
      </c>
      <c r="AD30" s="355" t="s">
        <v>224</v>
      </c>
      <c r="AE30" s="355"/>
      <c r="AF30" s="355"/>
      <c r="AG30" s="354" t="s">
        <v>3</v>
      </c>
      <c r="AH30" s="355" t="s">
        <v>94</v>
      </c>
      <c r="AI30" s="355"/>
      <c r="AJ30" s="357"/>
    </row>
    <row r="31" spans="1:37" s="146" customFormat="1" ht="13.8" x14ac:dyDescent="0.3">
      <c r="A31" s="189"/>
      <c r="B31" s="345"/>
      <c r="C31" s="351"/>
      <c r="D31" s="351"/>
      <c r="E31" s="351"/>
      <c r="F31" s="351"/>
      <c r="G31" s="351"/>
      <c r="H31" s="351"/>
      <c r="I31" s="351"/>
      <c r="J31" s="351"/>
      <c r="K31" s="352"/>
      <c r="L31" s="353"/>
      <c r="M31" s="352"/>
      <c r="N31" s="353"/>
      <c r="O31" s="191"/>
      <c r="P31" s="191"/>
      <c r="Q31" s="352"/>
      <c r="R31" s="349"/>
      <c r="S31" s="349"/>
      <c r="T31" s="349"/>
      <c r="U31" s="354"/>
      <c r="V31" s="356"/>
      <c r="W31" s="356"/>
      <c r="X31" s="356"/>
      <c r="Y31" s="354"/>
      <c r="Z31" s="356"/>
      <c r="AA31" s="356"/>
      <c r="AB31" s="356"/>
      <c r="AC31" s="354"/>
      <c r="AD31" s="356"/>
      <c r="AE31" s="356"/>
      <c r="AF31" s="356"/>
      <c r="AG31" s="354"/>
      <c r="AH31" s="356"/>
      <c r="AI31" s="356"/>
      <c r="AJ31" s="358"/>
    </row>
    <row r="32" spans="1:37" s="146" customFormat="1" ht="13.8" x14ac:dyDescent="0.3">
      <c r="A32" s="189"/>
      <c r="B32" s="344" t="s">
        <v>17</v>
      </c>
      <c r="C32" s="351" t="s">
        <v>148</v>
      </c>
      <c r="D32" s="351"/>
      <c r="E32" s="351"/>
      <c r="F32" s="351"/>
      <c r="G32" s="351"/>
      <c r="H32" s="351"/>
      <c r="I32" s="351"/>
      <c r="J32" s="351"/>
      <c r="K32" s="352" t="s">
        <v>3</v>
      </c>
      <c r="L32" s="353" t="s">
        <v>21</v>
      </c>
      <c r="M32" s="352" t="s">
        <v>3</v>
      </c>
      <c r="N32" s="353" t="s">
        <v>0</v>
      </c>
      <c r="O32" s="191"/>
      <c r="P32" s="191"/>
      <c r="Q32" s="352" t="s">
        <v>3</v>
      </c>
      <c r="R32" s="347" t="s">
        <v>222</v>
      </c>
      <c r="S32" s="347"/>
      <c r="T32" s="347"/>
      <c r="U32" s="354" t="s">
        <v>3</v>
      </c>
      <c r="V32" s="355" t="s">
        <v>93</v>
      </c>
      <c r="W32" s="355"/>
      <c r="X32" s="355"/>
      <c r="Y32" s="354" t="s">
        <v>3</v>
      </c>
      <c r="Z32" s="355" t="s">
        <v>223</v>
      </c>
      <c r="AA32" s="355"/>
      <c r="AB32" s="355"/>
      <c r="AC32" s="354" t="s">
        <v>3</v>
      </c>
      <c r="AD32" s="355" t="s">
        <v>224</v>
      </c>
      <c r="AE32" s="355"/>
      <c r="AF32" s="355"/>
      <c r="AG32" s="354" t="s">
        <v>3</v>
      </c>
      <c r="AH32" s="355" t="s">
        <v>94</v>
      </c>
      <c r="AI32" s="355"/>
      <c r="AJ32" s="357"/>
      <c r="AK32" s="146" t="s">
        <v>418</v>
      </c>
    </row>
    <row r="33" spans="1:36" s="146" customFormat="1" ht="13.8" x14ac:dyDescent="0.3">
      <c r="A33" s="189"/>
      <c r="B33" s="345"/>
      <c r="C33" s="351"/>
      <c r="D33" s="351"/>
      <c r="E33" s="351"/>
      <c r="F33" s="351"/>
      <c r="G33" s="351"/>
      <c r="H33" s="351"/>
      <c r="I33" s="351"/>
      <c r="J33" s="351"/>
      <c r="K33" s="352"/>
      <c r="L33" s="353"/>
      <c r="M33" s="352"/>
      <c r="N33" s="353"/>
      <c r="O33" s="191"/>
      <c r="P33" s="191"/>
      <c r="Q33" s="352"/>
      <c r="R33" s="349"/>
      <c r="S33" s="349"/>
      <c r="T33" s="349"/>
      <c r="U33" s="354"/>
      <c r="V33" s="356"/>
      <c r="W33" s="356"/>
      <c r="X33" s="356"/>
      <c r="Y33" s="354"/>
      <c r="Z33" s="356"/>
      <c r="AA33" s="356"/>
      <c r="AB33" s="356"/>
      <c r="AC33" s="354"/>
      <c r="AD33" s="356"/>
      <c r="AE33" s="356"/>
      <c r="AF33" s="356"/>
      <c r="AG33" s="354"/>
      <c r="AH33" s="356"/>
      <c r="AI33" s="356"/>
      <c r="AJ33" s="358"/>
    </row>
    <row r="34" spans="1:36" s="146" customFormat="1" ht="13.8" x14ac:dyDescent="0.3">
      <c r="A34" s="189"/>
      <c r="B34" s="344" t="s">
        <v>18</v>
      </c>
      <c r="C34" s="351" t="s">
        <v>429</v>
      </c>
      <c r="D34" s="351"/>
      <c r="E34" s="351"/>
      <c r="F34" s="351"/>
      <c r="G34" s="351"/>
      <c r="H34" s="351"/>
      <c r="I34" s="351"/>
      <c r="J34" s="351"/>
      <c r="K34" s="352" t="s">
        <v>3</v>
      </c>
      <c r="L34" s="353" t="s">
        <v>21</v>
      </c>
      <c r="M34" s="352" t="s">
        <v>3</v>
      </c>
      <c r="N34" s="353" t="s">
        <v>0</v>
      </c>
      <c r="O34" s="191"/>
      <c r="P34" s="191"/>
    </row>
    <row r="35" spans="1:36" s="146" customFormat="1" ht="25.5" customHeight="1" x14ac:dyDescent="0.3">
      <c r="A35" s="189"/>
      <c r="B35" s="345"/>
      <c r="C35" s="351"/>
      <c r="D35" s="351"/>
      <c r="E35" s="351"/>
      <c r="F35" s="351"/>
      <c r="G35" s="351"/>
      <c r="H35" s="351"/>
      <c r="I35" s="351"/>
      <c r="J35" s="351"/>
      <c r="K35" s="352"/>
      <c r="L35" s="353"/>
      <c r="M35" s="352"/>
      <c r="N35" s="353"/>
      <c r="O35" s="191"/>
      <c r="P35" s="191"/>
    </row>
    <row r="36" spans="1:36" s="146" customFormat="1" ht="13.8" x14ac:dyDescent="0.3">
      <c r="A36" s="189"/>
      <c r="H36" s="7"/>
      <c r="I36" s="7"/>
      <c r="AD36" s="188"/>
    </row>
    <row r="37" spans="1:36" s="146" customFormat="1" ht="13.8" x14ac:dyDescent="0.3">
      <c r="A37" s="192">
        <v>8.0299999999999994</v>
      </c>
      <c r="B37" s="146" t="s">
        <v>505</v>
      </c>
      <c r="F37" s="147"/>
      <c r="G37" s="147"/>
      <c r="H37" s="23"/>
      <c r="I37" s="23"/>
      <c r="J37" s="119"/>
      <c r="K37" s="119"/>
      <c r="AD37" s="188"/>
    </row>
    <row r="38" spans="1:36" s="146" customFormat="1" ht="11.7" customHeight="1" x14ac:dyDescent="0.3">
      <c r="B38" s="344">
        <v>1</v>
      </c>
      <c r="C38" s="346" t="s">
        <v>3</v>
      </c>
      <c r="D38" s="347" t="s">
        <v>186</v>
      </c>
      <c r="E38" s="347"/>
      <c r="F38" s="348"/>
      <c r="G38" s="147"/>
      <c r="H38" s="147"/>
      <c r="I38" s="147"/>
      <c r="J38" s="147"/>
      <c r="K38" s="147"/>
      <c r="L38" s="147"/>
      <c r="M38" s="147"/>
      <c r="N38" s="147"/>
      <c r="O38" s="147"/>
      <c r="P38" s="147"/>
      <c r="Q38" s="147"/>
      <c r="R38" s="147"/>
      <c r="S38" s="147"/>
      <c r="T38" s="147"/>
      <c r="U38" s="147"/>
      <c r="V38" s="147"/>
      <c r="W38" s="147"/>
      <c r="X38" s="147"/>
      <c r="Y38" s="147"/>
      <c r="Z38" s="147"/>
      <c r="AE38" s="188"/>
    </row>
    <row r="39" spans="1:36" s="146" customFormat="1" ht="11.7" customHeight="1" x14ac:dyDescent="0.3">
      <c r="B39" s="345"/>
      <c r="C39" s="346"/>
      <c r="D39" s="349"/>
      <c r="E39" s="349"/>
      <c r="F39" s="350"/>
      <c r="G39" s="147"/>
      <c r="H39" s="147"/>
      <c r="I39" s="147"/>
      <c r="J39" s="147"/>
      <c r="K39" s="147"/>
      <c r="L39" s="147"/>
      <c r="AE39" s="188"/>
    </row>
    <row r="40" spans="1:36" s="146" customFormat="1" ht="11.7" customHeight="1" x14ac:dyDescent="0.3">
      <c r="B40" s="344">
        <v>2</v>
      </c>
      <c r="C40" s="346" t="s">
        <v>3</v>
      </c>
      <c r="D40" s="347" t="s">
        <v>185</v>
      </c>
      <c r="E40" s="347"/>
      <c r="F40" s="348"/>
      <c r="G40" s="147"/>
      <c r="H40" s="147"/>
      <c r="I40" s="147"/>
      <c r="J40" s="147"/>
      <c r="K40" s="147"/>
      <c r="L40" s="147"/>
      <c r="AE40" s="188"/>
    </row>
    <row r="41" spans="1:36" s="146" customFormat="1" ht="11.7" customHeight="1" x14ac:dyDescent="0.3">
      <c r="B41" s="345"/>
      <c r="C41" s="346"/>
      <c r="D41" s="349"/>
      <c r="E41" s="349"/>
      <c r="F41" s="350"/>
      <c r="G41" s="147"/>
      <c r="H41" s="147"/>
      <c r="I41" s="147"/>
      <c r="J41" s="147"/>
      <c r="K41" s="147"/>
      <c r="L41" s="147"/>
      <c r="AE41" s="188"/>
    </row>
    <row r="42" spans="1:36" s="146" customFormat="1" x14ac:dyDescent="0.3">
      <c r="B42" s="344">
        <v>3</v>
      </c>
      <c r="C42" s="346" t="s">
        <v>3</v>
      </c>
      <c r="D42" s="347" t="s">
        <v>225</v>
      </c>
      <c r="E42" s="347"/>
      <c r="F42" s="348"/>
      <c r="G42" s="147"/>
      <c r="H42" s="147"/>
      <c r="I42" s="147"/>
      <c r="J42" s="147"/>
      <c r="K42" s="147"/>
      <c r="L42" s="147"/>
      <c r="AE42" s="188"/>
    </row>
    <row r="43" spans="1:36" s="146" customFormat="1" x14ac:dyDescent="0.3">
      <c r="B43" s="345"/>
      <c r="C43" s="346"/>
      <c r="D43" s="349"/>
      <c r="E43" s="349"/>
      <c r="F43" s="350"/>
      <c r="G43" s="147"/>
      <c r="H43" s="147"/>
      <c r="I43" s="147"/>
      <c r="J43" s="147"/>
      <c r="K43" s="147"/>
      <c r="L43" s="147"/>
      <c r="AE43" s="188"/>
    </row>
    <row r="44" spans="1:36" s="146" customFormat="1" ht="13.8" x14ac:dyDescent="0.3">
      <c r="A44" s="192"/>
      <c r="B44" s="344">
        <v>4</v>
      </c>
      <c r="C44" s="346" t="s">
        <v>3</v>
      </c>
      <c r="D44" s="347" t="s">
        <v>94</v>
      </c>
      <c r="E44" s="347"/>
      <c r="F44" s="348"/>
      <c r="G44" s="147"/>
      <c r="H44" s="147"/>
      <c r="I44" s="147"/>
      <c r="J44" s="147"/>
      <c r="K44" s="147"/>
      <c r="AD44" s="188"/>
    </row>
    <row r="45" spans="1:36" s="146" customFormat="1" ht="13.8" x14ac:dyDescent="0.3">
      <c r="A45" s="189"/>
      <c r="B45" s="345"/>
      <c r="C45" s="346"/>
      <c r="D45" s="349"/>
      <c r="E45" s="349"/>
      <c r="F45" s="350"/>
      <c r="AD45" s="188"/>
    </row>
    <row r="46" spans="1:36" s="146" customFormat="1" ht="13.8" x14ac:dyDescent="0.3">
      <c r="A46" s="189"/>
      <c r="AD46" s="188"/>
    </row>
    <row r="47" spans="1:36" s="146" customFormat="1" ht="13.8" x14ac:dyDescent="0.3">
      <c r="A47" s="189"/>
      <c r="AD47" s="188"/>
    </row>
    <row r="48" spans="1:36" s="146" customFormat="1" ht="11.7" customHeight="1" x14ac:dyDescent="0.3">
      <c r="A48" s="189"/>
      <c r="AD48" s="188"/>
    </row>
    <row r="49" spans="1:30" s="146" customFormat="1" ht="11.7" customHeight="1" x14ac:dyDescent="0.3">
      <c r="A49" s="189"/>
      <c r="AD49" s="188"/>
    </row>
    <row r="50" spans="1:30" s="146" customFormat="1" ht="11.7" customHeight="1" x14ac:dyDescent="0.3">
      <c r="A50" s="189"/>
      <c r="AD50" s="188"/>
    </row>
    <row r="51" spans="1:30" s="146" customFormat="1" ht="11.7" customHeight="1" x14ac:dyDescent="0.3">
      <c r="A51" s="189"/>
      <c r="AD51" s="188"/>
    </row>
    <row r="52" spans="1:30" s="146" customFormat="1" ht="13.8" x14ac:dyDescent="0.3">
      <c r="A52" s="189"/>
      <c r="AD52" s="188"/>
    </row>
    <row r="53" spans="1:30" s="146" customFormat="1" ht="13.8" x14ac:dyDescent="0.3">
      <c r="A53" s="189"/>
      <c r="AD53" s="188"/>
    </row>
    <row r="54" spans="1:30" s="146" customFormat="1" ht="13.8" x14ac:dyDescent="0.3">
      <c r="A54" s="189"/>
      <c r="AD54" s="188"/>
    </row>
    <row r="55" spans="1:30" s="146" customFormat="1" ht="13.8" x14ac:dyDescent="0.3">
      <c r="A55" s="189"/>
      <c r="AD55" s="188"/>
    </row>
    <row r="56" spans="1:30" s="146" customFormat="1" ht="13.8" x14ac:dyDescent="0.3">
      <c r="A56" s="189"/>
      <c r="AD56" s="188"/>
    </row>
    <row r="57" spans="1:30" s="146" customFormat="1" ht="13.8" x14ac:dyDescent="0.3">
      <c r="A57" s="189"/>
      <c r="AD57" s="188"/>
    </row>
    <row r="58" spans="1:30" s="146" customFormat="1" ht="13.8" x14ac:dyDescent="0.3">
      <c r="A58" s="189"/>
      <c r="AD58" s="188"/>
    </row>
    <row r="59" spans="1:30" s="146" customFormat="1" ht="13.8" x14ac:dyDescent="0.3">
      <c r="A59" s="189"/>
      <c r="AD59" s="188"/>
    </row>
    <row r="60" spans="1:30" s="146" customFormat="1" ht="13.8" x14ac:dyDescent="0.3">
      <c r="A60" s="189"/>
      <c r="AD60" s="188"/>
    </row>
    <row r="61" spans="1:30" s="146" customFormat="1" ht="13.8" x14ac:dyDescent="0.3">
      <c r="A61" s="189"/>
      <c r="AD61" s="188"/>
    </row>
    <row r="62" spans="1:30" s="146" customFormat="1" ht="13.8" x14ac:dyDescent="0.3">
      <c r="A62" s="189"/>
      <c r="AD62" s="188"/>
    </row>
    <row r="63" spans="1:30" s="146" customFormat="1" ht="13.8" x14ac:dyDescent="0.3">
      <c r="A63" s="189"/>
      <c r="AD63" s="188"/>
    </row>
    <row r="64" spans="1:30" s="146" customFormat="1" ht="13.8" x14ac:dyDescent="0.3">
      <c r="A64" s="189"/>
      <c r="AD64" s="188"/>
    </row>
    <row r="65" spans="1:30" s="146" customFormat="1" ht="13.8" x14ac:dyDescent="0.3">
      <c r="A65" s="189"/>
      <c r="AD65" s="188"/>
    </row>
    <row r="66" spans="1:30" s="146" customFormat="1" ht="13.8" x14ac:dyDescent="0.3">
      <c r="A66" s="189"/>
      <c r="AD66" s="188"/>
    </row>
    <row r="67" spans="1:30" s="146" customFormat="1" ht="13.8" x14ac:dyDescent="0.3">
      <c r="A67" s="189"/>
      <c r="AD67" s="188"/>
    </row>
    <row r="68" spans="1:30" s="146" customFormat="1" ht="13.8" x14ac:dyDescent="0.3">
      <c r="A68" s="189"/>
      <c r="AD68" s="188"/>
    </row>
    <row r="69" spans="1:30" s="146" customFormat="1" ht="13.8" x14ac:dyDescent="0.3">
      <c r="A69" s="189"/>
      <c r="AD69" s="188"/>
    </row>
    <row r="70" spans="1:30" s="146" customFormat="1" ht="13.8" x14ac:dyDescent="0.3">
      <c r="A70" s="189"/>
      <c r="AD70" s="188"/>
    </row>
    <row r="71" spans="1:30" s="146" customFormat="1" ht="13.8" x14ac:dyDescent="0.3">
      <c r="A71" s="189"/>
      <c r="AD71" s="188"/>
    </row>
    <row r="72" spans="1:30" s="146" customFormat="1" ht="13.8" x14ac:dyDescent="0.3">
      <c r="A72" s="189"/>
      <c r="AD72" s="188"/>
    </row>
    <row r="73" spans="1:30" s="146" customFormat="1" ht="13.8" x14ac:dyDescent="0.3">
      <c r="A73" s="189"/>
      <c r="AD73" s="188"/>
    </row>
    <row r="74" spans="1:30" s="146" customFormat="1" ht="13.8" x14ac:dyDescent="0.3">
      <c r="A74" s="189"/>
      <c r="AD74" s="188"/>
    </row>
    <row r="75" spans="1:30" s="146" customFormat="1" ht="13.8" x14ac:dyDescent="0.3">
      <c r="A75" s="189"/>
      <c r="AD75" s="188"/>
    </row>
    <row r="76" spans="1:30" s="146" customFormat="1" ht="13.8" x14ac:dyDescent="0.3">
      <c r="A76" s="189"/>
      <c r="AD76" s="188"/>
    </row>
    <row r="77" spans="1:30" s="146" customFormat="1" ht="13.8" x14ac:dyDescent="0.3">
      <c r="A77" s="189"/>
      <c r="AD77" s="188"/>
    </row>
    <row r="78" spans="1:30" s="146" customFormat="1" ht="13.8" x14ac:dyDescent="0.3">
      <c r="A78" s="190"/>
      <c r="AD78" s="188"/>
    </row>
    <row r="79" spans="1:30" s="146" customFormat="1" ht="13.8" x14ac:dyDescent="0.3">
      <c r="A79" s="193"/>
      <c r="AD79" s="188"/>
    </row>
    <row r="80" spans="1:30" s="146" customFormat="1" ht="13.8" x14ac:dyDescent="0.3">
      <c r="A80" s="193"/>
      <c r="AD80" s="188"/>
    </row>
    <row r="81" spans="1:30" s="146" customFormat="1" ht="13.8" x14ac:dyDescent="0.3">
      <c r="A81" s="193"/>
      <c r="AD81" s="188"/>
    </row>
    <row r="82" spans="1:30" s="146" customFormat="1" ht="13.8" x14ac:dyDescent="0.3">
      <c r="A82" s="189"/>
      <c r="AD82" s="188"/>
    </row>
    <row r="83" spans="1:30" s="146" customFormat="1" ht="13.8" x14ac:dyDescent="0.3">
      <c r="A83" s="189"/>
      <c r="AD83" s="188"/>
    </row>
    <row r="84" spans="1:30" s="146" customFormat="1" ht="13.8" x14ac:dyDescent="0.3">
      <c r="A84" s="189"/>
      <c r="AD84" s="188"/>
    </row>
    <row r="85" spans="1:30" s="146" customFormat="1" ht="13.8" x14ac:dyDescent="0.3">
      <c r="A85" s="189"/>
      <c r="AD85" s="188"/>
    </row>
    <row r="86" spans="1:30" s="146" customFormat="1" ht="13.8" x14ac:dyDescent="0.3">
      <c r="A86" s="189"/>
      <c r="AD86" s="188"/>
    </row>
    <row r="87" spans="1:30" s="146" customFormat="1" ht="13.8" x14ac:dyDescent="0.3">
      <c r="A87" s="190"/>
      <c r="AD87" s="188"/>
    </row>
    <row r="88" spans="1:30" s="146" customFormat="1" ht="13.8" x14ac:dyDescent="0.3">
      <c r="A88" s="190"/>
      <c r="AD88" s="188"/>
    </row>
    <row r="89" spans="1:30" s="146" customFormat="1" ht="13.8" x14ac:dyDescent="0.3">
      <c r="A89" s="190"/>
      <c r="AD89" s="188"/>
    </row>
    <row r="90" spans="1:30" s="146" customFormat="1" ht="13.8" x14ac:dyDescent="0.3">
      <c r="A90" s="190"/>
      <c r="AD90" s="188"/>
    </row>
    <row r="91" spans="1:30" s="146" customFormat="1" ht="13.8" x14ac:dyDescent="0.3">
      <c r="A91" s="190"/>
      <c r="AD91" s="188"/>
    </row>
    <row r="92" spans="1:30" s="146" customFormat="1" ht="13.8" x14ac:dyDescent="0.3">
      <c r="A92" s="190"/>
      <c r="AD92" s="188"/>
    </row>
    <row r="93" spans="1:30" s="146" customFormat="1" ht="13.8" x14ac:dyDescent="0.3">
      <c r="A93" s="190"/>
      <c r="AD93" s="188"/>
    </row>
    <row r="94" spans="1:30" s="146" customFormat="1" ht="13.8" x14ac:dyDescent="0.3">
      <c r="A94" s="190"/>
      <c r="AD94" s="188"/>
    </row>
    <row r="95" spans="1:30" s="146" customFormat="1" ht="13.8" x14ac:dyDescent="0.3">
      <c r="A95" s="190"/>
      <c r="AD95" s="188"/>
    </row>
    <row r="96" spans="1:30" s="146" customFormat="1" ht="13.8" x14ac:dyDescent="0.3">
      <c r="A96" s="190"/>
      <c r="AD96" s="188"/>
    </row>
    <row r="97" spans="1:30" s="146" customFormat="1" ht="13.8" x14ac:dyDescent="0.3">
      <c r="A97" s="190"/>
      <c r="AD97" s="188"/>
    </row>
    <row r="98" spans="1:30" s="146" customFormat="1" ht="13.8" x14ac:dyDescent="0.3">
      <c r="A98" s="190"/>
      <c r="AD98" s="188"/>
    </row>
    <row r="99" spans="1:30" s="146" customFormat="1" ht="13.8" x14ac:dyDescent="0.3">
      <c r="A99" s="190"/>
      <c r="AD99" s="188"/>
    </row>
    <row r="100" spans="1:30" s="146" customFormat="1" ht="13.8" x14ac:dyDescent="0.3">
      <c r="A100" s="190"/>
      <c r="AD100" s="188"/>
    </row>
    <row r="101" spans="1:30" s="146" customFormat="1" ht="13.8" x14ac:dyDescent="0.3">
      <c r="A101" s="190"/>
      <c r="AD101" s="188"/>
    </row>
    <row r="102" spans="1:30" s="146" customFormat="1" ht="13.8" x14ac:dyDescent="0.3">
      <c r="A102" s="190"/>
      <c r="AD102" s="188"/>
    </row>
    <row r="103" spans="1:30" s="146" customFormat="1" ht="13.8" x14ac:dyDescent="0.3">
      <c r="A103" s="190"/>
      <c r="AD103" s="188"/>
    </row>
    <row r="104" spans="1:30" s="146" customFormat="1" ht="13.8" x14ac:dyDescent="0.3">
      <c r="A104" s="190"/>
      <c r="AD104" s="188"/>
    </row>
    <row r="105" spans="1:30" s="146" customFormat="1" ht="13.8" x14ac:dyDescent="0.3">
      <c r="A105" s="190"/>
      <c r="AD105" s="188"/>
    </row>
    <row r="106" spans="1:30" s="146" customFormat="1" ht="13.8" x14ac:dyDescent="0.3">
      <c r="A106" s="190"/>
      <c r="AD106" s="188"/>
    </row>
    <row r="107" spans="1:30" s="146" customFormat="1" ht="13.8" x14ac:dyDescent="0.3">
      <c r="A107" s="190"/>
      <c r="AD107" s="188"/>
    </row>
    <row r="108" spans="1:30" s="146" customFormat="1" ht="13.8" x14ac:dyDescent="0.3">
      <c r="A108" s="190"/>
      <c r="AD108" s="188"/>
    </row>
    <row r="109" spans="1:30" s="146" customFormat="1" ht="13.8" x14ac:dyDescent="0.3">
      <c r="A109" s="190"/>
      <c r="AD109" s="188"/>
    </row>
    <row r="110" spans="1:30" s="146" customFormat="1" ht="13.8" x14ac:dyDescent="0.3">
      <c r="A110" s="190"/>
      <c r="AD110" s="188"/>
    </row>
    <row r="111" spans="1:30" s="146" customFormat="1" ht="13.8" x14ac:dyDescent="0.3">
      <c r="A111" s="190"/>
      <c r="AD111" s="188"/>
    </row>
    <row r="112" spans="1:30" s="146" customFormat="1" ht="13.8" x14ac:dyDescent="0.3">
      <c r="A112" s="190"/>
      <c r="AD112" s="188"/>
    </row>
    <row r="113" spans="1:30" s="146" customFormat="1" ht="13.8" x14ac:dyDescent="0.3">
      <c r="A113" s="190"/>
      <c r="AD113" s="188"/>
    </row>
    <row r="114" spans="1:30" s="146" customFormat="1" ht="13.8" x14ac:dyDescent="0.3">
      <c r="A114" s="190"/>
      <c r="AD114" s="188"/>
    </row>
    <row r="115" spans="1:30" s="146" customFormat="1" ht="13.8" x14ac:dyDescent="0.3">
      <c r="A115" s="190"/>
      <c r="AD115" s="188"/>
    </row>
    <row r="116" spans="1:30" s="146" customFormat="1" ht="13.8" x14ac:dyDescent="0.3">
      <c r="A116" s="190"/>
      <c r="AD116" s="188"/>
    </row>
    <row r="117" spans="1:30" s="146" customFormat="1" ht="13.8" x14ac:dyDescent="0.3">
      <c r="A117" s="190"/>
      <c r="AD117" s="188"/>
    </row>
    <row r="118" spans="1:30" s="146" customFormat="1" ht="13.8" x14ac:dyDescent="0.3">
      <c r="A118" s="190"/>
      <c r="AD118" s="188"/>
    </row>
    <row r="119" spans="1:30" s="146" customFormat="1" ht="13.8" x14ac:dyDescent="0.3">
      <c r="A119" s="190"/>
      <c r="AD119" s="188"/>
    </row>
    <row r="120" spans="1:30" s="146" customFormat="1" ht="13.8" x14ac:dyDescent="0.3">
      <c r="A120" s="190"/>
      <c r="AD120" s="188"/>
    </row>
    <row r="121" spans="1:30" s="146" customFormat="1" ht="13.8" x14ac:dyDescent="0.3">
      <c r="A121" s="190"/>
      <c r="AD121" s="188"/>
    </row>
    <row r="122" spans="1:30" s="146" customFormat="1" ht="13.8" x14ac:dyDescent="0.3">
      <c r="A122" s="190"/>
      <c r="AD122" s="188"/>
    </row>
    <row r="123" spans="1:30" s="146" customFormat="1" ht="13.8" x14ac:dyDescent="0.3">
      <c r="A123" s="190"/>
      <c r="AD123" s="188"/>
    </row>
    <row r="124" spans="1:30" s="146" customFormat="1" ht="13.8" x14ac:dyDescent="0.3">
      <c r="A124" s="190"/>
      <c r="AD124" s="188"/>
    </row>
    <row r="125" spans="1:30" s="146" customFormat="1" ht="13.8" x14ac:dyDescent="0.3">
      <c r="A125" s="190"/>
      <c r="AD125" s="188"/>
    </row>
    <row r="126" spans="1:30" s="146" customFormat="1" ht="13.8" x14ac:dyDescent="0.3">
      <c r="A126" s="190"/>
      <c r="AD126" s="188"/>
    </row>
    <row r="127" spans="1:30" s="146" customFormat="1" ht="13.8" x14ac:dyDescent="0.3">
      <c r="A127" s="190"/>
      <c r="AD127" s="188"/>
    </row>
    <row r="128" spans="1:30" s="146" customFormat="1" ht="13.8" x14ac:dyDescent="0.3">
      <c r="A128" s="190"/>
      <c r="AD128" s="188"/>
    </row>
    <row r="129" spans="1:30" s="146" customFormat="1" ht="13.8" x14ac:dyDescent="0.3">
      <c r="A129" s="190"/>
      <c r="AD129" s="188"/>
    </row>
    <row r="130" spans="1:30" s="146" customFormat="1" ht="13.8" x14ac:dyDescent="0.3">
      <c r="A130" s="190"/>
      <c r="AD130" s="188"/>
    </row>
    <row r="131" spans="1:30" s="146" customFormat="1" ht="13.8" x14ac:dyDescent="0.3">
      <c r="A131" s="190"/>
      <c r="AD131" s="188"/>
    </row>
    <row r="132" spans="1:30" s="146" customFormat="1" ht="13.8" x14ac:dyDescent="0.3">
      <c r="A132" s="190"/>
      <c r="AD132" s="188"/>
    </row>
    <row r="133" spans="1:30" s="146" customFormat="1" ht="13.8" x14ac:dyDescent="0.3">
      <c r="A133" s="190"/>
      <c r="AD133" s="188"/>
    </row>
    <row r="134" spans="1:30" s="146" customFormat="1" ht="13.8" x14ac:dyDescent="0.3">
      <c r="A134" s="190"/>
      <c r="AD134" s="188"/>
    </row>
    <row r="135" spans="1:30" s="146" customFormat="1" ht="13.8" x14ac:dyDescent="0.3">
      <c r="A135" s="190"/>
      <c r="AD135" s="188"/>
    </row>
    <row r="136" spans="1:30" s="146" customFormat="1" ht="13.8" x14ac:dyDescent="0.3">
      <c r="A136" s="190"/>
      <c r="AD136" s="188"/>
    </row>
    <row r="137" spans="1:30" ht="13.8" x14ac:dyDescent="0.3">
      <c r="A137" s="153"/>
    </row>
    <row r="138" spans="1:30" ht="13.8" x14ac:dyDescent="0.3">
      <c r="A138" s="153"/>
    </row>
    <row r="139" spans="1:30" ht="13.8" x14ac:dyDescent="0.3">
      <c r="A139" s="153"/>
    </row>
    <row r="140" spans="1:30" ht="13.8" x14ac:dyDescent="0.3">
      <c r="A140" s="153"/>
    </row>
    <row r="141" spans="1:30" ht="13.8" x14ac:dyDescent="0.3">
      <c r="A141" s="153"/>
    </row>
    <row r="142" spans="1:30" ht="13.8" x14ac:dyDescent="0.3">
      <c r="A142" s="153"/>
    </row>
    <row r="143" spans="1:30" ht="13.8" x14ac:dyDescent="0.3">
      <c r="A143" s="153"/>
    </row>
    <row r="144" spans="1:30" ht="13.8" x14ac:dyDescent="0.3">
      <c r="A144" s="153"/>
    </row>
    <row r="145" spans="1:1" ht="13.8" x14ac:dyDescent="0.3">
      <c r="A145" s="153"/>
    </row>
    <row r="146" spans="1:1" ht="13.8" x14ac:dyDescent="0.3">
      <c r="A146" s="153"/>
    </row>
    <row r="147" spans="1:1" ht="13.8" x14ac:dyDescent="0.3">
      <c r="A147" s="153"/>
    </row>
    <row r="148" spans="1:1" ht="13.8" x14ac:dyDescent="0.3">
      <c r="A148" s="153"/>
    </row>
    <row r="149" spans="1:1" ht="13.8" x14ac:dyDescent="0.3">
      <c r="A149" s="153"/>
    </row>
    <row r="150" spans="1:1" ht="13.8" x14ac:dyDescent="0.3">
      <c r="A150" s="153"/>
    </row>
    <row r="151" spans="1:1" ht="13.8" x14ac:dyDescent="0.3">
      <c r="A151" s="153"/>
    </row>
    <row r="152" spans="1:1" ht="13.8" x14ac:dyDescent="0.3">
      <c r="A152" s="153"/>
    </row>
    <row r="153" spans="1:1" ht="13.8" x14ac:dyDescent="0.3">
      <c r="A153" s="153"/>
    </row>
    <row r="154" spans="1:1" ht="13.8" x14ac:dyDescent="0.3">
      <c r="A154" s="153"/>
    </row>
    <row r="155" spans="1:1" ht="13.8" x14ac:dyDescent="0.3">
      <c r="A155" s="153"/>
    </row>
    <row r="156" spans="1:1" ht="13.8" x14ac:dyDescent="0.3">
      <c r="A156" s="153"/>
    </row>
    <row r="157" spans="1:1" ht="13.8" x14ac:dyDescent="0.3">
      <c r="A157" s="153"/>
    </row>
    <row r="158" spans="1:1" ht="13.8" x14ac:dyDescent="0.3">
      <c r="A158" s="153"/>
    </row>
    <row r="159" spans="1:1" ht="13.8" x14ac:dyDescent="0.3">
      <c r="A159" s="153"/>
    </row>
    <row r="160" spans="1:1" ht="13.8" x14ac:dyDescent="0.3">
      <c r="A160" s="153"/>
    </row>
    <row r="161" spans="1:1" ht="13.8" x14ac:dyDescent="0.3">
      <c r="A161" s="153"/>
    </row>
    <row r="162" spans="1:1" ht="13.8" x14ac:dyDescent="0.3">
      <c r="A162" s="153"/>
    </row>
    <row r="163" spans="1:1" ht="13.8" x14ac:dyDescent="0.3">
      <c r="A163" s="153"/>
    </row>
    <row r="164" spans="1:1" ht="13.8" x14ac:dyDescent="0.3">
      <c r="A164" s="153"/>
    </row>
    <row r="165" spans="1:1" ht="13.8" x14ac:dyDescent="0.3">
      <c r="A165" s="153"/>
    </row>
    <row r="166" spans="1:1" ht="13.8" x14ac:dyDescent="0.3">
      <c r="A166" s="153"/>
    </row>
    <row r="167" spans="1:1" ht="13.8" x14ac:dyDescent="0.3">
      <c r="A167" s="153"/>
    </row>
    <row r="168" spans="1:1" ht="13.8" x14ac:dyDescent="0.3">
      <c r="A168" s="153"/>
    </row>
    <row r="169" spans="1:1" ht="13.8" x14ac:dyDescent="0.3">
      <c r="A169" s="153"/>
    </row>
    <row r="170" spans="1:1" ht="13.8" x14ac:dyDescent="0.3">
      <c r="A170" s="153"/>
    </row>
    <row r="171" spans="1:1" ht="13.8" x14ac:dyDescent="0.3">
      <c r="A171" s="153"/>
    </row>
    <row r="172" spans="1:1" ht="13.8" x14ac:dyDescent="0.3">
      <c r="A172" s="153"/>
    </row>
    <row r="173" spans="1:1" ht="13.8" x14ac:dyDescent="0.3">
      <c r="A173" s="153"/>
    </row>
    <row r="174" spans="1:1" ht="13.8" x14ac:dyDescent="0.3">
      <c r="A174" s="153"/>
    </row>
    <row r="175" spans="1:1" ht="13.8" x14ac:dyDescent="0.3">
      <c r="A175" s="153"/>
    </row>
    <row r="176" spans="1:1" ht="13.8" x14ac:dyDescent="0.3">
      <c r="A176" s="153"/>
    </row>
    <row r="177" spans="1:1" ht="13.8" x14ac:dyDescent="0.3">
      <c r="A177" s="153"/>
    </row>
    <row r="178" spans="1:1" ht="13.8" x14ac:dyDescent="0.3">
      <c r="A178" s="153"/>
    </row>
    <row r="179" spans="1:1" ht="13.8" x14ac:dyDescent="0.3">
      <c r="A179" s="153"/>
    </row>
    <row r="180" spans="1:1" ht="13.8" x14ac:dyDescent="0.3">
      <c r="A180" s="153"/>
    </row>
    <row r="181" spans="1:1" ht="13.8" x14ac:dyDescent="0.3">
      <c r="A181" s="153"/>
    </row>
    <row r="182" spans="1:1" ht="13.8" x14ac:dyDescent="0.3">
      <c r="A182" s="153"/>
    </row>
    <row r="183" spans="1:1" ht="13.8" x14ac:dyDescent="0.3">
      <c r="A183" s="153"/>
    </row>
    <row r="184" spans="1:1" ht="13.8" x14ac:dyDescent="0.3">
      <c r="A184" s="153"/>
    </row>
    <row r="185" spans="1:1" ht="13.8" x14ac:dyDescent="0.3">
      <c r="A185" s="153"/>
    </row>
    <row r="186" spans="1:1" ht="13.8" x14ac:dyDescent="0.3">
      <c r="A186" s="153"/>
    </row>
    <row r="187" spans="1:1" ht="13.8" x14ac:dyDescent="0.3">
      <c r="A187" s="153"/>
    </row>
    <row r="188" spans="1:1" ht="13.8" x14ac:dyDescent="0.3">
      <c r="A188" s="153"/>
    </row>
    <row r="189" spans="1:1" ht="13.8" x14ac:dyDescent="0.3">
      <c r="A189" s="153"/>
    </row>
    <row r="190" spans="1:1" ht="13.8" x14ac:dyDescent="0.3">
      <c r="A190" s="153"/>
    </row>
    <row r="191" spans="1:1" ht="13.8" x14ac:dyDescent="0.3">
      <c r="A191" s="153"/>
    </row>
    <row r="192" spans="1:1" ht="13.8" x14ac:dyDescent="0.3">
      <c r="A192" s="153"/>
    </row>
    <row r="193" spans="1:1" ht="13.8" x14ac:dyDescent="0.3">
      <c r="A193" s="153"/>
    </row>
    <row r="194" spans="1:1" ht="13.8" x14ac:dyDescent="0.3">
      <c r="A194" s="153"/>
    </row>
    <row r="195" spans="1:1" ht="13.8" x14ac:dyDescent="0.3">
      <c r="A195" s="153"/>
    </row>
    <row r="196" spans="1:1" ht="13.8" x14ac:dyDescent="0.3">
      <c r="A196" s="153"/>
    </row>
    <row r="197" spans="1:1" ht="13.8" x14ac:dyDescent="0.3">
      <c r="A197" s="153"/>
    </row>
    <row r="198" spans="1:1" ht="13.8" x14ac:dyDescent="0.3">
      <c r="A198" s="153"/>
    </row>
    <row r="199" spans="1:1" ht="13.8" x14ac:dyDescent="0.3">
      <c r="A199" s="153"/>
    </row>
    <row r="200" spans="1:1" ht="13.8" x14ac:dyDescent="0.3">
      <c r="A200" s="153"/>
    </row>
    <row r="201" spans="1:1" ht="13.8" x14ac:dyDescent="0.3">
      <c r="A201" s="153"/>
    </row>
    <row r="202" spans="1:1" ht="13.8" x14ac:dyDescent="0.3">
      <c r="A202" s="153"/>
    </row>
    <row r="203" spans="1:1" ht="13.8" x14ac:dyDescent="0.3">
      <c r="A203" s="153"/>
    </row>
    <row r="204" spans="1:1" ht="13.8" x14ac:dyDescent="0.3">
      <c r="A204" s="153"/>
    </row>
    <row r="205" spans="1:1" ht="13.8" x14ac:dyDescent="0.3">
      <c r="A205" s="153"/>
    </row>
    <row r="206" spans="1:1" ht="13.8" x14ac:dyDescent="0.3">
      <c r="A206" s="153"/>
    </row>
  </sheetData>
  <mergeCells count="226">
    <mergeCell ref="AC8:AC9"/>
    <mergeCell ref="AD8:AF9"/>
    <mergeCell ref="AG8:AG9"/>
    <mergeCell ref="AH8:AJ9"/>
    <mergeCell ref="B10:B11"/>
    <mergeCell ref="C10:J11"/>
    <mergeCell ref="K10:K11"/>
    <mergeCell ref="L10:L11"/>
    <mergeCell ref="M10:M11"/>
    <mergeCell ref="N10:N11"/>
    <mergeCell ref="Q8:Q9"/>
    <mergeCell ref="R8:T9"/>
    <mergeCell ref="U8:U9"/>
    <mergeCell ref="V8:X9"/>
    <mergeCell ref="Y8:Y9"/>
    <mergeCell ref="Z8:AB9"/>
    <mergeCell ref="B8:B9"/>
    <mergeCell ref="C8:J9"/>
    <mergeCell ref="K8:K9"/>
    <mergeCell ref="L8:L9"/>
    <mergeCell ref="M8:M9"/>
    <mergeCell ref="N8:N9"/>
    <mergeCell ref="AC10:AC11"/>
    <mergeCell ref="AD10:AF11"/>
    <mergeCell ref="Q12:Q13"/>
    <mergeCell ref="R12:T13"/>
    <mergeCell ref="U12:U13"/>
    <mergeCell ref="AG10:AG11"/>
    <mergeCell ref="AH10:AJ11"/>
    <mergeCell ref="B12:B13"/>
    <mergeCell ref="C12:J13"/>
    <mergeCell ref="K12:K13"/>
    <mergeCell ref="L12:L13"/>
    <mergeCell ref="M12:M13"/>
    <mergeCell ref="N12:N13"/>
    <mergeCell ref="Q10:Q11"/>
    <mergeCell ref="R10:T11"/>
    <mergeCell ref="U10:U11"/>
    <mergeCell ref="V10:X11"/>
    <mergeCell ref="Y10:Y11"/>
    <mergeCell ref="Z10:AB11"/>
    <mergeCell ref="AC12:AC13"/>
    <mergeCell ref="AD12:AF13"/>
    <mergeCell ref="AG12:AG13"/>
    <mergeCell ref="AH12:AJ13"/>
    <mergeCell ref="V12:X13"/>
    <mergeCell ref="Y12:Y13"/>
    <mergeCell ref="Z12:AB13"/>
    <mergeCell ref="AD14:AF15"/>
    <mergeCell ref="AG14:AG15"/>
    <mergeCell ref="AH14:AJ15"/>
    <mergeCell ref="B16:B17"/>
    <mergeCell ref="C16:J17"/>
    <mergeCell ref="K16:K17"/>
    <mergeCell ref="L16:L17"/>
    <mergeCell ref="M16:M17"/>
    <mergeCell ref="N16:N17"/>
    <mergeCell ref="Q14:Q15"/>
    <mergeCell ref="R14:T15"/>
    <mergeCell ref="U14:U15"/>
    <mergeCell ref="V14:X15"/>
    <mergeCell ref="Y14:Y15"/>
    <mergeCell ref="Z14:AB15"/>
    <mergeCell ref="AC16:AC17"/>
    <mergeCell ref="AD16:AF17"/>
    <mergeCell ref="AG16:AG17"/>
    <mergeCell ref="AH16:AJ17"/>
    <mergeCell ref="V16:X17"/>
    <mergeCell ref="Y16:Y17"/>
    <mergeCell ref="Z16:AB17"/>
    <mergeCell ref="B14:B15"/>
    <mergeCell ref="C14:J15"/>
    <mergeCell ref="K18:K19"/>
    <mergeCell ref="L18:L19"/>
    <mergeCell ref="M18:M19"/>
    <mergeCell ref="N18:N19"/>
    <mergeCell ref="Q16:Q17"/>
    <mergeCell ref="R16:T17"/>
    <mergeCell ref="U16:U17"/>
    <mergeCell ref="AC14:AC15"/>
    <mergeCell ref="K14:K15"/>
    <mergeCell ref="L14:L15"/>
    <mergeCell ref="M14:M15"/>
    <mergeCell ref="N14:N15"/>
    <mergeCell ref="AC18:AC19"/>
    <mergeCell ref="AD18:AF19"/>
    <mergeCell ref="AG18:AG19"/>
    <mergeCell ref="AH18:AJ19"/>
    <mergeCell ref="B20:B21"/>
    <mergeCell ref="C20:J21"/>
    <mergeCell ref="K20:K21"/>
    <mergeCell ref="L20:L21"/>
    <mergeCell ref="M20:M21"/>
    <mergeCell ref="N20:N21"/>
    <mergeCell ref="Q18:Q19"/>
    <mergeCell ref="R18:T19"/>
    <mergeCell ref="U18:U19"/>
    <mergeCell ref="V18:X19"/>
    <mergeCell ref="Y18:Y19"/>
    <mergeCell ref="Z18:AB19"/>
    <mergeCell ref="AC20:AC21"/>
    <mergeCell ref="AD20:AF21"/>
    <mergeCell ref="AG20:AG21"/>
    <mergeCell ref="AH20:AJ21"/>
    <mergeCell ref="V20:X21"/>
    <mergeCell ref="Y20:Y21"/>
    <mergeCell ref="Z20:AB21"/>
    <mergeCell ref="B18:B19"/>
    <mergeCell ref="C18:J19"/>
    <mergeCell ref="C22:J23"/>
    <mergeCell ref="K22:K23"/>
    <mergeCell ref="L22:L23"/>
    <mergeCell ref="M22:M23"/>
    <mergeCell ref="N22:N23"/>
    <mergeCell ref="Q20:Q21"/>
    <mergeCell ref="R20:T21"/>
    <mergeCell ref="U20:U21"/>
    <mergeCell ref="Q24:Q25"/>
    <mergeCell ref="R24:T25"/>
    <mergeCell ref="U24:U25"/>
    <mergeCell ref="AC22:AC23"/>
    <mergeCell ref="AD22:AF23"/>
    <mergeCell ref="AG22:AG23"/>
    <mergeCell ref="AH22:AJ23"/>
    <mergeCell ref="B24:B25"/>
    <mergeCell ref="C24:J25"/>
    <mergeCell ref="K24:K25"/>
    <mergeCell ref="L24:L25"/>
    <mergeCell ref="M24:M25"/>
    <mergeCell ref="N24:N25"/>
    <mergeCell ref="Q22:Q23"/>
    <mergeCell ref="R22:T23"/>
    <mergeCell ref="U22:U23"/>
    <mergeCell ref="V22:X23"/>
    <mergeCell ref="Y22:Y23"/>
    <mergeCell ref="Z22:AB23"/>
    <mergeCell ref="AC24:AC25"/>
    <mergeCell ref="AD24:AF25"/>
    <mergeCell ref="AG24:AG25"/>
    <mergeCell ref="AH24:AJ25"/>
    <mergeCell ref="V24:X25"/>
    <mergeCell ref="Y24:Y25"/>
    <mergeCell ref="Z24:AB25"/>
    <mergeCell ref="B22:B23"/>
    <mergeCell ref="AD26:AF27"/>
    <mergeCell ref="AG26:AG27"/>
    <mergeCell ref="AH26:AJ27"/>
    <mergeCell ref="B28:B29"/>
    <mergeCell ref="C28:J29"/>
    <mergeCell ref="K28:K29"/>
    <mergeCell ref="L28:L29"/>
    <mergeCell ref="M28:M29"/>
    <mergeCell ref="N28:N29"/>
    <mergeCell ref="Q26:Q27"/>
    <mergeCell ref="R26:T27"/>
    <mergeCell ref="U26:U27"/>
    <mergeCell ref="V26:X27"/>
    <mergeCell ref="Y26:Y27"/>
    <mergeCell ref="Z26:AB27"/>
    <mergeCell ref="AC28:AC29"/>
    <mergeCell ref="AD28:AF29"/>
    <mergeCell ref="AG28:AG29"/>
    <mergeCell ref="AH28:AJ29"/>
    <mergeCell ref="V28:X29"/>
    <mergeCell ref="Y28:Y29"/>
    <mergeCell ref="Z28:AB29"/>
    <mergeCell ref="B26:B27"/>
    <mergeCell ref="C26:J27"/>
    <mergeCell ref="K30:K31"/>
    <mergeCell ref="L30:L31"/>
    <mergeCell ref="M30:M31"/>
    <mergeCell ref="N30:N31"/>
    <mergeCell ref="Q28:Q29"/>
    <mergeCell ref="R28:T29"/>
    <mergeCell ref="U28:U29"/>
    <mergeCell ref="AC26:AC27"/>
    <mergeCell ref="K26:K27"/>
    <mergeCell ref="L26:L27"/>
    <mergeCell ref="M26:M27"/>
    <mergeCell ref="N26:N27"/>
    <mergeCell ref="AC30:AC31"/>
    <mergeCell ref="AD30:AF31"/>
    <mergeCell ref="AG30:AG31"/>
    <mergeCell ref="AH30:AJ31"/>
    <mergeCell ref="B32:B33"/>
    <mergeCell ref="C32:J33"/>
    <mergeCell ref="K32:K33"/>
    <mergeCell ref="L32:L33"/>
    <mergeCell ref="M32:M33"/>
    <mergeCell ref="N32:N33"/>
    <mergeCell ref="Q30:Q31"/>
    <mergeCell ref="R30:T31"/>
    <mergeCell ref="U30:U31"/>
    <mergeCell ref="V30:X31"/>
    <mergeCell ref="Y30:Y31"/>
    <mergeCell ref="Z30:AB31"/>
    <mergeCell ref="AC32:AC33"/>
    <mergeCell ref="AD32:AF33"/>
    <mergeCell ref="AG32:AG33"/>
    <mergeCell ref="AH32:AJ33"/>
    <mergeCell ref="V32:X33"/>
    <mergeCell ref="Y32:Y33"/>
    <mergeCell ref="Z32:AB33"/>
    <mergeCell ref="B30:B31"/>
    <mergeCell ref="C30:J31"/>
    <mergeCell ref="B34:B35"/>
    <mergeCell ref="C34:J35"/>
    <mergeCell ref="K34:K35"/>
    <mergeCell ref="L34:L35"/>
    <mergeCell ref="M34:M35"/>
    <mergeCell ref="N34:N35"/>
    <mergeCell ref="Q32:Q33"/>
    <mergeCell ref="R32:T33"/>
    <mergeCell ref="U32:U33"/>
    <mergeCell ref="B42:B43"/>
    <mergeCell ref="C42:C43"/>
    <mergeCell ref="D42:F43"/>
    <mergeCell ref="B44:B45"/>
    <mergeCell ref="C44:C45"/>
    <mergeCell ref="D44:F45"/>
    <mergeCell ref="B38:B39"/>
    <mergeCell ref="C38:C39"/>
    <mergeCell ref="D38:F39"/>
    <mergeCell ref="B40:B41"/>
    <mergeCell ref="C40:C41"/>
    <mergeCell ref="D40:F41"/>
  </mergeCells>
  <pageMargins left="0.7" right="0.7" top="0.75" bottom="0.75" header="0.3" footer="0.3"/>
  <pageSetup scale="6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S195"/>
  <sheetViews>
    <sheetView showGridLines="0" zoomScale="108" zoomScaleNormal="125" zoomScalePageLayoutView="125" workbookViewId="0">
      <selection activeCell="M20" sqref="M20"/>
    </sheetView>
  </sheetViews>
  <sheetFormatPr baseColWidth="10" defaultColWidth="4.44140625" defaultRowHeight="13.2" x14ac:dyDescent="0.3"/>
  <cols>
    <col min="1" max="1" width="8.44140625" style="4" customWidth="1"/>
    <col min="2" max="16384" width="4.44140625" style="1"/>
  </cols>
  <sheetData>
    <row r="1" spans="1:19" s="9" customFormat="1" ht="15.6" x14ac:dyDescent="0.3">
      <c r="A1" s="38" t="s">
        <v>97</v>
      </c>
    </row>
    <row r="2" spans="1:19" ht="13.2" customHeight="1" x14ac:dyDescent="0.3">
      <c r="A2" s="39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</row>
    <row r="3" spans="1:19" x14ac:dyDescent="0.3">
      <c r="A3" s="42"/>
      <c r="B3" s="93" t="s">
        <v>294</v>
      </c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</row>
    <row r="4" spans="1:19" ht="11.7" customHeight="1" x14ac:dyDescent="0.3">
      <c r="A4" s="3">
        <v>9.01</v>
      </c>
      <c r="B4" s="45" t="s">
        <v>295</v>
      </c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</row>
    <row r="5" spans="1:19" ht="11.7" customHeight="1" x14ac:dyDescent="0.3">
      <c r="A5" s="3"/>
    </row>
    <row r="6" spans="1:19" ht="12.75" customHeight="1" x14ac:dyDescent="0.3">
      <c r="A6" s="3"/>
      <c r="B6" s="363" t="s">
        <v>4</v>
      </c>
      <c r="C6" s="366" t="s">
        <v>146</v>
      </c>
      <c r="D6" s="367"/>
      <c r="E6" s="367"/>
      <c r="F6" s="367"/>
      <c r="G6" s="367"/>
      <c r="H6" s="367"/>
      <c r="I6" s="367"/>
      <c r="J6" s="367"/>
      <c r="K6" s="367"/>
      <c r="L6" s="367"/>
      <c r="M6" s="367"/>
      <c r="N6" s="367"/>
      <c r="O6" s="368"/>
      <c r="P6" s="324" t="s">
        <v>3</v>
      </c>
      <c r="Q6" s="374" t="s">
        <v>21</v>
      </c>
      <c r="R6" s="324" t="s">
        <v>3</v>
      </c>
      <c r="S6" s="374" t="s">
        <v>0</v>
      </c>
    </row>
    <row r="7" spans="1:19" ht="12.75" customHeight="1" x14ac:dyDescent="0.3">
      <c r="A7" s="3"/>
      <c r="B7" s="364"/>
      <c r="C7" s="369"/>
      <c r="D7" s="370"/>
      <c r="E7" s="370"/>
      <c r="F7" s="370"/>
      <c r="G7" s="370"/>
      <c r="H7" s="370"/>
      <c r="I7" s="370"/>
      <c r="J7" s="370"/>
      <c r="K7" s="370"/>
      <c r="L7" s="370"/>
      <c r="M7" s="370"/>
      <c r="N7" s="370"/>
      <c r="O7" s="371"/>
      <c r="P7" s="324"/>
      <c r="Q7" s="374"/>
      <c r="R7" s="324"/>
      <c r="S7" s="374"/>
    </row>
    <row r="8" spans="1:19" ht="11.7" customHeight="1" x14ac:dyDescent="0.3">
      <c r="A8" s="3"/>
      <c r="B8" s="365"/>
      <c r="C8" s="372"/>
      <c r="D8" s="334"/>
      <c r="E8" s="334"/>
      <c r="F8" s="334"/>
      <c r="G8" s="334"/>
      <c r="H8" s="334"/>
      <c r="I8" s="334"/>
      <c r="J8" s="334"/>
      <c r="K8" s="334"/>
      <c r="L8" s="334"/>
      <c r="M8" s="334"/>
      <c r="N8" s="334"/>
      <c r="O8" s="373"/>
      <c r="P8" s="324"/>
      <c r="Q8" s="374"/>
      <c r="R8" s="324"/>
      <c r="S8" s="374"/>
    </row>
    <row r="9" spans="1:19" ht="12.75" customHeight="1" x14ac:dyDescent="0.3">
      <c r="A9" s="3"/>
      <c r="B9" s="363" t="s">
        <v>6</v>
      </c>
      <c r="C9" s="366" t="s">
        <v>147</v>
      </c>
      <c r="D9" s="367"/>
      <c r="E9" s="367"/>
      <c r="F9" s="367"/>
      <c r="G9" s="367"/>
      <c r="H9" s="367"/>
      <c r="I9" s="367"/>
      <c r="J9" s="367"/>
      <c r="K9" s="367"/>
      <c r="L9" s="367"/>
      <c r="M9" s="367"/>
      <c r="N9" s="367"/>
      <c r="O9" s="368"/>
      <c r="P9" s="324" t="s">
        <v>3</v>
      </c>
      <c r="Q9" s="374" t="s">
        <v>21</v>
      </c>
      <c r="R9" s="324" t="s">
        <v>3</v>
      </c>
      <c r="S9" s="374" t="s">
        <v>0</v>
      </c>
    </row>
    <row r="10" spans="1:19" ht="12.75" customHeight="1" x14ac:dyDescent="0.3">
      <c r="A10" s="3"/>
      <c r="B10" s="364"/>
      <c r="C10" s="369"/>
      <c r="D10" s="370"/>
      <c r="E10" s="370"/>
      <c r="F10" s="370"/>
      <c r="G10" s="370"/>
      <c r="H10" s="370"/>
      <c r="I10" s="370"/>
      <c r="J10" s="370"/>
      <c r="K10" s="370"/>
      <c r="L10" s="370"/>
      <c r="M10" s="370"/>
      <c r="N10" s="370"/>
      <c r="O10" s="371"/>
      <c r="P10" s="324"/>
      <c r="Q10" s="374"/>
      <c r="R10" s="324"/>
      <c r="S10" s="374"/>
    </row>
    <row r="11" spans="1:19" ht="11.7" customHeight="1" x14ac:dyDescent="0.3">
      <c r="A11" s="3"/>
      <c r="B11" s="365"/>
      <c r="C11" s="372"/>
      <c r="D11" s="334"/>
      <c r="E11" s="334"/>
      <c r="F11" s="334"/>
      <c r="G11" s="334"/>
      <c r="H11" s="334"/>
      <c r="I11" s="334"/>
      <c r="J11" s="334"/>
      <c r="K11" s="334"/>
      <c r="L11" s="334"/>
      <c r="M11" s="334"/>
      <c r="N11" s="334"/>
      <c r="O11" s="373"/>
      <c r="P11" s="324"/>
      <c r="Q11" s="374"/>
      <c r="R11" s="324"/>
      <c r="S11" s="374"/>
    </row>
    <row r="12" spans="1:19" ht="12.75" customHeight="1" x14ac:dyDescent="0.3">
      <c r="A12" s="3"/>
      <c r="B12" s="363" t="s">
        <v>7</v>
      </c>
      <c r="C12" s="366" t="s">
        <v>317</v>
      </c>
      <c r="D12" s="367"/>
      <c r="E12" s="367"/>
      <c r="F12" s="367"/>
      <c r="G12" s="367"/>
      <c r="H12" s="367"/>
      <c r="I12" s="367"/>
      <c r="J12" s="367"/>
      <c r="K12" s="367"/>
      <c r="L12" s="367"/>
      <c r="M12" s="367"/>
      <c r="N12" s="367"/>
      <c r="O12" s="368"/>
      <c r="P12" s="324" t="s">
        <v>3</v>
      </c>
      <c r="Q12" s="374" t="s">
        <v>21</v>
      </c>
      <c r="R12" s="324" t="s">
        <v>3</v>
      </c>
      <c r="S12" s="374" t="s">
        <v>0</v>
      </c>
    </row>
    <row r="13" spans="1:19" ht="12.75" customHeight="1" x14ac:dyDescent="0.3">
      <c r="A13" s="3"/>
      <c r="B13" s="364"/>
      <c r="C13" s="369"/>
      <c r="D13" s="370"/>
      <c r="E13" s="370"/>
      <c r="F13" s="370"/>
      <c r="G13" s="370"/>
      <c r="H13" s="370"/>
      <c r="I13" s="370"/>
      <c r="J13" s="370"/>
      <c r="K13" s="370"/>
      <c r="L13" s="370"/>
      <c r="M13" s="370"/>
      <c r="N13" s="370"/>
      <c r="O13" s="371"/>
      <c r="P13" s="324"/>
      <c r="Q13" s="374"/>
      <c r="R13" s="324"/>
      <c r="S13" s="374"/>
    </row>
    <row r="14" spans="1:19" ht="13.8" x14ac:dyDescent="0.3">
      <c r="A14" s="3"/>
      <c r="B14" s="365"/>
      <c r="C14" s="372"/>
      <c r="D14" s="334"/>
      <c r="E14" s="334"/>
      <c r="F14" s="334"/>
      <c r="G14" s="334"/>
      <c r="H14" s="334"/>
      <c r="I14" s="334"/>
      <c r="J14" s="334"/>
      <c r="K14" s="334"/>
      <c r="L14" s="334"/>
      <c r="M14" s="334"/>
      <c r="N14" s="334"/>
      <c r="O14" s="373"/>
      <c r="P14" s="324"/>
      <c r="Q14" s="374"/>
      <c r="R14" s="324"/>
      <c r="S14" s="374"/>
    </row>
    <row r="15" spans="1:19" ht="13.8" x14ac:dyDescent="0.3">
      <c r="A15" s="3"/>
      <c r="B15" s="363" t="s">
        <v>8</v>
      </c>
      <c r="C15" s="366" t="s">
        <v>98</v>
      </c>
      <c r="D15" s="367"/>
      <c r="E15" s="367"/>
      <c r="F15" s="367"/>
      <c r="G15" s="367"/>
      <c r="H15" s="367"/>
      <c r="I15" s="367"/>
      <c r="J15" s="367"/>
      <c r="K15" s="367"/>
      <c r="L15" s="367"/>
      <c r="M15" s="367"/>
      <c r="N15" s="367"/>
      <c r="O15" s="368"/>
      <c r="P15" s="324" t="s">
        <v>3</v>
      </c>
      <c r="Q15" s="374" t="s">
        <v>21</v>
      </c>
      <c r="R15" s="324" t="s">
        <v>3</v>
      </c>
      <c r="S15" s="374" t="s">
        <v>0</v>
      </c>
    </row>
    <row r="16" spans="1:19" ht="13.8" x14ac:dyDescent="0.3">
      <c r="A16" s="3"/>
      <c r="B16" s="364"/>
      <c r="C16" s="369"/>
      <c r="D16" s="370"/>
      <c r="E16" s="370"/>
      <c r="F16" s="370"/>
      <c r="G16" s="370"/>
      <c r="H16" s="370"/>
      <c r="I16" s="370"/>
      <c r="J16" s="370"/>
      <c r="K16" s="370"/>
      <c r="L16" s="370"/>
      <c r="M16" s="370"/>
      <c r="N16" s="370"/>
      <c r="O16" s="371"/>
      <c r="P16" s="324"/>
      <c r="Q16" s="374"/>
      <c r="R16" s="324"/>
      <c r="S16" s="374"/>
    </row>
    <row r="17" spans="1:19" ht="13.8" x14ac:dyDescent="0.3">
      <c r="A17" s="3"/>
      <c r="B17" s="365"/>
      <c r="C17" s="372"/>
      <c r="D17" s="334"/>
      <c r="E17" s="334"/>
      <c r="F17" s="334"/>
      <c r="G17" s="334"/>
      <c r="H17" s="334"/>
      <c r="I17" s="334"/>
      <c r="J17" s="334"/>
      <c r="K17" s="334"/>
      <c r="L17" s="334"/>
      <c r="M17" s="334"/>
      <c r="N17" s="334"/>
      <c r="O17" s="373"/>
      <c r="P17" s="324"/>
      <c r="Q17" s="374"/>
      <c r="R17" s="324"/>
      <c r="S17" s="374"/>
    </row>
    <row r="18" spans="1:19" ht="13.8" x14ac:dyDescent="0.3">
      <c r="A18" s="3"/>
    </row>
    <row r="19" spans="1:19" ht="13.8" x14ac:dyDescent="0.3">
      <c r="A19" s="3"/>
    </row>
    <row r="20" spans="1:19" ht="13.8" x14ac:dyDescent="0.3">
      <c r="A20" s="3"/>
    </row>
    <row r="21" spans="1:19" ht="13.8" x14ac:dyDescent="0.3">
      <c r="A21" s="3"/>
    </row>
    <row r="22" spans="1:19" ht="11.7" customHeight="1" x14ac:dyDescent="0.3">
      <c r="A22" s="3"/>
    </row>
    <row r="23" spans="1:19" ht="11.7" customHeight="1" x14ac:dyDescent="0.3">
      <c r="A23" s="3"/>
    </row>
    <row r="24" spans="1:19" ht="11.7" customHeight="1" x14ac:dyDescent="0.3">
      <c r="A24" s="3"/>
    </row>
    <row r="25" spans="1:19" ht="11.7" customHeight="1" x14ac:dyDescent="0.3">
      <c r="A25" s="3"/>
    </row>
    <row r="26" spans="1:19" ht="13.8" x14ac:dyDescent="0.3">
      <c r="A26" s="3"/>
    </row>
    <row r="27" spans="1:19" ht="13.8" x14ac:dyDescent="0.3">
      <c r="A27" s="3"/>
    </row>
    <row r="28" spans="1:19" ht="13.8" x14ac:dyDescent="0.3">
      <c r="A28" s="3"/>
    </row>
    <row r="29" spans="1:19" ht="13.8" x14ac:dyDescent="0.3">
      <c r="A29" s="3"/>
    </row>
    <row r="30" spans="1:19" ht="13.8" x14ac:dyDescent="0.3">
      <c r="A30" s="3"/>
    </row>
    <row r="31" spans="1:19" ht="13.8" x14ac:dyDescent="0.3">
      <c r="A31" s="3"/>
    </row>
    <row r="32" spans="1:19" ht="13.8" x14ac:dyDescent="0.3">
      <c r="A32" s="3"/>
    </row>
    <row r="33" spans="1:1" ht="13.8" x14ac:dyDescent="0.3">
      <c r="A33" s="3"/>
    </row>
    <row r="34" spans="1:1" ht="13.8" x14ac:dyDescent="0.3">
      <c r="A34" s="3"/>
    </row>
    <row r="35" spans="1:1" ht="13.8" x14ac:dyDescent="0.3">
      <c r="A35" s="3"/>
    </row>
    <row r="36" spans="1:1" ht="13.8" x14ac:dyDescent="0.3">
      <c r="A36" s="3"/>
    </row>
    <row r="37" spans="1:1" ht="11.7" customHeight="1" x14ac:dyDescent="0.3">
      <c r="A37" s="3"/>
    </row>
    <row r="38" spans="1:1" ht="11.7" customHeight="1" x14ac:dyDescent="0.3">
      <c r="A38" s="3"/>
    </row>
    <row r="39" spans="1:1" ht="11.7" customHeight="1" x14ac:dyDescent="0.3">
      <c r="A39" s="3"/>
    </row>
    <row r="40" spans="1:1" ht="11.7" customHeight="1" x14ac:dyDescent="0.3">
      <c r="A40" s="3"/>
    </row>
    <row r="41" spans="1:1" ht="13.8" x14ac:dyDescent="0.3">
      <c r="A41" s="3"/>
    </row>
    <row r="42" spans="1:1" ht="13.8" x14ac:dyDescent="0.3">
      <c r="A42" s="3"/>
    </row>
    <row r="43" spans="1:1" ht="13.8" x14ac:dyDescent="0.3">
      <c r="A43" s="3"/>
    </row>
    <row r="44" spans="1:1" ht="13.8" x14ac:dyDescent="0.3">
      <c r="A44" s="3"/>
    </row>
    <row r="45" spans="1:1" ht="13.8" x14ac:dyDescent="0.3">
      <c r="A45" s="3"/>
    </row>
    <row r="46" spans="1:1" ht="13.8" x14ac:dyDescent="0.3">
      <c r="A46" s="3"/>
    </row>
    <row r="47" spans="1:1" ht="13.8" x14ac:dyDescent="0.3">
      <c r="A47" s="3"/>
    </row>
    <row r="48" spans="1:1" ht="13.8" x14ac:dyDescent="0.3">
      <c r="A48" s="3"/>
    </row>
    <row r="49" spans="1:1" ht="13.8" x14ac:dyDescent="0.3">
      <c r="A49" s="3"/>
    </row>
    <row r="50" spans="1:1" ht="13.8" x14ac:dyDescent="0.3">
      <c r="A50" s="3"/>
    </row>
    <row r="51" spans="1:1" ht="13.8" x14ac:dyDescent="0.3">
      <c r="A51" s="3"/>
    </row>
    <row r="52" spans="1:1" ht="13.8" x14ac:dyDescent="0.3">
      <c r="A52" s="3"/>
    </row>
    <row r="53" spans="1:1" ht="13.8" x14ac:dyDescent="0.3">
      <c r="A53" s="3"/>
    </row>
    <row r="54" spans="1:1" ht="13.8" x14ac:dyDescent="0.3">
      <c r="A54" s="3"/>
    </row>
    <row r="55" spans="1:1" ht="13.8" x14ac:dyDescent="0.3">
      <c r="A55" s="3"/>
    </row>
    <row r="56" spans="1:1" ht="13.8" x14ac:dyDescent="0.3">
      <c r="A56" s="3"/>
    </row>
    <row r="57" spans="1:1" ht="13.8" x14ac:dyDescent="0.3">
      <c r="A57" s="3"/>
    </row>
    <row r="58" spans="1:1" ht="13.8" x14ac:dyDescent="0.3">
      <c r="A58" s="3"/>
    </row>
    <row r="59" spans="1:1" ht="13.8" x14ac:dyDescent="0.3">
      <c r="A59" s="3"/>
    </row>
    <row r="60" spans="1:1" ht="13.8" x14ac:dyDescent="0.3">
      <c r="A60" s="3"/>
    </row>
    <row r="61" spans="1:1" ht="13.8" x14ac:dyDescent="0.3">
      <c r="A61" s="3"/>
    </row>
    <row r="62" spans="1:1" ht="13.8" x14ac:dyDescent="0.3">
      <c r="A62" s="3"/>
    </row>
    <row r="63" spans="1:1" ht="13.8" x14ac:dyDescent="0.3">
      <c r="A63" s="3"/>
    </row>
    <row r="64" spans="1:1" ht="13.8" x14ac:dyDescent="0.3">
      <c r="A64" s="3"/>
    </row>
    <row r="65" spans="1:1" ht="13.8" x14ac:dyDescent="0.3">
      <c r="A65" s="3"/>
    </row>
    <row r="66" spans="1:1" ht="13.8" x14ac:dyDescent="0.3">
      <c r="A66" s="3"/>
    </row>
    <row r="67" spans="1:1" ht="13.8" x14ac:dyDescent="0.3">
      <c r="A67" s="2"/>
    </row>
    <row r="68" spans="1:1" ht="13.8" x14ac:dyDescent="0.3">
      <c r="A68" s="80"/>
    </row>
    <row r="69" spans="1:1" ht="13.8" x14ac:dyDescent="0.3">
      <c r="A69" s="80"/>
    </row>
    <row r="70" spans="1:1" ht="13.8" x14ac:dyDescent="0.3">
      <c r="A70" s="80"/>
    </row>
    <row r="71" spans="1:1" ht="13.8" x14ac:dyDescent="0.3">
      <c r="A71" s="3"/>
    </row>
    <row r="72" spans="1:1" ht="13.8" x14ac:dyDescent="0.3">
      <c r="A72" s="3"/>
    </row>
    <row r="73" spans="1:1" ht="13.8" x14ac:dyDescent="0.3">
      <c r="A73" s="3"/>
    </row>
    <row r="74" spans="1:1" ht="13.8" x14ac:dyDescent="0.3">
      <c r="A74" s="3"/>
    </row>
    <row r="75" spans="1:1" ht="13.8" x14ac:dyDescent="0.3">
      <c r="A75" s="3"/>
    </row>
    <row r="76" spans="1:1" ht="13.8" x14ac:dyDescent="0.3">
      <c r="A76" s="41"/>
    </row>
    <row r="77" spans="1:1" ht="13.8" x14ac:dyDescent="0.3">
      <c r="A77" s="41"/>
    </row>
    <row r="78" spans="1:1" ht="13.8" x14ac:dyDescent="0.3">
      <c r="A78" s="41"/>
    </row>
    <row r="79" spans="1:1" ht="13.8" x14ac:dyDescent="0.3">
      <c r="A79" s="41"/>
    </row>
    <row r="80" spans="1:1" ht="13.8" x14ac:dyDescent="0.3">
      <c r="A80" s="41"/>
    </row>
    <row r="81" spans="1:1" ht="13.8" x14ac:dyDescent="0.3">
      <c r="A81" s="41"/>
    </row>
    <row r="82" spans="1:1" ht="13.8" x14ac:dyDescent="0.3">
      <c r="A82" s="41"/>
    </row>
    <row r="83" spans="1:1" ht="13.8" x14ac:dyDescent="0.3">
      <c r="A83" s="41"/>
    </row>
    <row r="84" spans="1:1" ht="13.8" x14ac:dyDescent="0.3">
      <c r="A84" s="41"/>
    </row>
    <row r="85" spans="1:1" ht="13.8" x14ac:dyDescent="0.3">
      <c r="A85" s="41"/>
    </row>
    <row r="86" spans="1:1" ht="13.8" x14ac:dyDescent="0.3">
      <c r="A86" s="41"/>
    </row>
    <row r="87" spans="1:1" ht="13.8" x14ac:dyDescent="0.3">
      <c r="A87" s="41"/>
    </row>
    <row r="88" spans="1:1" ht="13.8" x14ac:dyDescent="0.3">
      <c r="A88" s="41"/>
    </row>
    <row r="89" spans="1:1" ht="13.8" x14ac:dyDescent="0.3">
      <c r="A89" s="41"/>
    </row>
    <row r="90" spans="1:1" ht="13.8" x14ac:dyDescent="0.3">
      <c r="A90" s="41"/>
    </row>
    <row r="91" spans="1:1" ht="13.8" x14ac:dyDescent="0.3">
      <c r="A91" s="41"/>
    </row>
    <row r="92" spans="1:1" ht="13.8" x14ac:dyDescent="0.3">
      <c r="A92" s="41"/>
    </row>
    <row r="93" spans="1:1" ht="13.8" x14ac:dyDescent="0.3">
      <c r="A93" s="41"/>
    </row>
    <row r="94" spans="1:1" ht="13.8" x14ac:dyDescent="0.3">
      <c r="A94" s="41"/>
    </row>
    <row r="95" spans="1:1" ht="13.8" x14ac:dyDescent="0.3">
      <c r="A95" s="41"/>
    </row>
    <row r="96" spans="1:1" ht="13.8" x14ac:dyDescent="0.3">
      <c r="A96" s="41"/>
    </row>
    <row r="97" spans="1:1" ht="13.8" x14ac:dyDescent="0.3">
      <c r="A97" s="41"/>
    </row>
    <row r="98" spans="1:1" ht="13.8" x14ac:dyDescent="0.3">
      <c r="A98" s="41"/>
    </row>
    <row r="99" spans="1:1" ht="13.8" x14ac:dyDescent="0.3">
      <c r="A99" s="41"/>
    </row>
    <row r="100" spans="1:1" ht="13.8" x14ac:dyDescent="0.3">
      <c r="A100" s="41"/>
    </row>
    <row r="101" spans="1:1" ht="13.8" x14ac:dyDescent="0.3">
      <c r="A101" s="41"/>
    </row>
    <row r="102" spans="1:1" ht="13.8" x14ac:dyDescent="0.3">
      <c r="A102" s="41"/>
    </row>
    <row r="103" spans="1:1" ht="13.8" x14ac:dyDescent="0.3">
      <c r="A103" s="41"/>
    </row>
    <row r="104" spans="1:1" ht="13.8" x14ac:dyDescent="0.3">
      <c r="A104" s="41"/>
    </row>
    <row r="105" spans="1:1" ht="13.8" x14ac:dyDescent="0.3">
      <c r="A105" s="41"/>
    </row>
    <row r="106" spans="1:1" ht="13.8" x14ac:dyDescent="0.3">
      <c r="A106" s="41"/>
    </row>
    <row r="107" spans="1:1" ht="13.8" x14ac:dyDescent="0.3">
      <c r="A107" s="41"/>
    </row>
    <row r="108" spans="1:1" ht="13.8" x14ac:dyDescent="0.3">
      <c r="A108" s="41"/>
    </row>
    <row r="109" spans="1:1" ht="13.8" x14ac:dyDescent="0.3">
      <c r="A109" s="41"/>
    </row>
    <row r="110" spans="1:1" ht="13.8" x14ac:dyDescent="0.3">
      <c r="A110" s="41"/>
    </row>
    <row r="111" spans="1:1" ht="13.8" x14ac:dyDescent="0.3">
      <c r="A111" s="41"/>
    </row>
    <row r="112" spans="1:1" ht="13.8" x14ac:dyDescent="0.3">
      <c r="A112" s="41"/>
    </row>
    <row r="113" spans="1:1" ht="13.8" x14ac:dyDescent="0.3">
      <c r="A113" s="41"/>
    </row>
    <row r="114" spans="1:1" ht="13.8" x14ac:dyDescent="0.3">
      <c r="A114" s="41"/>
    </row>
    <row r="115" spans="1:1" ht="13.8" x14ac:dyDescent="0.3">
      <c r="A115" s="41"/>
    </row>
    <row r="116" spans="1:1" ht="13.8" x14ac:dyDescent="0.3">
      <c r="A116" s="41"/>
    </row>
    <row r="117" spans="1:1" ht="13.8" x14ac:dyDescent="0.3">
      <c r="A117" s="41"/>
    </row>
    <row r="118" spans="1:1" ht="13.8" x14ac:dyDescent="0.3">
      <c r="A118" s="41"/>
    </row>
    <row r="119" spans="1:1" ht="13.8" x14ac:dyDescent="0.3">
      <c r="A119" s="41"/>
    </row>
    <row r="120" spans="1:1" ht="13.8" x14ac:dyDescent="0.3">
      <c r="A120" s="41"/>
    </row>
    <row r="121" spans="1:1" ht="13.8" x14ac:dyDescent="0.3">
      <c r="A121" s="2"/>
    </row>
    <row r="122" spans="1:1" ht="13.8" x14ac:dyDescent="0.3">
      <c r="A122" s="2"/>
    </row>
    <row r="123" spans="1:1" ht="13.8" x14ac:dyDescent="0.3">
      <c r="A123" s="2"/>
    </row>
    <row r="124" spans="1:1" ht="13.8" x14ac:dyDescent="0.3">
      <c r="A124" s="2"/>
    </row>
    <row r="125" spans="1:1" ht="13.8" x14ac:dyDescent="0.3">
      <c r="A125" s="2"/>
    </row>
    <row r="126" spans="1:1" ht="13.8" x14ac:dyDescent="0.3">
      <c r="A126" s="2"/>
    </row>
    <row r="127" spans="1:1" ht="13.8" x14ac:dyDescent="0.3">
      <c r="A127" s="2"/>
    </row>
    <row r="128" spans="1:1" ht="13.8" x14ac:dyDescent="0.3">
      <c r="A128" s="2"/>
    </row>
    <row r="129" spans="1:1" ht="13.8" x14ac:dyDescent="0.3">
      <c r="A129" s="2"/>
    </row>
    <row r="130" spans="1:1" ht="13.8" x14ac:dyDescent="0.3">
      <c r="A130" s="2"/>
    </row>
    <row r="131" spans="1:1" ht="13.8" x14ac:dyDescent="0.3">
      <c r="A131" s="2"/>
    </row>
    <row r="132" spans="1:1" ht="13.8" x14ac:dyDescent="0.3">
      <c r="A132" s="2"/>
    </row>
    <row r="133" spans="1:1" ht="13.8" x14ac:dyDescent="0.3">
      <c r="A133" s="2"/>
    </row>
    <row r="134" spans="1:1" ht="13.8" x14ac:dyDescent="0.3">
      <c r="A134" s="2"/>
    </row>
    <row r="135" spans="1:1" ht="13.8" x14ac:dyDescent="0.3">
      <c r="A135" s="2"/>
    </row>
    <row r="136" spans="1:1" ht="13.8" x14ac:dyDescent="0.3">
      <c r="A136" s="2"/>
    </row>
    <row r="137" spans="1:1" ht="13.8" x14ac:dyDescent="0.3">
      <c r="A137" s="2"/>
    </row>
    <row r="138" spans="1:1" ht="13.8" x14ac:dyDescent="0.3">
      <c r="A138" s="2"/>
    </row>
    <row r="139" spans="1:1" ht="13.8" x14ac:dyDescent="0.3">
      <c r="A139" s="2"/>
    </row>
    <row r="140" spans="1:1" ht="13.8" x14ac:dyDescent="0.3">
      <c r="A140" s="2"/>
    </row>
    <row r="141" spans="1:1" ht="13.8" x14ac:dyDescent="0.3">
      <c r="A141" s="2"/>
    </row>
    <row r="142" spans="1:1" ht="13.8" x14ac:dyDescent="0.3">
      <c r="A142" s="2"/>
    </row>
    <row r="143" spans="1:1" ht="13.8" x14ac:dyDescent="0.3">
      <c r="A143" s="2"/>
    </row>
    <row r="144" spans="1:1" ht="13.8" x14ac:dyDescent="0.3">
      <c r="A144" s="2"/>
    </row>
    <row r="145" spans="1:1" ht="13.8" x14ac:dyDescent="0.3">
      <c r="A145" s="2"/>
    </row>
    <row r="146" spans="1:1" ht="13.8" x14ac:dyDescent="0.3">
      <c r="A146" s="2"/>
    </row>
    <row r="147" spans="1:1" ht="13.8" x14ac:dyDescent="0.3">
      <c r="A147" s="2"/>
    </row>
    <row r="148" spans="1:1" ht="13.8" x14ac:dyDescent="0.3">
      <c r="A148" s="2"/>
    </row>
    <row r="149" spans="1:1" ht="13.8" x14ac:dyDescent="0.3">
      <c r="A149" s="2"/>
    </row>
    <row r="150" spans="1:1" ht="13.8" x14ac:dyDescent="0.3">
      <c r="A150" s="2"/>
    </row>
    <row r="151" spans="1:1" ht="13.8" x14ac:dyDescent="0.3">
      <c r="A151" s="2"/>
    </row>
    <row r="152" spans="1:1" ht="13.8" x14ac:dyDescent="0.3">
      <c r="A152" s="2"/>
    </row>
    <row r="153" spans="1:1" ht="13.8" x14ac:dyDescent="0.3">
      <c r="A153" s="2"/>
    </row>
    <row r="154" spans="1:1" ht="13.8" x14ac:dyDescent="0.3">
      <c r="A154" s="2"/>
    </row>
    <row r="155" spans="1:1" ht="13.8" x14ac:dyDescent="0.3">
      <c r="A155" s="2"/>
    </row>
    <row r="156" spans="1:1" ht="13.8" x14ac:dyDescent="0.3">
      <c r="A156" s="2"/>
    </row>
    <row r="157" spans="1:1" ht="13.8" x14ac:dyDescent="0.3">
      <c r="A157" s="2"/>
    </row>
    <row r="158" spans="1:1" ht="13.8" x14ac:dyDescent="0.3">
      <c r="A158" s="2"/>
    </row>
    <row r="159" spans="1:1" ht="13.8" x14ac:dyDescent="0.3">
      <c r="A159" s="2"/>
    </row>
    <row r="160" spans="1:1" ht="13.8" x14ac:dyDescent="0.3">
      <c r="A160" s="2"/>
    </row>
    <row r="161" spans="1:1" ht="13.8" x14ac:dyDescent="0.3">
      <c r="A161" s="2"/>
    </row>
    <row r="162" spans="1:1" ht="13.8" x14ac:dyDescent="0.3">
      <c r="A162" s="2"/>
    </row>
    <row r="163" spans="1:1" ht="13.8" x14ac:dyDescent="0.3">
      <c r="A163" s="2"/>
    </row>
    <row r="164" spans="1:1" ht="13.8" x14ac:dyDescent="0.3">
      <c r="A164" s="2"/>
    </row>
    <row r="165" spans="1:1" ht="13.8" x14ac:dyDescent="0.3">
      <c r="A165" s="2"/>
    </row>
    <row r="166" spans="1:1" ht="13.8" x14ac:dyDescent="0.3">
      <c r="A166" s="2"/>
    </row>
    <row r="167" spans="1:1" ht="13.8" x14ac:dyDescent="0.3">
      <c r="A167" s="2"/>
    </row>
    <row r="168" spans="1:1" ht="13.8" x14ac:dyDescent="0.3">
      <c r="A168" s="2"/>
    </row>
    <row r="169" spans="1:1" ht="13.8" x14ac:dyDescent="0.3">
      <c r="A169" s="2"/>
    </row>
    <row r="170" spans="1:1" ht="13.8" x14ac:dyDescent="0.3">
      <c r="A170" s="2"/>
    </row>
    <row r="171" spans="1:1" ht="13.8" x14ac:dyDescent="0.3">
      <c r="A171" s="2"/>
    </row>
    <row r="172" spans="1:1" ht="13.8" x14ac:dyDescent="0.3">
      <c r="A172" s="2"/>
    </row>
    <row r="173" spans="1:1" ht="13.8" x14ac:dyDescent="0.3">
      <c r="A173" s="2"/>
    </row>
    <row r="174" spans="1:1" ht="13.8" x14ac:dyDescent="0.3">
      <c r="A174" s="2"/>
    </row>
    <row r="175" spans="1:1" ht="13.8" x14ac:dyDescent="0.3">
      <c r="A175" s="2"/>
    </row>
    <row r="176" spans="1:1" ht="13.8" x14ac:dyDescent="0.3">
      <c r="A176" s="2"/>
    </row>
    <row r="177" spans="1:1" ht="13.8" x14ac:dyDescent="0.3">
      <c r="A177" s="2"/>
    </row>
    <row r="178" spans="1:1" ht="13.8" x14ac:dyDescent="0.3">
      <c r="A178" s="2"/>
    </row>
    <row r="179" spans="1:1" ht="13.8" x14ac:dyDescent="0.3">
      <c r="A179" s="2"/>
    </row>
    <row r="180" spans="1:1" ht="13.8" x14ac:dyDescent="0.3">
      <c r="A180" s="2"/>
    </row>
    <row r="181" spans="1:1" ht="13.8" x14ac:dyDescent="0.3">
      <c r="A181" s="2"/>
    </row>
    <row r="182" spans="1:1" ht="13.8" x14ac:dyDescent="0.3">
      <c r="A182" s="2"/>
    </row>
    <row r="183" spans="1:1" ht="13.8" x14ac:dyDescent="0.3">
      <c r="A183" s="2"/>
    </row>
    <row r="184" spans="1:1" ht="13.8" x14ac:dyDescent="0.3">
      <c r="A184" s="2"/>
    </row>
    <row r="185" spans="1:1" ht="13.8" x14ac:dyDescent="0.3">
      <c r="A185" s="2"/>
    </row>
    <row r="186" spans="1:1" ht="13.8" x14ac:dyDescent="0.3">
      <c r="A186" s="2"/>
    </row>
    <row r="187" spans="1:1" ht="13.8" x14ac:dyDescent="0.3">
      <c r="A187" s="2"/>
    </row>
    <row r="188" spans="1:1" ht="13.8" x14ac:dyDescent="0.3">
      <c r="A188" s="2"/>
    </row>
    <row r="189" spans="1:1" ht="13.8" x14ac:dyDescent="0.3">
      <c r="A189" s="2"/>
    </row>
    <row r="190" spans="1:1" ht="13.8" x14ac:dyDescent="0.3">
      <c r="A190" s="2"/>
    </row>
    <row r="191" spans="1:1" ht="13.8" x14ac:dyDescent="0.3">
      <c r="A191" s="2"/>
    </row>
    <row r="192" spans="1:1" ht="13.8" x14ac:dyDescent="0.3">
      <c r="A192" s="2"/>
    </row>
    <row r="193" spans="1:1" ht="13.8" x14ac:dyDescent="0.3">
      <c r="A193" s="2"/>
    </row>
    <row r="194" spans="1:1" ht="13.8" x14ac:dyDescent="0.3">
      <c r="A194" s="2"/>
    </row>
    <row r="195" spans="1:1" ht="13.8" x14ac:dyDescent="0.3">
      <c r="A195" s="2"/>
    </row>
  </sheetData>
  <mergeCells count="24">
    <mergeCell ref="S15:S17"/>
    <mergeCell ref="B15:B17"/>
    <mergeCell ref="C15:O17"/>
    <mergeCell ref="P15:P17"/>
    <mergeCell ref="Q15:Q17"/>
    <mergeCell ref="R15:R17"/>
    <mergeCell ref="S6:S8"/>
    <mergeCell ref="B6:B8"/>
    <mergeCell ref="C6:O8"/>
    <mergeCell ref="P6:P8"/>
    <mergeCell ref="Q6:Q8"/>
    <mergeCell ref="R6:R8"/>
    <mergeCell ref="Q9:Q11"/>
    <mergeCell ref="R9:R11"/>
    <mergeCell ref="S9:S11"/>
    <mergeCell ref="P12:P14"/>
    <mergeCell ref="Q12:Q14"/>
    <mergeCell ref="R12:R14"/>
    <mergeCell ref="S12:S14"/>
    <mergeCell ref="B12:B14"/>
    <mergeCell ref="B9:B11"/>
    <mergeCell ref="C12:O14"/>
    <mergeCell ref="C9:O11"/>
    <mergeCell ref="P9:P11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9"/>
  <sheetViews>
    <sheetView showGridLines="0" zoomScale="125" zoomScaleNormal="125" zoomScalePageLayoutView="125" workbookViewId="0">
      <selection activeCell="L16" sqref="L16"/>
    </sheetView>
  </sheetViews>
  <sheetFormatPr baseColWidth="10" defaultColWidth="4.44140625" defaultRowHeight="13.2" x14ac:dyDescent="0.3"/>
  <cols>
    <col min="1" max="1" width="6.33203125" style="4" customWidth="1"/>
    <col min="2" max="16384" width="4.44140625" style="1"/>
  </cols>
  <sheetData>
    <row r="1" spans="1:35" s="9" customFormat="1" ht="15.6" x14ac:dyDescent="0.3">
      <c r="A1" s="38" t="s">
        <v>154</v>
      </c>
    </row>
    <row r="2" spans="1:35" x14ac:dyDescent="0.3">
      <c r="A2" s="42"/>
    </row>
    <row r="3" spans="1:35" ht="11.7" customHeight="1" x14ac:dyDescent="0.3">
      <c r="A3" s="3">
        <v>10.01</v>
      </c>
      <c r="B3" s="331" t="s">
        <v>276</v>
      </c>
      <c r="C3" s="331"/>
      <c r="D3" s="331"/>
      <c r="E3" s="331"/>
      <c r="F3" s="331"/>
      <c r="G3" s="331"/>
      <c r="H3" s="331"/>
      <c r="I3" s="331"/>
      <c r="J3" s="331"/>
      <c r="K3" s="331"/>
      <c r="L3" s="331"/>
      <c r="M3" s="331"/>
      <c r="N3" s="331"/>
      <c r="O3" s="331"/>
    </row>
    <row r="4" spans="1:35" ht="13.8" x14ac:dyDescent="0.3">
      <c r="A4" s="3"/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</row>
    <row r="5" spans="1:35" ht="13.8" x14ac:dyDescent="0.3">
      <c r="A5" s="3"/>
      <c r="B5" s="270" t="s">
        <v>430</v>
      </c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</row>
    <row r="6" spans="1:35" ht="13.8" x14ac:dyDescent="0.3">
      <c r="A6" s="3"/>
      <c r="B6" s="36">
        <v>1</v>
      </c>
      <c r="C6" s="37" t="s">
        <v>3</v>
      </c>
      <c r="D6" s="10" t="s">
        <v>155</v>
      </c>
      <c r="E6" s="10"/>
      <c r="F6" s="10"/>
      <c r="G6" s="10"/>
      <c r="H6" s="11"/>
    </row>
    <row r="7" spans="1:35" ht="13.8" x14ac:dyDescent="0.3">
      <c r="A7" s="3"/>
      <c r="B7" s="36">
        <v>2</v>
      </c>
      <c r="C7" s="37" t="s">
        <v>3</v>
      </c>
      <c r="D7" s="10" t="s">
        <v>156</v>
      </c>
      <c r="E7" s="10"/>
      <c r="F7" s="10"/>
      <c r="G7" s="10"/>
      <c r="H7" s="11"/>
    </row>
    <row r="8" spans="1:35" ht="13.8" x14ac:dyDescent="0.3">
      <c r="A8" s="3"/>
      <c r="B8" s="36">
        <v>3</v>
      </c>
      <c r="C8" s="37" t="s">
        <v>3</v>
      </c>
      <c r="D8" s="10" t="s">
        <v>187</v>
      </c>
      <c r="E8" s="10"/>
      <c r="F8" s="10"/>
      <c r="G8" s="10"/>
      <c r="H8" s="11"/>
    </row>
    <row r="9" spans="1:35" ht="13.8" x14ac:dyDescent="0.3">
      <c r="A9" s="3"/>
      <c r="B9" s="36">
        <v>4</v>
      </c>
      <c r="C9" s="37" t="s">
        <v>3</v>
      </c>
      <c r="D9" s="10" t="s">
        <v>188</v>
      </c>
      <c r="E9" s="10"/>
      <c r="F9" s="10"/>
      <c r="G9" s="10"/>
      <c r="H9" s="11"/>
    </row>
    <row r="10" spans="1:35" ht="13.8" x14ac:dyDescent="0.3">
      <c r="A10" s="2"/>
    </row>
    <row r="11" spans="1:35" ht="11.7" customHeight="1" x14ac:dyDescent="0.3"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103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57"/>
      <c r="AI11" s="57"/>
    </row>
    <row r="12" spans="1:35" ht="13.8" x14ac:dyDescent="0.3">
      <c r="A12" s="3">
        <f>A3+0.01</f>
        <v>10.02</v>
      </c>
      <c r="B12" s="7" t="s">
        <v>277</v>
      </c>
      <c r="C12" s="105"/>
      <c r="D12" s="105"/>
      <c r="E12" s="105"/>
      <c r="F12" s="105"/>
      <c r="G12" s="105"/>
      <c r="H12" s="105"/>
      <c r="I12" s="105"/>
      <c r="J12" s="105"/>
      <c r="K12" s="105"/>
      <c r="L12" s="105"/>
      <c r="M12" s="105"/>
      <c r="N12" s="103"/>
      <c r="O12" s="103"/>
    </row>
    <row r="13" spans="1:35" ht="13.8" x14ac:dyDescent="0.3">
      <c r="A13" s="3"/>
      <c r="B13" s="270" t="s">
        <v>430</v>
      </c>
      <c r="C13" s="195"/>
      <c r="D13" s="195"/>
      <c r="E13" s="195"/>
      <c r="F13" s="195"/>
      <c r="G13" s="195"/>
      <c r="H13" s="195"/>
      <c r="I13" s="195"/>
      <c r="J13" s="195"/>
      <c r="K13" s="195"/>
      <c r="L13" s="195"/>
      <c r="M13" s="195"/>
      <c r="N13" s="196"/>
      <c r="O13" s="196"/>
    </row>
    <row r="14" spans="1:35" ht="13.8" x14ac:dyDescent="0.3">
      <c r="A14" s="3"/>
      <c r="B14" s="13">
        <v>1</v>
      </c>
      <c r="C14" s="14" t="s">
        <v>3</v>
      </c>
      <c r="D14" s="101" t="s">
        <v>270</v>
      </c>
      <c r="E14" s="15"/>
      <c r="F14" s="15"/>
      <c r="G14" s="15"/>
      <c r="H14" s="16"/>
      <c r="I14" s="7"/>
      <c r="J14" s="7"/>
      <c r="K14" s="7"/>
      <c r="L14" s="7"/>
      <c r="M14" s="7"/>
    </row>
    <row r="15" spans="1:35" ht="13.8" x14ac:dyDescent="0.3">
      <c r="A15" s="3"/>
      <c r="B15" s="13">
        <v>2</v>
      </c>
      <c r="C15" s="14" t="s">
        <v>3</v>
      </c>
      <c r="D15" s="101" t="s">
        <v>271</v>
      </c>
      <c r="E15" s="15"/>
      <c r="F15" s="15"/>
      <c r="G15" s="15"/>
      <c r="H15" s="16"/>
      <c r="I15" s="7"/>
      <c r="J15" s="7"/>
      <c r="K15" s="7"/>
      <c r="L15" s="7"/>
      <c r="M15" s="7"/>
    </row>
    <row r="16" spans="1:35" ht="13.8" x14ac:dyDescent="0.3">
      <c r="A16" s="3"/>
      <c r="B16" s="13">
        <v>3</v>
      </c>
      <c r="C16" s="14" t="s">
        <v>3</v>
      </c>
      <c r="D16" s="101" t="s">
        <v>167</v>
      </c>
      <c r="E16" s="15"/>
      <c r="F16" s="15"/>
      <c r="G16" s="15"/>
      <c r="H16" s="16"/>
      <c r="I16" s="7"/>
      <c r="J16" s="7"/>
      <c r="K16" s="7"/>
      <c r="L16" s="7"/>
      <c r="M16" s="7"/>
    </row>
    <row r="17" spans="1:13" ht="13.8" x14ac:dyDescent="0.3">
      <c r="A17" s="3"/>
      <c r="B17" s="13">
        <v>4</v>
      </c>
      <c r="C17" s="14" t="s">
        <v>3</v>
      </c>
      <c r="D17" s="101" t="s">
        <v>168</v>
      </c>
      <c r="E17" s="15"/>
      <c r="F17" s="15"/>
      <c r="G17" s="15"/>
      <c r="H17" s="16"/>
      <c r="I17" s="7"/>
      <c r="J17" s="7"/>
      <c r="K17" s="7"/>
      <c r="L17" s="7"/>
      <c r="M17" s="7"/>
    </row>
    <row r="18" spans="1:13" ht="13.8" x14ac:dyDescent="0.3">
      <c r="A18" s="2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 x14ac:dyDescent="0.3"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</row>
  </sheetData>
  <mergeCells count="1">
    <mergeCell ref="B3:O4"/>
  </mergeCells>
  <pageMargins left="0.7" right="0.7" top="0.75" bottom="0.75" header="0.3" footer="0.3"/>
  <pageSetup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U92"/>
  <sheetViews>
    <sheetView showGridLines="0" zoomScaleNormal="100" zoomScalePageLayoutView="117" workbookViewId="0">
      <selection activeCell="Y20" sqref="Y20"/>
    </sheetView>
  </sheetViews>
  <sheetFormatPr baseColWidth="10" defaultColWidth="4.44140625" defaultRowHeight="13.2" x14ac:dyDescent="0.3"/>
  <cols>
    <col min="1" max="1" width="5" style="4" customWidth="1"/>
    <col min="2" max="6" width="5.6640625" style="1" customWidth="1"/>
    <col min="7" max="7" width="4.109375" style="1" customWidth="1"/>
    <col min="8" max="9" width="5.6640625" style="1" customWidth="1"/>
    <col min="10" max="13" width="4.44140625" style="1"/>
    <col min="14" max="14" width="2.88671875" style="1" customWidth="1"/>
    <col min="15" max="16384" width="4.44140625" style="1"/>
  </cols>
  <sheetData>
    <row r="1" spans="1:21" s="9" customFormat="1" ht="15.6" x14ac:dyDescent="0.3">
      <c r="A1" s="38" t="s">
        <v>157</v>
      </c>
      <c r="L1" s="1"/>
      <c r="R1" s="57"/>
    </row>
    <row r="2" spans="1:21" x14ac:dyDescent="0.3">
      <c r="A2" s="39"/>
      <c r="R2" s="57"/>
    </row>
    <row r="3" spans="1:21" ht="11.7" customHeight="1" x14ac:dyDescent="0.3">
      <c r="A3" s="3">
        <v>10.029999999999999</v>
      </c>
      <c r="B3" s="1" t="s">
        <v>506</v>
      </c>
      <c r="F3" s="116"/>
      <c r="G3" s="116"/>
      <c r="R3" s="57"/>
    </row>
    <row r="4" spans="1:21" ht="11.7" customHeight="1" x14ac:dyDescent="0.3">
      <c r="A4" s="3"/>
      <c r="B4" s="89"/>
      <c r="C4" s="63"/>
      <c r="D4" s="63"/>
      <c r="E4" s="63"/>
    </row>
    <row r="5" spans="1:21" ht="13.8" x14ac:dyDescent="0.3">
      <c r="A5" s="3"/>
      <c r="B5" s="23" t="s">
        <v>443</v>
      </c>
    </row>
    <row r="6" spans="1:21" x14ac:dyDescent="0.3">
      <c r="A6" s="1"/>
      <c r="B6" s="375" t="s">
        <v>4</v>
      </c>
      <c r="C6" s="377" t="s">
        <v>99</v>
      </c>
      <c r="D6" s="378"/>
      <c r="E6" s="378"/>
      <c r="F6" s="378"/>
      <c r="G6" s="378"/>
      <c r="H6" s="378"/>
      <c r="I6" s="378"/>
      <c r="J6" s="378"/>
      <c r="K6" s="378"/>
      <c r="L6" s="378"/>
      <c r="M6" s="378"/>
      <c r="N6" s="374"/>
      <c r="O6" s="324" t="s">
        <v>3</v>
      </c>
      <c r="P6" s="374" t="s">
        <v>21</v>
      </c>
      <c r="Q6" s="324" t="s">
        <v>3</v>
      </c>
      <c r="R6" s="374" t="s">
        <v>0</v>
      </c>
      <c r="T6" s="58"/>
    </row>
    <row r="7" spans="1:21" x14ac:dyDescent="0.3">
      <c r="A7" s="1"/>
      <c r="B7" s="376"/>
      <c r="C7" s="377"/>
      <c r="D7" s="378"/>
      <c r="E7" s="378"/>
      <c r="F7" s="378"/>
      <c r="G7" s="378"/>
      <c r="H7" s="378"/>
      <c r="I7" s="378"/>
      <c r="J7" s="378"/>
      <c r="K7" s="378"/>
      <c r="L7" s="378"/>
      <c r="M7" s="378"/>
      <c r="N7" s="374"/>
      <c r="O7" s="324"/>
      <c r="P7" s="374"/>
      <c r="Q7" s="324"/>
      <c r="R7" s="374"/>
    </row>
    <row r="8" spans="1:21" x14ac:dyDescent="0.3">
      <c r="A8" s="1"/>
      <c r="B8" s="375" t="s">
        <v>6</v>
      </c>
      <c r="C8" s="377" t="s">
        <v>284</v>
      </c>
      <c r="D8" s="378"/>
      <c r="E8" s="378"/>
      <c r="F8" s="378"/>
      <c r="G8" s="378"/>
      <c r="H8" s="378"/>
      <c r="I8" s="378"/>
      <c r="J8" s="378"/>
      <c r="K8" s="378"/>
      <c r="L8" s="378"/>
      <c r="M8" s="378"/>
      <c r="N8" s="374"/>
      <c r="O8" s="324" t="s">
        <v>3</v>
      </c>
      <c r="P8" s="374" t="s">
        <v>21</v>
      </c>
      <c r="Q8" s="324" t="s">
        <v>3</v>
      </c>
      <c r="R8" s="374" t="s">
        <v>0</v>
      </c>
    </row>
    <row r="9" spans="1:21" x14ac:dyDescent="0.3">
      <c r="A9" s="1"/>
      <c r="B9" s="376"/>
      <c r="C9" s="377"/>
      <c r="D9" s="378"/>
      <c r="E9" s="378"/>
      <c r="F9" s="378"/>
      <c r="G9" s="378"/>
      <c r="H9" s="378"/>
      <c r="I9" s="378"/>
      <c r="J9" s="378"/>
      <c r="K9" s="378"/>
      <c r="L9" s="378"/>
      <c r="M9" s="378"/>
      <c r="N9" s="374"/>
      <c r="O9" s="324"/>
      <c r="P9" s="374"/>
      <c r="Q9" s="324"/>
      <c r="R9" s="374"/>
    </row>
    <row r="10" spans="1:21" x14ac:dyDescent="0.3">
      <c r="A10" s="1"/>
      <c r="B10" s="375" t="s">
        <v>7</v>
      </c>
      <c r="C10" s="377" t="s">
        <v>128</v>
      </c>
      <c r="D10" s="378"/>
      <c r="E10" s="378"/>
      <c r="F10" s="378"/>
      <c r="G10" s="378"/>
      <c r="H10" s="378"/>
      <c r="I10" s="378"/>
      <c r="J10" s="378"/>
      <c r="K10" s="378"/>
      <c r="L10" s="378"/>
      <c r="M10" s="378"/>
      <c r="N10" s="374"/>
      <c r="O10" s="324" t="s">
        <v>3</v>
      </c>
      <c r="P10" s="374" t="s">
        <v>21</v>
      </c>
      <c r="Q10" s="324" t="s">
        <v>3</v>
      </c>
      <c r="R10" s="374" t="s">
        <v>0</v>
      </c>
    </row>
    <row r="11" spans="1:21" x14ac:dyDescent="0.3">
      <c r="A11" s="1"/>
      <c r="B11" s="376"/>
      <c r="C11" s="377"/>
      <c r="D11" s="378"/>
      <c r="E11" s="378"/>
      <c r="F11" s="378"/>
      <c r="G11" s="378"/>
      <c r="H11" s="378"/>
      <c r="I11" s="378"/>
      <c r="J11" s="378"/>
      <c r="K11" s="378"/>
      <c r="L11" s="378"/>
      <c r="M11" s="378"/>
      <c r="N11" s="374"/>
      <c r="O11" s="324"/>
      <c r="P11" s="374"/>
      <c r="Q11" s="324"/>
      <c r="R11" s="374"/>
    </row>
    <row r="12" spans="1:21" x14ac:dyDescent="0.3">
      <c r="A12" s="1"/>
      <c r="B12" s="375" t="s">
        <v>8</v>
      </c>
      <c r="C12" s="377" t="s">
        <v>234</v>
      </c>
      <c r="D12" s="378"/>
      <c r="E12" s="378"/>
      <c r="F12" s="378"/>
      <c r="G12" s="378"/>
      <c r="H12" s="378"/>
      <c r="I12" s="378"/>
      <c r="J12" s="378"/>
      <c r="K12" s="378"/>
      <c r="L12" s="378"/>
      <c r="M12" s="378"/>
      <c r="N12" s="374"/>
      <c r="O12" s="324" t="s">
        <v>3</v>
      </c>
      <c r="P12" s="374" t="s">
        <v>21</v>
      </c>
      <c r="Q12" s="324" t="s">
        <v>3</v>
      </c>
      <c r="R12" s="374" t="s">
        <v>0</v>
      </c>
    </row>
    <row r="13" spans="1:21" x14ac:dyDescent="0.3">
      <c r="A13" s="1"/>
      <c r="B13" s="376"/>
      <c r="C13" s="377"/>
      <c r="D13" s="378"/>
      <c r="E13" s="378"/>
      <c r="F13" s="378"/>
      <c r="G13" s="378"/>
      <c r="H13" s="378"/>
      <c r="I13" s="378"/>
      <c r="J13" s="378"/>
      <c r="K13" s="378"/>
      <c r="L13" s="378"/>
      <c r="M13" s="378"/>
      <c r="N13" s="374"/>
      <c r="O13" s="324"/>
      <c r="P13" s="374"/>
      <c r="Q13" s="324"/>
      <c r="R13" s="374"/>
      <c r="T13" s="57"/>
    </row>
    <row r="14" spans="1:21" x14ac:dyDescent="0.3">
      <c r="A14" s="1"/>
      <c r="B14" s="375" t="s">
        <v>9</v>
      </c>
      <c r="C14" s="377" t="s">
        <v>245</v>
      </c>
      <c r="D14" s="378"/>
      <c r="E14" s="378"/>
      <c r="F14" s="378"/>
      <c r="G14" s="378"/>
      <c r="H14" s="378"/>
      <c r="I14" s="378"/>
      <c r="J14" s="378"/>
      <c r="K14" s="378"/>
      <c r="L14" s="378"/>
      <c r="M14" s="378"/>
      <c r="N14" s="374"/>
      <c r="O14" s="324" t="s">
        <v>3</v>
      </c>
      <c r="P14" s="374" t="s">
        <v>21</v>
      </c>
      <c r="Q14" s="324" t="s">
        <v>3</v>
      </c>
      <c r="R14" s="374" t="s">
        <v>0</v>
      </c>
    </row>
    <row r="15" spans="1:21" x14ac:dyDescent="0.3">
      <c r="A15" s="1"/>
      <c r="B15" s="376"/>
      <c r="C15" s="377"/>
      <c r="D15" s="378"/>
      <c r="E15" s="378"/>
      <c r="F15" s="378"/>
      <c r="G15" s="378"/>
      <c r="H15" s="378"/>
      <c r="I15" s="378"/>
      <c r="J15" s="378"/>
      <c r="K15" s="378"/>
      <c r="L15" s="378"/>
      <c r="M15" s="378"/>
      <c r="N15" s="374"/>
      <c r="O15" s="324"/>
      <c r="P15" s="374"/>
      <c r="Q15" s="324"/>
      <c r="R15" s="374"/>
      <c r="T15" s="57"/>
      <c r="U15" s="57"/>
    </row>
    <row r="16" spans="1:21" x14ac:dyDescent="0.3">
      <c r="A16" s="1"/>
      <c r="B16" s="375" t="s">
        <v>10</v>
      </c>
      <c r="C16" s="377" t="s">
        <v>246</v>
      </c>
      <c r="D16" s="378"/>
      <c r="E16" s="378"/>
      <c r="F16" s="378"/>
      <c r="G16" s="378"/>
      <c r="H16" s="378"/>
      <c r="I16" s="378"/>
      <c r="J16" s="378"/>
      <c r="K16" s="378"/>
      <c r="L16" s="378"/>
      <c r="M16" s="378"/>
      <c r="N16" s="374"/>
      <c r="O16" s="324" t="s">
        <v>3</v>
      </c>
      <c r="P16" s="374" t="s">
        <v>21</v>
      </c>
      <c r="Q16" s="324" t="s">
        <v>3</v>
      </c>
      <c r="R16" s="374" t="s">
        <v>0</v>
      </c>
      <c r="T16" s="57"/>
      <c r="U16" s="57"/>
    </row>
    <row r="17" spans="1:21" x14ac:dyDescent="0.3">
      <c r="A17" s="1"/>
      <c r="B17" s="376"/>
      <c r="C17" s="377"/>
      <c r="D17" s="378"/>
      <c r="E17" s="378"/>
      <c r="F17" s="378"/>
      <c r="G17" s="378"/>
      <c r="H17" s="378"/>
      <c r="I17" s="378"/>
      <c r="J17" s="378"/>
      <c r="K17" s="378"/>
      <c r="L17" s="378"/>
      <c r="M17" s="378"/>
      <c r="N17" s="374"/>
      <c r="O17" s="324"/>
      <c r="P17" s="374"/>
      <c r="Q17" s="324"/>
      <c r="R17" s="374"/>
      <c r="T17" s="57"/>
      <c r="U17" s="57"/>
    </row>
    <row r="18" spans="1:21" x14ac:dyDescent="0.3">
      <c r="A18" s="1"/>
      <c r="B18" s="375" t="s">
        <v>11</v>
      </c>
      <c r="C18" s="377" t="s">
        <v>100</v>
      </c>
      <c r="D18" s="378"/>
      <c r="E18" s="378"/>
      <c r="F18" s="378"/>
      <c r="G18" s="378"/>
      <c r="H18" s="378"/>
      <c r="I18" s="378"/>
      <c r="J18" s="378"/>
      <c r="K18" s="378"/>
      <c r="L18" s="378"/>
      <c r="M18" s="378"/>
      <c r="N18" s="374"/>
      <c r="O18" s="324" t="s">
        <v>3</v>
      </c>
      <c r="P18" s="374" t="s">
        <v>21</v>
      </c>
      <c r="Q18" s="324" t="s">
        <v>3</v>
      </c>
      <c r="R18" s="374" t="s">
        <v>0</v>
      </c>
    </row>
    <row r="19" spans="1:21" x14ac:dyDescent="0.3">
      <c r="A19" s="1"/>
      <c r="B19" s="376"/>
      <c r="C19" s="377"/>
      <c r="D19" s="378"/>
      <c r="E19" s="378"/>
      <c r="F19" s="378"/>
      <c r="G19" s="378"/>
      <c r="H19" s="378"/>
      <c r="I19" s="378"/>
      <c r="J19" s="378"/>
      <c r="K19" s="378"/>
      <c r="L19" s="378"/>
      <c r="M19" s="378"/>
      <c r="N19" s="374"/>
      <c r="O19" s="324"/>
      <c r="P19" s="374"/>
      <c r="Q19" s="324"/>
      <c r="R19" s="374"/>
    </row>
    <row r="20" spans="1:21" ht="11.7" customHeight="1" x14ac:dyDescent="0.3">
      <c r="A20" s="1"/>
      <c r="B20" s="375" t="s">
        <v>12</v>
      </c>
      <c r="C20" s="377" t="s">
        <v>247</v>
      </c>
      <c r="D20" s="378"/>
      <c r="E20" s="378"/>
      <c r="F20" s="378"/>
      <c r="G20" s="378"/>
      <c r="H20" s="378"/>
      <c r="I20" s="378"/>
      <c r="J20" s="378"/>
      <c r="K20" s="378"/>
      <c r="L20" s="378"/>
      <c r="M20" s="378"/>
      <c r="N20" s="374"/>
      <c r="O20" s="324" t="s">
        <v>3</v>
      </c>
      <c r="P20" s="374" t="s">
        <v>21</v>
      </c>
      <c r="Q20" s="324" t="s">
        <v>3</v>
      </c>
      <c r="R20" s="374" t="s">
        <v>0</v>
      </c>
    </row>
    <row r="21" spans="1:21" ht="11.7" customHeight="1" x14ac:dyDescent="0.3">
      <c r="A21" s="1"/>
      <c r="B21" s="376"/>
      <c r="C21" s="377"/>
      <c r="D21" s="378"/>
      <c r="E21" s="378"/>
      <c r="F21" s="378"/>
      <c r="G21" s="378"/>
      <c r="H21" s="378"/>
      <c r="I21" s="378"/>
      <c r="J21" s="378"/>
      <c r="K21" s="378"/>
      <c r="L21" s="378"/>
      <c r="M21" s="378"/>
      <c r="N21" s="374"/>
      <c r="O21" s="324"/>
      <c r="P21" s="374"/>
      <c r="Q21" s="324"/>
      <c r="R21" s="374"/>
    </row>
    <row r="22" spans="1:21" ht="11.7" customHeight="1" x14ac:dyDescent="0.3">
      <c r="A22" s="1"/>
      <c r="B22" s="375" t="s">
        <v>13</v>
      </c>
      <c r="C22" s="377" t="s">
        <v>272</v>
      </c>
      <c r="D22" s="378"/>
      <c r="E22" s="378"/>
      <c r="F22" s="378"/>
      <c r="G22" s="378"/>
      <c r="H22" s="378"/>
      <c r="I22" s="378"/>
      <c r="J22" s="378"/>
      <c r="K22" s="378"/>
      <c r="L22" s="378"/>
      <c r="M22" s="378"/>
      <c r="N22" s="374"/>
      <c r="O22" s="324" t="s">
        <v>3</v>
      </c>
      <c r="P22" s="374" t="s">
        <v>21</v>
      </c>
      <c r="Q22" s="324" t="s">
        <v>3</v>
      </c>
      <c r="R22" s="374" t="s">
        <v>0</v>
      </c>
    </row>
    <row r="23" spans="1:21" ht="11.7" customHeight="1" x14ac:dyDescent="0.3">
      <c r="A23" s="1"/>
      <c r="B23" s="376"/>
      <c r="C23" s="377"/>
      <c r="D23" s="378"/>
      <c r="E23" s="378"/>
      <c r="F23" s="378"/>
      <c r="G23" s="378"/>
      <c r="H23" s="378"/>
      <c r="I23" s="378"/>
      <c r="J23" s="378"/>
      <c r="K23" s="378"/>
      <c r="L23" s="378"/>
      <c r="M23" s="378"/>
      <c r="N23" s="374"/>
      <c r="O23" s="324"/>
      <c r="P23" s="374"/>
      <c r="Q23" s="324"/>
      <c r="R23" s="374"/>
    </row>
    <row r="24" spans="1:21" ht="11.7" customHeight="1" x14ac:dyDescent="0.3">
      <c r="A24" s="1"/>
      <c r="S24" s="381"/>
      <c r="T24" s="381"/>
      <c r="U24" s="381"/>
    </row>
    <row r="25" spans="1:21" x14ac:dyDescent="0.3">
      <c r="S25" s="381"/>
      <c r="T25" s="381"/>
      <c r="U25" s="381"/>
    </row>
    <row r="26" spans="1:21" x14ac:dyDescent="0.3">
      <c r="A26" s="1"/>
      <c r="B26" s="58" t="s">
        <v>403</v>
      </c>
      <c r="S26" s="381"/>
      <c r="T26" s="381"/>
      <c r="U26" s="381"/>
    </row>
    <row r="27" spans="1:21" ht="13.8" x14ac:dyDescent="0.3">
      <c r="A27" s="3">
        <f>+A3+0.01</f>
        <v>10.039999999999999</v>
      </c>
      <c r="B27" s="7" t="s">
        <v>340</v>
      </c>
      <c r="O27" s="308" t="s">
        <v>456</v>
      </c>
      <c r="P27" s="301"/>
      <c r="Q27" s="301"/>
    </row>
    <row r="28" spans="1:21" ht="13.8" x14ac:dyDescent="0.3">
      <c r="A28" s="3"/>
      <c r="B28" s="58" t="s">
        <v>404</v>
      </c>
      <c r="O28" s="379" t="s">
        <v>175</v>
      </c>
      <c r="P28" s="379"/>
      <c r="Q28" s="379" t="s">
        <v>176</v>
      </c>
      <c r="R28" s="379"/>
      <c r="S28" s="379" t="s">
        <v>177</v>
      </c>
      <c r="T28" s="379"/>
    </row>
    <row r="29" spans="1:21" ht="13.8" x14ac:dyDescent="0.3">
      <c r="A29" s="3"/>
      <c r="B29" s="23" t="s">
        <v>443</v>
      </c>
      <c r="J29" s="278" t="s">
        <v>424</v>
      </c>
      <c r="K29" s="201"/>
      <c r="L29" s="201"/>
      <c r="M29" s="201"/>
      <c r="N29" s="201"/>
      <c r="O29" s="380" t="s">
        <v>131</v>
      </c>
      <c r="P29" s="380"/>
      <c r="Q29" s="379" t="s">
        <v>132</v>
      </c>
      <c r="R29" s="379"/>
      <c r="S29" s="379" t="s">
        <v>133</v>
      </c>
      <c r="T29" s="379"/>
    </row>
    <row r="30" spans="1:21" ht="14.7" customHeight="1" x14ac:dyDescent="0.3">
      <c r="A30" s="3"/>
      <c r="B30" s="36" t="s">
        <v>4</v>
      </c>
      <c r="C30" s="67" t="s">
        <v>101</v>
      </c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85"/>
      <c r="P30" s="86"/>
      <c r="Q30" s="85"/>
      <c r="R30" s="86"/>
      <c r="S30" s="85"/>
      <c r="T30" s="86"/>
    </row>
    <row r="31" spans="1:21" ht="13.8" x14ac:dyDescent="0.3">
      <c r="A31" s="80"/>
      <c r="B31" s="36" t="s">
        <v>6</v>
      </c>
      <c r="C31" s="145" t="s">
        <v>130</v>
      </c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85"/>
      <c r="P31" s="86"/>
      <c r="Q31" s="85"/>
      <c r="R31" s="86"/>
      <c r="S31" s="85"/>
      <c r="T31" s="86"/>
    </row>
    <row r="32" spans="1:21" ht="13.8" x14ac:dyDescent="0.3">
      <c r="A32" s="80"/>
      <c r="B32" s="36" t="s">
        <v>7</v>
      </c>
      <c r="C32" s="145" t="s">
        <v>102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85"/>
      <c r="P32" s="86"/>
      <c r="Q32" s="85"/>
      <c r="R32" s="86"/>
      <c r="S32" s="85"/>
      <c r="T32" s="86"/>
    </row>
    <row r="33" spans="1:20" ht="13.8" x14ac:dyDescent="0.3">
      <c r="A33" s="3"/>
      <c r="B33" s="36" t="s">
        <v>8</v>
      </c>
      <c r="C33" s="145" t="s">
        <v>103</v>
      </c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85"/>
      <c r="P33" s="86"/>
      <c r="Q33" s="85"/>
      <c r="R33" s="86"/>
      <c r="S33" s="85"/>
      <c r="T33" s="86"/>
    </row>
    <row r="34" spans="1:20" ht="13.8" x14ac:dyDescent="0.3">
      <c r="A34" s="3"/>
      <c r="B34" s="36" t="s">
        <v>9</v>
      </c>
      <c r="C34" s="145" t="s">
        <v>104</v>
      </c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85"/>
      <c r="P34" s="86"/>
      <c r="Q34" s="85"/>
      <c r="R34" s="86"/>
      <c r="S34" s="85"/>
      <c r="T34" s="86"/>
    </row>
    <row r="35" spans="1:20" ht="13.8" x14ac:dyDescent="0.3">
      <c r="A35" s="41"/>
      <c r="B35" s="36" t="s">
        <v>10</v>
      </c>
      <c r="C35" s="145" t="s">
        <v>248</v>
      </c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85"/>
      <c r="P35" s="86"/>
      <c r="Q35" s="85"/>
      <c r="R35" s="86"/>
      <c r="S35" s="85"/>
      <c r="T35" s="86"/>
    </row>
    <row r="36" spans="1:20" ht="13.8" x14ac:dyDescent="0.3">
      <c r="A36" s="41"/>
      <c r="B36" s="36" t="s">
        <v>11</v>
      </c>
      <c r="C36" s="145" t="s">
        <v>105</v>
      </c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85"/>
      <c r="P36" s="86"/>
      <c r="Q36" s="85"/>
      <c r="R36" s="86"/>
      <c r="S36" s="85"/>
      <c r="T36" s="86"/>
    </row>
    <row r="37" spans="1:20" ht="13.8" x14ac:dyDescent="0.3">
      <c r="A37" s="41"/>
      <c r="B37" s="36" t="s">
        <v>12</v>
      </c>
      <c r="C37" s="145" t="s">
        <v>106</v>
      </c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85"/>
      <c r="P37" s="86"/>
      <c r="Q37" s="85"/>
      <c r="R37" s="86"/>
      <c r="S37" s="85"/>
      <c r="T37" s="86"/>
    </row>
    <row r="38" spans="1:20" ht="13.8" x14ac:dyDescent="0.3">
      <c r="A38" s="41"/>
      <c r="B38" s="36" t="s">
        <v>13</v>
      </c>
      <c r="C38" s="145" t="s">
        <v>107</v>
      </c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85"/>
      <c r="P38" s="86"/>
      <c r="Q38" s="85"/>
      <c r="R38" s="86"/>
      <c r="S38" s="85"/>
      <c r="T38" s="86"/>
    </row>
    <row r="39" spans="1:20" ht="13.8" x14ac:dyDescent="0.3">
      <c r="A39" s="41"/>
      <c r="B39" s="36" t="s">
        <v>14</v>
      </c>
      <c r="C39" s="145" t="s">
        <v>463</v>
      </c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85"/>
      <c r="P39" s="86"/>
      <c r="Q39" s="85"/>
      <c r="R39" s="86"/>
      <c r="S39" s="85"/>
      <c r="T39" s="86"/>
    </row>
    <row r="40" spans="1:20" ht="13.8" x14ac:dyDescent="0.3">
      <c r="A40" s="41"/>
      <c r="B40" s="36" t="s">
        <v>15</v>
      </c>
      <c r="C40" s="145" t="s">
        <v>108</v>
      </c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85"/>
      <c r="P40" s="86"/>
      <c r="Q40" s="85"/>
      <c r="R40" s="86"/>
      <c r="S40" s="85"/>
      <c r="T40" s="86"/>
    </row>
    <row r="41" spans="1:20" x14ac:dyDescent="0.3">
      <c r="A41" s="1"/>
      <c r="B41" s="36" t="s">
        <v>16</v>
      </c>
      <c r="C41" s="145" t="s">
        <v>109</v>
      </c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85"/>
      <c r="P41" s="86"/>
      <c r="Q41" s="85"/>
      <c r="R41" s="86"/>
      <c r="S41" s="85"/>
      <c r="T41" s="86"/>
    </row>
    <row r="42" spans="1:20" x14ac:dyDescent="0.3">
      <c r="A42" s="1"/>
      <c r="B42" s="36" t="s">
        <v>17</v>
      </c>
      <c r="C42" s="145" t="s">
        <v>110</v>
      </c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85"/>
      <c r="P42" s="86"/>
      <c r="Q42" s="85"/>
      <c r="R42" s="86"/>
      <c r="S42" s="85"/>
      <c r="T42" s="86"/>
    </row>
    <row r="43" spans="1:20" x14ac:dyDescent="0.3">
      <c r="A43" s="1"/>
      <c r="B43" s="36" t="s">
        <v>18</v>
      </c>
      <c r="C43" s="145" t="s">
        <v>111</v>
      </c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85"/>
      <c r="P43" s="86"/>
      <c r="Q43" s="85"/>
      <c r="R43" s="86"/>
      <c r="S43" s="85"/>
      <c r="T43" s="86"/>
    </row>
    <row r="44" spans="1:20" x14ac:dyDescent="0.3">
      <c r="A44" s="1"/>
      <c r="B44" s="36" t="s">
        <v>5</v>
      </c>
      <c r="C44" s="145" t="s">
        <v>112</v>
      </c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85"/>
      <c r="P44" s="86"/>
      <c r="Q44" s="85"/>
      <c r="R44" s="86"/>
      <c r="S44" s="85"/>
      <c r="T44" s="86"/>
    </row>
    <row r="45" spans="1:20" x14ac:dyDescent="0.3">
      <c r="A45" s="1"/>
      <c r="B45" s="36" t="s">
        <v>19</v>
      </c>
      <c r="C45" s="145" t="s">
        <v>113</v>
      </c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85"/>
      <c r="P45" s="86"/>
      <c r="Q45" s="85"/>
      <c r="R45" s="86"/>
      <c r="S45" s="85"/>
      <c r="T45" s="86"/>
    </row>
    <row r="46" spans="1:20" x14ac:dyDescent="0.3">
      <c r="A46" s="1"/>
      <c r="B46" s="36" t="s">
        <v>20</v>
      </c>
      <c r="C46" s="145" t="s">
        <v>114</v>
      </c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85"/>
      <c r="P46" s="86"/>
      <c r="Q46" s="85"/>
      <c r="R46" s="86"/>
      <c r="S46" s="85"/>
      <c r="T46" s="86"/>
    </row>
    <row r="47" spans="1:20" x14ac:dyDescent="0.3">
      <c r="A47" s="1"/>
    </row>
    <row r="48" spans="1:20" ht="13.8" x14ac:dyDescent="0.3">
      <c r="A48" s="2"/>
    </row>
    <row r="49" spans="1:1" ht="13.8" x14ac:dyDescent="0.3">
      <c r="A49" s="2"/>
    </row>
    <row r="50" spans="1:1" ht="13.8" x14ac:dyDescent="0.3">
      <c r="A50" s="2"/>
    </row>
    <row r="51" spans="1:1" ht="13.8" x14ac:dyDescent="0.3">
      <c r="A51" s="2"/>
    </row>
    <row r="52" spans="1:1" ht="13.8" x14ac:dyDescent="0.3">
      <c r="A52" s="2"/>
    </row>
    <row r="53" spans="1:1" ht="13.8" x14ac:dyDescent="0.3">
      <c r="A53" s="2"/>
    </row>
    <row r="54" spans="1:1" ht="13.8" x14ac:dyDescent="0.3">
      <c r="A54" s="2"/>
    </row>
    <row r="55" spans="1:1" ht="13.8" x14ac:dyDescent="0.3">
      <c r="A55" s="2"/>
    </row>
    <row r="56" spans="1:1" ht="13.8" x14ac:dyDescent="0.3">
      <c r="A56" s="2"/>
    </row>
    <row r="57" spans="1:1" ht="13.8" x14ac:dyDescent="0.3">
      <c r="A57" s="2"/>
    </row>
    <row r="58" spans="1:1" ht="13.8" x14ac:dyDescent="0.3">
      <c r="A58" s="2"/>
    </row>
    <row r="59" spans="1:1" ht="13.8" x14ac:dyDescent="0.3">
      <c r="A59" s="2"/>
    </row>
    <row r="60" spans="1:1" ht="13.8" x14ac:dyDescent="0.3">
      <c r="A60" s="2"/>
    </row>
    <row r="61" spans="1:1" ht="13.8" x14ac:dyDescent="0.3">
      <c r="A61" s="2"/>
    </row>
    <row r="62" spans="1:1" ht="13.8" x14ac:dyDescent="0.3">
      <c r="A62" s="2"/>
    </row>
    <row r="63" spans="1:1" ht="13.8" x14ac:dyDescent="0.3">
      <c r="A63" s="2"/>
    </row>
    <row r="64" spans="1:1" ht="13.8" x14ac:dyDescent="0.3">
      <c r="A64" s="2"/>
    </row>
    <row r="65" spans="1:1" ht="13.8" x14ac:dyDescent="0.3">
      <c r="A65" s="2"/>
    </row>
    <row r="66" spans="1:1" ht="13.8" x14ac:dyDescent="0.3">
      <c r="A66" s="2"/>
    </row>
    <row r="67" spans="1:1" ht="13.8" x14ac:dyDescent="0.3">
      <c r="A67" s="2"/>
    </row>
    <row r="68" spans="1:1" ht="13.8" x14ac:dyDescent="0.3">
      <c r="A68" s="2"/>
    </row>
    <row r="69" spans="1:1" ht="13.8" x14ac:dyDescent="0.3">
      <c r="A69" s="2"/>
    </row>
    <row r="70" spans="1:1" ht="13.8" x14ac:dyDescent="0.3">
      <c r="A70" s="2"/>
    </row>
    <row r="71" spans="1:1" ht="13.8" x14ac:dyDescent="0.3">
      <c r="A71" s="2"/>
    </row>
    <row r="72" spans="1:1" ht="13.8" x14ac:dyDescent="0.3">
      <c r="A72" s="2"/>
    </row>
    <row r="73" spans="1:1" ht="13.8" x14ac:dyDescent="0.3">
      <c r="A73" s="2"/>
    </row>
    <row r="74" spans="1:1" ht="13.8" x14ac:dyDescent="0.3">
      <c r="A74" s="2"/>
    </row>
    <row r="75" spans="1:1" ht="13.8" x14ac:dyDescent="0.3">
      <c r="A75" s="2"/>
    </row>
    <row r="76" spans="1:1" ht="13.8" x14ac:dyDescent="0.3">
      <c r="A76" s="2"/>
    </row>
    <row r="77" spans="1:1" ht="13.8" x14ac:dyDescent="0.3">
      <c r="A77" s="2"/>
    </row>
    <row r="78" spans="1:1" ht="13.8" x14ac:dyDescent="0.3">
      <c r="A78" s="2"/>
    </row>
    <row r="79" spans="1:1" ht="13.8" x14ac:dyDescent="0.3">
      <c r="A79" s="2"/>
    </row>
    <row r="80" spans="1:1" ht="13.8" x14ac:dyDescent="0.3">
      <c r="A80" s="2"/>
    </row>
    <row r="81" spans="1:1" ht="13.8" x14ac:dyDescent="0.3">
      <c r="A81" s="2"/>
    </row>
    <row r="82" spans="1:1" ht="13.8" x14ac:dyDescent="0.3">
      <c r="A82" s="2"/>
    </row>
    <row r="83" spans="1:1" ht="13.8" x14ac:dyDescent="0.3">
      <c r="A83" s="2"/>
    </row>
    <row r="84" spans="1:1" ht="13.8" x14ac:dyDescent="0.3">
      <c r="A84" s="2"/>
    </row>
    <row r="85" spans="1:1" ht="13.8" x14ac:dyDescent="0.3">
      <c r="A85" s="2"/>
    </row>
    <row r="86" spans="1:1" ht="13.8" x14ac:dyDescent="0.3">
      <c r="A86" s="2"/>
    </row>
    <row r="87" spans="1:1" ht="13.8" x14ac:dyDescent="0.3">
      <c r="A87" s="2"/>
    </row>
    <row r="88" spans="1:1" ht="13.8" x14ac:dyDescent="0.3">
      <c r="A88" s="2"/>
    </row>
    <row r="89" spans="1:1" ht="13.8" x14ac:dyDescent="0.3">
      <c r="A89" s="2"/>
    </row>
    <row r="90" spans="1:1" ht="13.8" x14ac:dyDescent="0.3">
      <c r="A90" s="2"/>
    </row>
    <row r="91" spans="1:1" ht="13.8" x14ac:dyDescent="0.3">
      <c r="A91" s="2"/>
    </row>
    <row r="92" spans="1:1" ht="13.8" x14ac:dyDescent="0.3">
      <c r="A92" s="2"/>
    </row>
  </sheetData>
  <mergeCells count="61">
    <mergeCell ref="S24:U26"/>
    <mergeCell ref="Q12:Q13"/>
    <mergeCell ref="C10:N11"/>
    <mergeCell ref="C12:N13"/>
    <mergeCell ref="C14:N15"/>
    <mergeCell ref="O12:O13"/>
    <mergeCell ref="P12:P13"/>
    <mergeCell ref="R20:R21"/>
    <mergeCell ref="R12:R13"/>
    <mergeCell ref="O14:O15"/>
    <mergeCell ref="P14:P15"/>
    <mergeCell ref="Q14:Q15"/>
    <mergeCell ref="R14:R15"/>
    <mergeCell ref="R10:R11"/>
    <mergeCell ref="Q10:Q11"/>
    <mergeCell ref="R22:R23"/>
    <mergeCell ref="B6:B7"/>
    <mergeCell ref="O20:O21"/>
    <mergeCell ref="P20:P21"/>
    <mergeCell ref="Q20:Q21"/>
    <mergeCell ref="B8:B9"/>
    <mergeCell ref="B10:B11"/>
    <mergeCell ref="B12:B13"/>
    <mergeCell ref="B14:B15"/>
    <mergeCell ref="B20:B21"/>
    <mergeCell ref="C6:N7"/>
    <mergeCell ref="C8:N9"/>
    <mergeCell ref="O16:O17"/>
    <mergeCell ref="P16:P17"/>
    <mergeCell ref="Q16:Q17"/>
    <mergeCell ref="O10:O11"/>
    <mergeCell ref="P10:P11"/>
    <mergeCell ref="O6:O7"/>
    <mergeCell ref="P6:P7"/>
    <mergeCell ref="Q6:Q7"/>
    <mergeCell ref="R6:R7"/>
    <mergeCell ref="O8:O9"/>
    <mergeCell ref="P8:P9"/>
    <mergeCell ref="Q8:Q9"/>
    <mergeCell ref="R8:R9"/>
    <mergeCell ref="Q29:R29"/>
    <mergeCell ref="O29:P29"/>
    <mergeCell ref="S29:T29"/>
    <mergeCell ref="B16:B17"/>
    <mergeCell ref="B18:B19"/>
    <mergeCell ref="R18:R19"/>
    <mergeCell ref="O18:O19"/>
    <mergeCell ref="P18:P19"/>
    <mergeCell ref="R16:R17"/>
    <mergeCell ref="C18:N19"/>
    <mergeCell ref="O28:P28"/>
    <mergeCell ref="Q28:R28"/>
    <mergeCell ref="S28:T28"/>
    <mergeCell ref="C16:N17"/>
    <mergeCell ref="C20:N21"/>
    <mergeCell ref="Q18:Q19"/>
    <mergeCell ref="B22:B23"/>
    <mergeCell ref="C22:N23"/>
    <mergeCell ref="O22:O23"/>
    <mergeCell ref="P22:P23"/>
    <mergeCell ref="Q22:Q23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R53"/>
  <sheetViews>
    <sheetView showGridLines="0" zoomScale="96" zoomScaleNormal="96" zoomScalePageLayoutView="125" workbookViewId="0">
      <selection activeCell="X7" sqref="X7"/>
    </sheetView>
  </sheetViews>
  <sheetFormatPr baseColWidth="10" defaultColWidth="4.44140625" defaultRowHeight="13.2" x14ac:dyDescent="0.3"/>
  <cols>
    <col min="1" max="1" width="9" style="4" customWidth="1"/>
    <col min="2" max="3" width="4.44140625" style="1"/>
    <col min="4" max="4" width="4.44140625" style="1" customWidth="1"/>
    <col min="5" max="5" width="2.33203125" style="1" customWidth="1"/>
    <col min="6" max="6" width="6.33203125" style="1" customWidth="1"/>
    <col min="7" max="7" width="4.44140625" style="1"/>
    <col min="8" max="8" width="5.109375" style="1" customWidth="1"/>
    <col min="9" max="12" width="4.44140625" style="1"/>
    <col min="13" max="13" width="3.5546875" style="1" customWidth="1"/>
    <col min="14" max="14" width="5.88671875" style="1" customWidth="1"/>
    <col min="15" max="16384" width="4.44140625" style="1"/>
  </cols>
  <sheetData>
    <row r="1" spans="1:17" s="9" customFormat="1" ht="15.6" x14ac:dyDescent="0.3">
      <c r="A1" s="38" t="s">
        <v>115</v>
      </c>
    </row>
    <row r="2" spans="1:17" x14ac:dyDescent="0.3">
      <c r="A2" s="39"/>
    </row>
    <row r="3" spans="1:17" ht="11.7" customHeight="1" x14ac:dyDescent="0.3">
      <c r="A3" s="3">
        <v>11.01</v>
      </c>
      <c r="B3" s="88" t="s">
        <v>507</v>
      </c>
      <c r="C3" s="120"/>
      <c r="D3" s="120"/>
      <c r="E3" s="120"/>
      <c r="F3" s="120"/>
      <c r="G3" s="121"/>
      <c r="H3" s="121"/>
      <c r="I3" s="120"/>
      <c r="J3" s="120"/>
      <c r="K3" s="120"/>
      <c r="L3" s="120"/>
      <c r="M3" s="120"/>
      <c r="N3" s="120"/>
      <c r="O3" s="120"/>
      <c r="P3" s="120"/>
    </row>
    <row r="4" spans="1:17" x14ac:dyDescent="0.3">
      <c r="B4" s="88" t="s">
        <v>366</v>
      </c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57"/>
    </row>
    <row r="5" spans="1:17" x14ac:dyDescent="0.3">
      <c r="B5" s="88" t="s">
        <v>367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57"/>
    </row>
    <row r="6" spans="1:17" x14ac:dyDescent="0.3">
      <c r="B6" s="87">
        <v>1</v>
      </c>
      <c r="C6" s="37" t="s">
        <v>3</v>
      </c>
      <c r="D6" s="10" t="s">
        <v>21</v>
      </c>
      <c r="E6" s="10"/>
      <c r="F6" s="11"/>
    </row>
    <row r="7" spans="1:17" x14ac:dyDescent="0.3">
      <c r="B7" s="87">
        <v>2</v>
      </c>
      <c r="C7" s="37" t="s">
        <v>3</v>
      </c>
      <c r="D7" s="10" t="s">
        <v>0</v>
      </c>
      <c r="E7" s="71"/>
      <c r="F7" s="169" t="s">
        <v>368</v>
      </c>
    </row>
    <row r="9" spans="1:17" ht="13.95" customHeight="1" x14ac:dyDescent="0.3">
      <c r="A9" s="2">
        <v>11.03</v>
      </c>
      <c r="B9" s="331" t="s">
        <v>273</v>
      </c>
      <c r="C9" s="331"/>
      <c r="D9" s="331"/>
      <c r="E9" s="331"/>
      <c r="F9" s="331"/>
      <c r="G9" s="331"/>
      <c r="H9" s="331"/>
      <c r="I9" s="331"/>
      <c r="J9" s="331"/>
      <c r="K9" s="331"/>
      <c r="L9" s="331"/>
      <c r="M9" s="331"/>
      <c r="N9" s="331"/>
      <c r="O9" s="331"/>
      <c r="P9" s="331"/>
    </row>
    <row r="10" spans="1:17" ht="13.8" x14ac:dyDescent="0.3">
      <c r="A10" s="2"/>
      <c r="B10" s="331"/>
      <c r="C10" s="331"/>
      <c r="D10" s="331"/>
      <c r="E10" s="331"/>
      <c r="F10" s="331"/>
      <c r="G10" s="331"/>
      <c r="H10" s="331"/>
      <c r="I10" s="331"/>
      <c r="J10" s="331"/>
      <c r="K10" s="331"/>
      <c r="L10" s="331"/>
      <c r="M10" s="331"/>
      <c r="N10" s="331"/>
      <c r="O10" s="331"/>
      <c r="P10" s="331"/>
    </row>
    <row r="11" spans="1:17" ht="13.8" x14ac:dyDescent="0.3">
      <c r="A11" s="2"/>
      <c r="B11" s="170" t="s">
        <v>369</v>
      </c>
      <c r="C11" s="23"/>
      <c r="D11" s="23"/>
      <c r="E11" s="23"/>
      <c r="F11" s="23"/>
      <c r="G11" s="23"/>
    </row>
    <row r="12" spans="1:17" ht="13.8" x14ac:dyDescent="0.3">
      <c r="A12" s="2"/>
      <c r="B12" s="87">
        <v>1</v>
      </c>
      <c r="C12" s="123" t="s">
        <v>116</v>
      </c>
      <c r="E12" s="10"/>
      <c r="F12" s="10"/>
      <c r="G12" s="10"/>
      <c r="H12" s="10"/>
      <c r="I12" s="11"/>
      <c r="J12" s="87"/>
    </row>
    <row r="13" spans="1:17" ht="13.8" x14ac:dyDescent="0.3">
      <c r="A13" s="2"/>
      <c r="B13" s="87">
        <v>2</v>
      </c>
      <c r="C13" s="123" t="s">
        <v>508</v>
      </c>
      <c r="E13" s="10"/>
      <c r="F13" s="10"/>
      <c r="G13" s="10"/>
      <c r="H13" s="10"/>
      <c r="I13" s="11"/>
      <c r="J13" s="87"/>
    </row>
    <row r="14" spans="1:17" ht="13.8" x14ac:dyDescent="0.3">
      <c r="A14" s="2"/>
      <c r="B14" s="87">
        <v>3</v>
      </c>
      <c r="C14" s="123" t="s">
        <v>509</v>
      </c>
      <c r="E14" s="10"/>
      <c r="F14" s="10"/>
      <c r="G14" s="10"/>
      <c r="H14" s="10"/>
      <c r="I14" s="11"/>
      <c r="J14" s="87"/>
    </row>
    <row r="15" spans="1:17" ht="13.8" x14ac:dyDescent="0.3">
      <c r="A15" s="2"/>
      <c r="B15" s="87">
        <v>4</v>
      </c>
      <c r="C15" s="123" t="s">
        <v>190</v>
      </c>
      <c r="E15" s="10"/>
      <c r="F15" s="10"/>
      <c r="G15" s="10"/>
      <c r="H15" s="10"/>
      <c r="I15" s="11"/>
      <c r="J15" s="87"/>
      <c r="K15" s="57"/>
    </row>
    <row r="16" spans="1:17" ht="13.8" x14ac:dyDescent="0.3">
      <c r="A16" s="2"/>
      <c r="B16" s="87">
        <v>5</v>
      </c>
      <c r="C16" s="124" t="s">
        <v>117</v>
      </c>
      <c r="E16" s="10"/>
      <c r="F16" s="10"/>
      <c r="G16" s="10"/>
      <c r="H16" s="10"/>
      <c r="I16" s="11"/>
      <c r="J16" s="87"/>
    </row>
    <row r="17" spans="1:18" ht="13.8" x14ac:dyDescent="0.3">
      <c r="A17" s="2"/>
      <c r="B17" s="87">
        <v>6</v>
      </c>
      <c r="C17" s="124" t="s">
        <v>118</v>
      </c>
      <c r="E17" s="10"/>
      <c r="F17" s="10"/>
      <c r="G17" s="10"/>
      <c r="H17" s="10"/>
      <c r="I17" s="11"/>
      <c r="J17" s="87"/>
    </row>
    <row r="18" spans="1:18" ht="13.8" x14ac:dyDescent="0.3">
      <c r="A18" s="2"/>
      <c r="B18" s="87">
        <v>7</v>
      </c>
      <c r="C18" s="124" t="s">
        <v>189</v>
      </c>
      <c r="E18" s="10"/>
      <c r="F18" s="10"/>
      <c r="G18" s="10"/>
      <c r="H18" s="10"/>
      <c r="I18" s="11"/>
      <c r="J18" s="87"/>
    </row>
    <row r="19" spans="1:18" ht="13.8" x14ac:dyDescent="0.3">
      <c r="A19" s="2"/>
      <c r="B19" s="87">
        <v>8</v>
      </c>
      <c r="C19" s="124" t="s">
        <v>33</v>
      </c>
      <c r="E19" s="10"/>
      <c r="F19" s="10"/>
      <c r="G19" s="10"/>
      <c r="H19" s="10"/>
      <c r="I19" s="11"/>
      <c r="J19" s="87"/>
    </row>
    <row r="20" spans="1:18" ht="13.8" x14ac:dyDescent="0.3">
      <c r="A20" s="2"/>
    </row>
    <row r="21" spans="1:18" ht="11.4" customHeight="1" x14ac:dyDescent="0.3">
      <c r="A21" s="3">
        <v>11.04</v>
      </c>
      <c r="B21" s="88" t="s">
        <v>510</v>
      </c>
      <c r="C21" s="88"/>
      <c r="D21" s="88"/>
      <c r="E21" s="88"/>
      <c r="F21" s="88"/>
      <c r="G21" s="122"/>
      <c r="H21" s="122"/>
      <c r="I21" s="88"/>
      <c r="J21" s="88"/>
      <c r="K21" s="88"/>
      <c r="L21" s="88"/>
      <c r="M21" s="88"/>
      <c r="N21" s="88"/>
      <c r="O21" s="88"/>
      <c r="P21" s="88"/>
    </row>
    <row r="22" spans="1:18" ht="12" customHeight="1" x14ac:dyDescent="0.3">
      <c r="B22" s="88" t="s">
        <v>464</v>
      </c>
      <c r="C22" s="88"/>
      <c r="D22" s="88"/>
      <c r="E22" s="88"/>
      <c r="F22" s="88"/>
      <c r="G22" s="88"/>
      <c r="H22" s="88"/>
      <c r="I22" s="88"/>
      <c r="J22" s="88"/>
      <c r="K22" s="88"/>
      <c r="L22" s="88"/>
      <c r="M22" s="88"/>
      <c r="N22" s="88"/>
      <c r="O22" s="88"/>
      <c r="P22" s="88"/>
      <c r="Q22" s="57"/>
    </row>
    <row r="23" spans="1:18" ht="12" customHeight="1" x14ac:dyDescent="0.3">
      <c r="B23" s="88"/>
      <c r="C23" s="88"/>
      <c r="D23" s="88"/>
      <c r="E23" s="88"/>
      <c r="F23" s="88"/>
      <c r="G23" s="88"/>
      <c r="H23" s="88"/>
      <c r="I23" s="88"/>
      <c r="J23" s="88"/>
      <c r="K23" s="88"/>
      <c r="L23" s="88"/>
      <c r="M23" s="88"/>
      <c r="N23" s="88"/>
      <c r="O23" s="88"/>
      <c r="P23" s="88"/>
      <c r="Q23" s="57"/>
    </row>
    <row r="24" spans="1:18" x14ac:dyDescent="0.3">
      <c r="B24" s="87">
        <v>1</v>
      </c>
      <c r="C24" s="37" t="s">
        <v>3</v>
      </c>
      <c r="D24" s="10" t="s">
        <v>21</v>
      </c>
      <c r="E24" s="10"/>
      <c r="F24" s="47"/>
      <c r="G24" s="11"/>
    </row>
    <row r="25" spans="1:18" x14ac:dyDescent="0.3">
      <c r="B25" s="87">
        <v>2</v>
      </c>
      <c r="C25" s="37" t="s">
        <v>3</v>
      </c>
      <c r="D25" s="10" t="s">
        <v>0</v>
      </c>
      <c r="E25" s="71"/>
      <c r="F25" s="169" t="s">
        <v>381</v>
      </c>
      <c r="G25" s="72"/>
    </row>
    <row r="27" spans="1:18" ht="13.8" x14ac:dyDescent="0.3">
      <c r="A27" s="2">
        <v>11.05</v>
      </c>
      <c r="B27" s="93" t="s">
        <v>437</v>
      </c>
      <c r="Q27" s="57"/>
    </row>
    <row r="28" spans="1:18" ht="13.8" x14ac:dyDescent="0.3">
      <c r="A28" s="2"/>
      <c r="B28" s="58" t="s">
        <v>382</v>
      </c>
    </row>
    <row r="29" spans="1:18" ht="13.8" x14ac:dyDescent="0.3">
      <c r="A29" s="2"/>
      <c r="B29" s="170" t="s">
        <v>279</v>
      </c>
      <c r="I29" s="46"/>
      <c r="J29" s="46"/>
      <c r="K29" s="46"/>
    </row>
    <row r="30" spans="1:18" ht="13.8" x14ac:dyDescent="0.3">
      <c r="A30" s="2"/>
    </row>
    <row r="31" spans="1:18" ht="13.8" x14ac:dyDescent="0.3">
      <c r="A31" s="2">
        <v>11.06</v>
      </c>
      <c r="B31" s="7" t="s">
        <v>415</v>
      </c>
      <c r="O31" s="116"/>
      <c r="P31" s="116"/>
      <c r="R31" s="57"/>
    </row>
    <row r="32" spans="1:18" ht="13.8" x14ac:dyDescent="0.3">
      <c r="A32" s="2"/>
      <c r="B32" s="170" t="s">
        <v>369</v>
      </c>
      <c r="C32" s="23"/>
      <c r="D32" s="23"/>
      <c r="E32" s="23"/>
      <c r="F32" s="23"/>
      <c r="G32" s="23"/>
    </row>
    <row r="33" spans="1:17" ht="13.8" x14ac:dyDescent="0.3">
      <c r="A33" s="2"/>
      <c r="B33" s="87">
        <v>1</v>
      </c>
      <c r="C33" s="123" t="s">
        <v>116</v>
      </c>
      <c r="E33" s="10"/>
      <c r="F33" s="10"/>
      <c r="G33" s="10"/>
      <c r="H33" s="10"/>
      <c r="I33" s="11"/>
      <c r="J33" s="87"/>
    </row>
    <row r="34" spans="1:17" ht="13.8" x14ac:dyDescent="0.3">
      <c r="A34" s="2"/>
      <c r="B34" s="87">
        <v>2</v>
      </c>
      <c r="C34" s="123" t="s">
        <v>508</v>
      </c>
      <c r="E34" s="10"/>
      <c r="F34" s="10"/>
      <c r="G34" s="10"/>
      <c r="H34" s="10"/>
      <c r="I34" s="11"/>
      <c r="J34" s="87"/>
    </row>
    <row r="35" spans="1:17" ht="13.8" x14ac:dyDescent="0.3">
      <c r="A35" s="2"/>
      <c r="B35" s="87">
        <v>3</v>
      </c>
      <c r="C35" s="123" t="s">
        <v>509</v>
      </c>
      <c r="E35" s="10"/>
      <c r="F35" s="10"/>
      <c r="G35" s="10"/>
      <c r="H35" s="10"/>
      <c r="I35" s="11"/>
      <c r="J35" s="87"/>
    </row>
    <row r="36" spans="1:17" ht="13.8" x14ac:dyDescent="0.3">
      <c r="A36" s="2"/>
      <c r="B36" s="87">
        <v>4</v>
      </c>
      <c r="C36" s="123" t="s">
        <v>190</v>
      </c>
      <c r="E36" s="10"/>
      <c r="F36" s="10"/>
      <c r="G36" s="10"/>
      <c r="H36" s="10"/>
      <c r="I36" s="11"/>
      <c r="J36" s="87"/>
    </row>
    <row r="37" spans="1:17" ht="13.8" x14ac:dyDescent="0.3">
      <c r="A37" s="2"/>
      <c r="B37" s="87">
        <v>5</v>
      </c>
      <c r="C37" s="124" t="s">
        <v>117</v>
      </c>
      <c r="E37" s="10"/>
      <c r="F37" s="10"/>
      <c r="G37" s="10"/>
      <c r="H37" s="10"/>
      <c r="I37" s="11"/>
      <c r="J37" s="87"/>
      <c r="K37" s="57"/>
    </row>
    <row r="38" spans="1:17" ht="13.8" x14ac:dyDescent="0.3">
      <c r="A38" s="2"/>
      <c r="B38" s="87">
        <v>6</v>
      </c>
      <c r="C38" s="124" t="s">
        <v>118</v>
      </c>
      <c r="E38" s="10"/>
      <c r="F38" s="10"/>
      <c r="G38" s="10"/>
      <c r="H38" s="10"/>
      <c r="I38" s="11"/>
      <c r="J38" s="87"/>
    </row>
    <row r="39" spans="1:17" ht="13.8" x14ac:dyDescent="0.3">
      <c r="A39" s="2"/>
      <c r="B39" s="87">
        <v>7</v>
      </c>
      <c r="C39" s="124" t="s">
        <v>189</v>
      </c>
      <c r="E39" s="10"/>
      <c r="F39" s="10"/>
      <c r="G39" s="10"/>
      <c r="H39" s="10"/>
      <c r="I39" s="11"/>
      <c r="J39" s="87"/>
    </row>
    <row r="40" spans="1:17" ht="13.8" x14ac:dyDescent="0.3">
      <c r="A40" s="2"/>
      <c r="B40" s="87">
        <v>8</v>
      </c>
      <c r="C40" s="124" t="s">
        <v>33</v>
      </c>
      <c r="E40" s="10"/>
      <c r="F40" s="10"/>
      <c r="G40" s="10"/>
      <c r="H40" s="10"/>
      <c r="I40" s="11"/>
      <c r="J40" s="87"/>
    </row>
    <row r="41" spans="1:17" ht="13.8" x14ac:dyDescent="0.3">
      <c r="A41" s="2"/>
    </row>
    <row r="42" spans="1:17" ht="13.8" x14ac:dyDescent="0.3">
      <c r="A42" s="2"/>
      <c r="B42" s="171" t="s">
        <v>426</v>
      </c>
      <c r="C42" s="58"/>
      <c r="D42" s="58"/>
      <c r="E42" s="112"/>
      <c r="F42" s="58"/>
      <c r="G42" s="58"/>
      <c r="H42" s="58"/>
      <c r="I42" s="58"/>
      <c r="J42" s="58"/>
      <c r="K42" s="58"/>
      <c r="L42" s="58"/>
    </row>
    <row r="43" spans="1:17" ht="12.9" customHeight="1" x14ac:dyDescent="0.3">
      <c r="A43" s="2">
        <f>+A31+0.01</f>
        <v>11.07</v>
      </c>
      <c r="B43" s="88" t="s">
        <v>511</v>
      </c>
      <c r="C43" s="88"/>
      <c r="D43" s="88"/>
      <c r="E43" s="88"/>
      <c r="F43" s="88"/>
      <c r="G43" s="122"/>
      <c r="H43" s="122"/>
      <c r="I43" s="88"/>
      <c r="J43" s="88"/>
      <c r="K43" s="88"/>
      <c r="L43" s="88"/>
      <c r="M43" s="88"/>
      <c r="N43" s="88"/>
      <c r="O43" s="88"/>
      <c r="P43" s="88"/>
      <c r="Q43" s="7"/>
    </row>
    <row r="44" spans="1:17" ht="12.9" customHeight="1" x14ac:dyDescent="0.3">
      <c r="A44" s="2"/>
      <c r="B44" s="120" t="s">
        <v>431</v>
      </c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7"/>
    </row>
    <row r="45" spans="1:17" ht="14.4" customHeight="1" x14ac:dyDescent="0.3">
      <c r="A45" s="2"/>
      <c r="B45" s="95" t="s">
        <v>4</v>
      </c>
      <c r="C45" s="128" t="s">
        <v>512</v>
      </c>
      <c r="D45" s="127"/>
      <c r="E45" s="127"/>
      <c r="F45" s="127"/>
      <c r="G45" s="127"/>
      <c r="H45" s="127"/>
      <c r="I45" s="127"/>
      <c r="J45" s="127"/>
      <c r="K45" s="127"/>
      <c r="L45" s="127"/>
    </row>
    <row r="46" spans="1:17" ht="13.8" x14ac:dyDescent="0.3">
      <c r="A46" s="2"/>
      <c r="B46" s="95" t="s">
        <v>6</v>
      </c>
      <c r="C46" s="128" t="s">
        <v>513</v>
      </c>
      <c r="D46" s="125"/>
      <c r="E46" s="125"/>
      <c r="F46" s="125"/>
      <c r="G46" s="125"/>
      <c r="H46" s="125"/>
      <c r="I46" s="125"/>
      <c r="J46" s="125"/>
      <c r="K46" s="125"/>
      <c r="L46" s="126"/>
    </row>
    <row r="47" spans="1:17" ht="13.8" x14ac:dyDescent="0.3">
      <c r="A47" s="2"/>
      <c r="B47" s="95" t="s">
        <v>7</v>
      </c>
      <c r="C47" s="128" t="s">
        <v>514</v>
      </c>
      <c r="D47" s="125"/>
      <c r="E47" s="125"/>
      <c r="F47" s="125"/>
      <c r="G47" s="125"/>
      <c r="H47" s="125"/>
      <c r="I47" s="125"/>
      <c r="J47" s="125"/>
      <c r="K47" s="125"/>
      <c r="L47" s="126"/>
    </row>
    <row r="48" spans="1:17" ht="13.8" x14ac:dyDescent="0.3">
      <c r="A48" s="2"/>
      <c r="B48" s="95" t="s">
        <v>8</v>
      </c>
      <c r="C48" s="128" t="s">
        <v>515</v>
      </c>
      <c r="D48" s="125"/>
      <c r="E48" s="125"/>
      <c r="F48" s="125"/>
      <c r="G48" s="125"/>
      <c r="H48" s="125"/>
      <c r="I48" s="125"/>
      <c r="J48" s="125"/>
      <c r="K48" s="125"/>
      <c r="L48" s="126"/>
    </row>
    <row r="49" spans="1:16" ht="13.8" x14ac:dyDescent="0.3">
      <c r="A49" s="2"/>
      <c r="B49" s="95" t="s">
        <v>9</v>
      </c>
      <c r="C49" s="128" t="s">
        <v>516</v>
      </c>
      <c r="D49" s="125"/>
      <c r="E49" s="125"/>
      <c r="F49" s="125"/>
      <c r="G49" s="125"/>
      <c r="H49" s="125"/>
      <c r="I49" s="125"/>
      <c r="J49" s="125"/>
      <c r="K49" s="125"/>
      <c r="L49" s="126"/>
    </row>
    <row r="50" spans="1:16" ht="13.8" x14ac:dyDescent="0.3">
      <c r="A50" s="2"/>
      <c r="B50" s="95" t="s">
        <v>10</v>
      </c>
      <c r="C50" s="128" t="s">
        <v>517</v>
      </c>
      <c r="D50" s="125"/>
      <c r="E50" s="125"/>
      <c r="F50" s="125"/>
      <c r="G50" s="125"/>
      <c r="H50" s="125"/>
      <c r="I50" s="125"/>
      <c r="J50" s="125"/>
      <c r="K50" s="125"/>
      <c r="L50" s="126"/>
    </row>
    <row r="51" spans="1:16" ht="13.8" x14ac:dyDescent="0.3">
      <c r="A51" s="2"/>
      <c r="B51" s="95" t="s">
        <v>11</v>
      </c>
      <c r="C51" s="128" t="s">
        <v>518</v>
      </c>
      <c r="D51" s="125"/>
      <c r="E51" s="125"/>
      <c r="F51" s="125"/>
      <c r="G51" s="125"/>
      <c r="H51" s="125"/>
      <c r="I51" s="125"/>
      <c r="J51" s="125"/>
      <c r="K51" s="125"/>
      <c r="L51" s="126"/>
    </row>
    <row r="52" spans="1:16" ht="13.8" x14ac:dyDescent="0.3">
      <c r="A52" s="2"/>
      <c r="B52" s="95" t="s">
        <v>12</v>
      </c>
      <c r="C52" s="128" t="s">
        <v>519</v>
      </c>
      <c r="D52" s="125"/>
      <c r="E52" s="125"/>
      <c r="F52" s="125"/>
      <c r="G52" s="125"/>
      <c r="H52" s="125"/>
      <c r="I52" s="125"/>
      <c r="J52" s="125"/>
      <c r="K52" s="125"/>
      <c r="L52" s="126"/>
    </row>
    <row r="53" spans="1:16" x14ac:dyDescent="0.3">
      <c r="N53" s="94"/>
      <c r="O53" s="94"/>
      <c r="P53" s="94"/>
    </row>
  </sheetData>
  <mergeCells count="1">
    <mergeCell ref="B9:P10"/>
  </mergeCells>
  <pageMargins left="0.7" right="0.7" top="0.75" bottom="0.75" header="0.3" footer="0.3"/>
  <pageSetup paperSize="9" orientation="portrait" horizontalDpi="4294967292" verticalDpi="4294967292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XFD88"/>
  <sheetViews>
    <sheetView showGridLines="0" zoomScaleNormal="100" zoomScalePageLayoutView="125" workbookViewId="0">
      <selection activeCell="U22" sqref="U22"/>
    </sheetView>
  </sheetViews>
  <sheetFormatPr baseColWidth="10" defaultColWidth="4.44140625" defaultRowHeight="13.2" x14ac:dyDescent="0.3"/>
  <cols>
    <col min="1" max="1" width="6.44140625" style="4" customWidth="1"/>
    <col min="2" max="2" width="4.44140625" style="1"/>
    <col min="3" max="3" width="6.33203125" style="1" customWidth="1"/>
    <col min="4" max="7" width="4.44140625" style="1"/>
    <col min="8" max="8" width="5.44140625" style="1" bestFit="1" customWidth="1"/>
    <col min="9" max="9" width="4.44140625" style="1" customWidth="1"/>
    <col min="10" max="16384" width="4.44140625" style="1"/>
  </cols>
  <sheetData>
    <row r="1" spans="1:7" x14ac:dyDescent="0.3">
      <c r="A1" s="96" t="s">
        <v>35</v>
      </c>
    </row>
    <row r="2" spans="1:7" x14ac:dyDescent="0.3">
      <c r="A2" s="39"/>
    </row>
    <row r="3" spans="1:7" x14ac:dyDescent="0.3">
      <c r="A3" s="114">
        <v>3.01</v>
      </c>
      <c r="B3" s="1" t="s">
        <v>370</v>
      </c>
    </row>
    <row r="4" spans="1:7" x14ac:dyDescent="0.3">
      <c r="A4" s="97"/>
      <c r="B4" s="7">
        <v>1</v>
      </c>
      <c r="C4" s="37" t="s">
        <v>3</v>
      </c>
      <c r="D4" s="1" t="s">
        <v>520</v>
      </c>
      <c r="F4" s="6"/>
      <c r="G4" s="6"/>
    </row>
    <row r="5" spans="1:7" x14ac:dyDescent="0.3">
      <c r="A5" s="97"/>
      <c r="B5" s="7">
        <v>2</v>
      </c>
      <c r="C5" s="37" t="s">
        <v>3</v>
      </c>
      <c r="D5" s="1" t="s">
        <v>538</v>
      </c>
      <c r="F5" s="6"/>
      <c r="G5" s="6"/>
    </row>
    <row r="6" spans="1:7" x14ac:dyDescent="0.3">
      <c r="A6" s="97"/>
      <c r="B6" s="7">
        <v>3</v>
      </c>
      <c r="C6" s="37" t="s">
        <v>3</v>
      </c>
      <c r="D6" s="1" t="s">
        <v>539</v>
      </c>
      <c r="F6" s="6"/>
      <c r="G6" s="6"/>
    </row>
    <row r="7" spans="1:7" x14ac:dyDescent="0.3">
      <c r="A7" s="97"/>
      <c r="B7" s="7">
        <v>4</v>
      </c>
      <c r="C7" s="37" t="s">
        <v>3</v>
      </c>
      <c r="D7" s="1" t="s">
        <v>521</v>
      </c>
      <c r="F7" s="6"/>
      <c r="G7" s="6"/>
    </row>
    <row r="8" spans="1:7" x14ac:dyDescent="0.3">
      <c r="A8" s="97"/>
      <c r="B8" s="7">
        <v>5</v>
      </c>
      <c r="C8" s="37" t="s">
        <v>3</v>
      </c>
      <c r="D8" s="1" t="s">
        <v>522</v>
      </c>
      <c r="F8" s="6"/>
      <c r="G8" s="6"/>
    </row>
    <row r="9" spans="1:7" x14ac:dyDescent="0.3">
      <c r="A9" s="97"/>
      <c r="B9" s="7">
        <v>6</v>
      </c>
      <c r="C9" s="37" t="s">
        <v>3</v>
      </c>
      <c r="D9" s="1" t="s">
        <v>523</v>
      </c>
      <c r="F9" s="6"/>
      <c r="G9" s="6"/>
    </row>
    <row r="10" spans="1:7" x14ac:dyDescent="0.3">
      <c r="A10" s="97"/>
      <c r="B10" s="7">
        <v>7</v>
      </c>
      <c r="C10" s="37" t="s">
        <v>3</v>
      </c>
      <c r="D10" s="1" t="s">
        <v>540</v>
      </c>
      <c r="F10" s="6"/>
      <c r="G10" s="6"/>
    </row>
    <row r="11" spans="1:7" x14ac:dyDescent="0.3">
      <c r="A11" s="97"/>
      <c r="B11" s="7">
        <v>8</v>
      </c>
      <c r="C11" s="37" t="s">
        <v>3</v>
      </c>
      <c r="D11" s="1" t="s">
        <v>541</v>
      </c>
      <c r="F11" s="6"/>
      <c r="G11" s="6"/>
    </row>
    <row r="12" spans="1:7" x14ac:dyDescent="0.3">
      <c r="A12" s="97"/>
      <c r="B12" s="7">
        <v>9</v>
      </c>
      <c r="C12" s="37" t="s">
        <v>3</v>
      </c>
      <c r="D12" s="1" t="s">
        <v>524</v>
      </c>
      <c r="F12" s="6"/>
      <c r="G12" s="6"/>
    </row>
    <row r="13" spans="1:7" x14ac:dyDescent="0.3">
      <c r="A13" s="97"/>
      <c r="B13" s="7">
        <v>10</v>
      </c>
      <c r="C13" s="37" t="s">
        <v>3</v>
      </c>
      <c r="D13" s="1" t="s">
        <v>542</v>
      </c>
      <c r="F13" s="6"/>
      <c r="G13" s="6"/>
    </row>
    <row r="14" spans="1:7" x14ac:dyDescent="0.3">
      <c r="A14" s="97"/>
      <c r="B14" s="7">
        <v>11</v>
      </c>
      <c r="C14" s="37" t="s">
        <v>3</v>
      </c>
      <c r="D14" s="1" t="s">
        <v>525</v>
      </c>
      <c r="F14" s="6"/>
      <c r="G14" s="6"/>
    </row>
    <row r="15" spans="1:7" x14ac:dyDescent="0.3">
      <c r="A15" s="97"/>
      <c r="B15" s="7">
        <v>12</v>
      </c>
      <c r="C15" s="37" t="s">
        <v>3</v>
      </c>
      <c r="D15" s="1" t="s">
        <v>526</v>
      </c>
      <c r="F15" s="6"/>
      <c r="G15" s="6"/>
    </row>
    <row r="16" spans="1:7" x14ac:dyDescent="0.3">
      <c r="A16" s="97"/>
      <c r="B16" s="7">
        <v>13</v>
      </c>
      <c r="C16" s="37" t="s">
        <v>3</v>
      </c>
      <c r="D16" s="1" t="s">
        <v>534</v>
      </c>
      <c r="F16" s="6"/>
      <c r="G16" s="6"/>
    </row>
    <row r="17" spans="1:19" x14ac:dyDescent="0.3">
      <c r="A17" s="97"/>
      <c r="B17" s="7">
        <v>14</v>
      </c>
      <c r="C17" s="37" t="s">
        <v>3</v>
      </c>
      <c r="D17" s="1" t="s">
        <v>543</v>
      </c>
      <c r="F17" s="6"/>
      <c r="G17" s="6"/>
    </row>
    <row r="18" spans="1:19" x14ac:dyDescent="0.3">
      <c r="A18" s="97"/>
      <c r="B18" s="7">
        <v>15</v>
      </c>
      <c r="C18" s="37" t="s">
        <v>3</v>
      </c>
      <c r="D18" s="1" t="s">
        <v>527</v>
      </c>
      <c r="F18" s="6"/>
      <c r="G18" s="6"/>
    </row>
    <row r="19" spans="1:19" x14ac:dyDescent="0.3">
      <c r="A19" s="97"/>
      <c r="B19" s="7">
        <v>16</v>
      </c>
      <c r="C19" s="37" t="s">
        <v>3</v>
      </c>
      <c r="D19" s="1" t="s">
        <v>528</v>
      </c>
      <c r="F19" s="6"/>
      <c r="G19" s="6"/>
    </row>
    <row r="20" spans="1:19" x14ac:dyDescent="0.3">
      <c r="B20" s="7">
        <v>17</v>
      </c>
      <c r="C20" s="37" t="s">
        <v>3</v>
      </c>
      <c r="D20" s="1" t="s">
        <v>544</v>
      </c>
      <c r="F20" s="6"/>
      <c r="G20" s="6"/>
    </row>
    <row r="21" spans="1:19" x14ac:dyDescent="0.3">
      <c r="B21" s="7">
        <v>18</v>
      </c>
      <c r="C21" s="37" t="s">
        <v>3</v>
      </c>
      <c r="D21" s="1" t="s">
        <v>529</v>
      </c>
      <c r="F21" s="6"/>
      <c r="G21" s="6"/>
    </row>
    <row r="22" spans="1:19" x14ac:dyDescent="0.3">
      <c r="B22" s="7">
        <v>19</v>
      </c>
      <c r="C22" s="37" t="s">
        <v>3</v>
      </c>
      <c r="D22" s="1" t="s">
        <v>530</v>
      </c>
      <c r="F22" s="6"/>
      <c r="G22" s="6"/>
    </row>
    <row r="23" spans="1:19" x14ac:dyDescent="0.3">
      <c r="B23" s="7">
        <v>20</v>
      </c>
      <c r="C23" s="37" t="s">
        <v>3</v>
      </c>
      <c r="D23" s="1" t="s">
        <v>531</v>
      </c>
      <c r="F23" s="6"/>
      <c r="G23" s="6"/>
    </row>
    <row r="24" spans="1:19" x14ac:dyDescent="0.3">
      <c r="B24" s="7">
        <v>21</v>
      </c>
      <c r="C24" s="37" t="s">
        <v>3</v>
      </c>
      <c r="D24" s="1" t="s">
        <v>532</v>
      </c>
      <c r="F24" s="6"/>
      <c r="G24" s="6"/>
    </row>
    <row r="25" spans="1:19" x14ac:dyDescent="0.3">
      <c r="B25" s="7">
        <v>22</v>
      </c>
      <c r="C25" s="37" t="s">
        <v>3</v>
      </c>
      <c r="D25" s="1" t="s">
        <v>533</v>
      </c>
      <c r="F25" s="6"/>
      <c r="G25" s="6"/>
    </row>
    <row r="26" spans="1:19" ht="11.4" customHeight="1" x14ac:dyDescent="0.3">
      <c r="B26" s="4"/>
      <c r="C26" s="6"/>
      <c r="D26" s="6"/>
      <c r="E26" s="6"/>
      <c r="F26" s="6"/>
      <c r="G26" s="6"/>
      <c r="K26" s="382"/>
      <c r="L26" s="382"/>
      <c r="M26" s="382"/>
      <c r="N26" s="382"/>
      <c r="O26" s="382"/>
      <c r="P26" s="382"/>
      <c r="Q26" s="382"/>
      <c r="R26" s="382"/>
    </row>
    <row r="27" spans="1:19" x14ac:dyDescent="0.3">
      <c r="A27" s="134">
        <f>+A3+0.01</f>
        <v>3.0199999999999996</v>
      </c>
      <c r="B27" s="7" t="s">
        <v>142</v>
      </c>
      <c r="C27" s="7"/>
      <c r="D27" s="7"/>
      <c r="E27" s="7"/>
      <c r="F27" s="6"/>
      <c r="G27" s="6"/>
      <c r="K27" s="382"/>
      <c r="L27" s="382"/>
      <c r="M27" s="382"/>
      <c r="N27" s="382"/>
      <c r="O27" s="382"/>
      <c r="P27" s="382"/>
      <c r="Q27" s="382"/>
      <c r="R27" s="382"/>
    </row>
    <row r="28" spans="1:19" x14ac:dyDescent="0.3">
      <c r="B28" s="13">
        <v>1</v>
      </c>
      <c r="C28" s="109" t="s">
        <v>3</v>
      </c>
      <c r="D28" s="15" t="s">
        <v>535</v>
      </c>
      <c r="E28" s="15"/>
      <c r="F28" s="34"/>
      <c r="G28" s="59"/>
      <c r="H28" s="34"/>
      <c r="I28" s="59"/>
      <c r="J28" s="6"/>
      <c r="K28" s="382"/>
      <c r="L28" s="382"/>
      <c r="M28" s="382"/>
      <c r="N28" s="382"/>
      <c r="O28" s="382"/>
      <c r="P28" s="382"/>
      <c r="Q28" s="382"/>
      <c r="R28" s="382"/>
    </row>
    <row r="29" spans="1:19" x14ac:dyDescent="0.3">
      <c r="B29" s="13">
        <v>2</v>
      </c>
      <c r="C29" s="109" t="s">
        <v>3</v>
      </c>
      <c r="D29" s="15" t="s">
        <v>536</v>
      </c>
      <c r="E29" s="15"/>
      <c r="F29" s="34"/>
      <c r="G29" s="59"/>
      <c r="H29" s="34"/>
      <c r="I29" s="59"/>
      <c r="J29" s="6"/>
      <c r="K29" s="382"/>
      <c r="L29" s="382"/>
      <c r="M29" s="382"/>
      <c r="N29" s="382"/>
      <c r="O29" s="382"/>
      <c r="P29" s="382"/>
      <c r="Q29" s="382"/>
      <c r="R29" s="382"/>
    </row>
    <row r="30" spans="1:19" x14ac:dyDescent="0.3">
      <c r="B30" s="6"/>
      <c r="C30" s="6"/>
      <c r="D30" s="6"/>
      <c r="E30" s="6"/>
      <c r="F30" s="6"/>
      <c r="G30" s="6"/>
      <c r="H30" s="6"/>
      <c r="I30" s="6"/>
      <c r="J30" s="6"/>
      <c r="L30" s="57"/>
      <c r="N30" s="18"/>
      <c r="O30" s="129"/>
      <c r="P30" s="8"/>
      <c r="Q30" s="8"/>
      <c r="R30" s="62"/>
      <c r="S30" s="62"/>
    </row>
    <row r="31" spans="1:19" x14ac:dyDescent="0.3">
      <c r="A31" s="97">
        <f>+A27+0.01</f>
        <v>3.0299999999999994</v>
      </c>
      <c r="B31" s="23" t="s">
        <v>297</v>
      </c>
      <c r="C31" s="7"/>
      <c r="D31" s="7"/>
      <c r="E31" s="7"/>
      <c r="F31" s="7"/>
      <c r="G31" s="7"/>
      <c r="H31" s="7"/>
      <c r="I31" s="7"/>
      <c r="J31" s="7"/>
      <c r="K31" s="7"/>
      <c r="R31" s="57"/>
    </row>
    <row r="32" spans="1:19" x14ac:dyDescent="0.3">
      <c r="A32" s="84"/>
      <c r="B32" s="13">
        <v>1</v>
      </c>
      <c r="C32" s="109" t="s">
        <v>3</v>
      </c>
      <c r="D32" s="15" t="s">
        <v>32</v>
      </c>
      <c r="E32" s="15"/>
      <c r="F32" s="60"/>
      <c r="G32" s="61"/>
      <c r="H32" s="34"/>
      <c r="I32" s="59"/>
      <c r="J32" s="7"/>
      <c r="K32" s="7"/>
      <c r="R32" s="57"/>
    </row>
    <row r="33" spans="1:16384" x14ac:dyDescent="0.3">
      <c r="A33" s="84"/>
      <c r="B33" s="13">
        <v>2</v>
      </c>
      <c r="C33" s="109" t="s">
        <v>3</v>
      </c>
      <c r="D33" s="15" t="s">
        <v>122</v>
      </c>
      <c r="E33" s="15"/>
      <c r="F33" s="60"/>
      <c r="G33" s="61"/>
      <c r="H33" s="34"/>
      <c r="I33" s="59"/>
      <c r="J33" s="7"/>
      <c r="K33" s="7"/>
      <c r="R33" s="57"/>
    </row>
    <row r="34" spans="1:16384" x14ac:dyDescent="0.3">
      <c r="A34" s="84"/>
      <c r="B34" s="23"/>
      <c r="C34" s="7"/>
      <c r="D34" s="7"/>
      <c r="E34" s="7"/>
      <c r="F34" s="7"/>
      <c r="G34" s="7"/>
      <c r="H34" s="7"/>
      <c r="I34" s="7"/>
      <c r="J34" s="7"/>
      <c r="K34" s="7"/>
      <c r="R34" s="57"/>
    </row>
    <row r="35" spans="1:16384" x14ac:dyDescent="0.3">
      <c r="A35" s="97">
        <v>3.05</v>
      </c>
      <c r="B35" s="7" t="s">
        <v>337</v>
      </c>
      <c r="C35" s="7"/>
      <c r="D35" s="7"/>
      <c r="E35" s="7"/>
      <c r="F35" s="7"/>
      <c r="G35" s="7"/>
      <c r="H35" s="7"/>
      <c r="I35" s="7"/>
      <c r="J35" s="7"/>
      <c r="K35" s="7"/>
      <c r="R35" s="57"/>
    </row>
    <row r="36" spans="1:16384" x14ac:dyDescent="0.3">
      <c r="A36" s="84"/>
      <c r="B36" s="84"/>
      <c r="C36" s="84" t="s">
        <v>290</v>
      </c>
      <c r="D36" s="84"/>
      <c r="E36" s="84"/>
      <c r="F36" s="84"/>
      <c r="G36" s="58" t="s">
        <v>384</v>
      </c>
      <c r="H36" s="84"/>
      <c r="I36" s="84"/>
      <c r="J36" s="84"/>
      <c r="K36" s="7"/>
    </row>
    <row r="37" spans="1:16384" x14ac:dyDescent="0.3">
      <c r="A37" s="84"/>
      <c r="B37" s="84"/>
      <c r="C37" s="84"/>
      <c r="D37" s="84"/>
      <c r="E37" s="84"/>
      <c r="F37" s="84"/>
      <c r="G37" s="84"/>
      <c r="H37" s="84"/>
      <c r="I37" s="84"/>
      <c r="J37" s="84"/>
      <c r="K37" s="7"/>
    </row>
    <row r="38" spans="1:16384" x14ac:dyDescent="0.3">
      <c r="A38" s="97">
        <f>+A35+0.01</f>
        <v>3.0599999999999996</v>
      </c>
      <c r="B38" s="7" t="s">
        <v>338</v>
      </c>
      <c r="C38" s="7"/>
      <c r="D38" s="7"/>
      <c r="E38" s="7"/>
      <c r="F38" s="7"/>
      <c r="G38" s="7"/>
      <c r="H38" s="7"/>
      <c r="I38" s="7"/>
      <c r="J38" s="7"/>
      <c r="K38" s="7"/>
      <c r="R38" s="57"/>
    </row>
    <row r="39" spans="1:16384" x14ac:dyDescent="0.3">
      <c r="A39" s="84"/>
      <c r="B39" s="84"/>
      <c r="C39" s="84" t="s">
        <v>290</v>
      </c>
      <c r="D39" s="84"/>
      <c r="E39" s="84"/>
      <c r="F39" s="84"/>
      <c r="G39" s="58" t="s">
        <v>384</v>
      </c>
      <c r="H39" s="84"/>
      <c r="I39" s="84"/>
      <c r="J39" s="84"/>
      <c r="K39" s="7"/>
    </row>
    <row r="40" spans="1:16384" x14ac:dyDescent="0.3">
      <c r="A40" s="84"/>
      <c r="B40" s="84"/>
      <c r="C40" s="84"/>
      <c r="D40" s="84"/>
      <c r="E40" s="84"/>
      <c r="F40" s="84"/>
      <c r="G40" s="84"/>
      <c r="H40" s="84"/>
      <c r="I40" s="84"/>
      <c r="J40" s="84"/>
      <c r="K40" s="7"/>
    </row>
    <row r="41" spans="1:16384" x14ac:dyDescent="0.3">
      <c r="A41" s="97">
        <f>+A38+0.01</f>
        <v>3.0699999999999994</v>
      </c>
      <c r="B41" s="7" t="s">
        <v>298</v>
      </c>
      <c r="C41" s="7"/>
      <c r="D41" s="7"/>
      <c r="E41" s="7"/>
      <c r="F41" s="7"/>
      <c r="G41" s="7"/>
      <c r="H41" s="7"/>
      <c r="I41" s="7"/>
      <c r="J41" s="7"/>
      <c r="K41" s="7"/>
      <c r="R41" s="57"/>
    </row>
    <row r="42" spans="1:16384" x14ac:dyDescent="0.3">
      <c r="A42" s="84"/>
      <c r="B42" s="84"/>
      <c r="C42" s="84" t="s">
        <v>290</v>
      </c>
      <c r="D42" s="84"/>
      <c r="E42" s="84"/>
      <c r="F42" s="84"/>
      <c r="G42" s="58" t="s">
        <v>384</v>
      </c>
      <c r="H42" s="84"/>
      <c r="I42" s="84"/>
      <c r="J42" s="84"/>
      <c r="K42" s="7"/>
    </row>
    <row r="43" spans="1:16384" x14ac:dyDescent="0.3">
      <c r="A43" s="84"/>
      <c r="B43" s="84"/>
      <c r="C43" s="84"/>
      <c r="D43" s="84"/>
      <c r="E43" s="84"/>
      <c r="F43" s="84"/>
      <c r="G43" s="84"/>
      <c r="H43" s="84"/>
      <c r="I43" s="84"/>
      <c r="J43" s="84"/>
      <c r="K43" s="7"/>
    </row>
    <row r="44" spans="1:16384" x14ac:dyDescent="0.3">
      <c r="A44" s="97">
        <v>3.09</v>
      </c>
      <c r="B44" s="146" t="s">
        <v>383</v>
      </c>
      <c r="C44" s="7"/>
      <c r="D44" s="7"/>
      <c r="E44" s="7"/>
      <c r="F44" s="7"/>
      <c r="G44" s="7"/>
      <c r="H44" s="90"/>
      <c r="I44" s="7"/>
      <c r="J44" s="7"/>
      <c r="K44" s="7"/>
      <c r="R44" s="57"/>
    </row>
    <row r="45" spans="1:16384" x14ac:dyDescent="0.3">
      <c r="A45" s="146"/>
      <c r="B45" s="147" t="s">
        <v>384</v>
      </c>
      <c r="C45" s="146"/>
      <c r="D45" s="146"/>
      <c r="E45" s="146"/>
      <c r="F45" s="146"/>
      <c r="G45" s="146"/>
      <c r="H45" s="146"/>
      <c r="I45" s="146"/>
      <c r="J45" s="146"/>
      <c r="K45" s="146"/>
      <c r="L45" s="146"/>
      <c r="M45" s="146"/>
      <c r="N45" s="146"/>
      <c r="O45" s="146"/>
      <c r="P45" s="146"/>
      <c r="Q45" s="146"/>
      <c r="R45" s="146"/>
      <c r="S45" s="146"/>
      <c r="T45" s="146"/>
      <c r="U45" s="146"/>
      <c r="V45" s="146"/>
      <c r="W45" s="146"/>
      <c r="X45" s="146"/>
      <c r="Y45" s="146"/>
      <c r="Z45" s="146"/>
      <c r="AA45" s="146"/>
      <c r="AB45" s="146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  <c r="AP45" s="146"/>
      <c r="AQ45" s="146"/>
      <c r="AR45" s="146"/>
      <c r="AS45" s="146"/>
      <c r="AT45" s="146"/>
      <c r="AU45" s="146"/>
      <c r="AV45" s="146"/>
      <c r="AW45" s="146"/>
      <c r="AX45" s="146"/>
      <c r="AY45" s="146"/>
      <c r="AZ45" s="146"/>
      <c r="BA45" s="146"/>
      <c r="BB45" s="146"/>
      <c r="BC45" s="146"/>
      <c r="BD45" s="146"/>
      <c r="BE45" s="146"/>
      <c r="BF45" s="146"/>
      <c r="BG45" s="146"/>
      <c r="BH45" s="146"/>
      <c r="BI45" s="146"/>
      <c r="BJ45" s="146"/>
      <c r="BK45" s="146"/>
      <c r="BL45" s="146"/>
      <c r="BM45" s="146"/>
      <c r="BN45" s="146"/>
      <c r="BO45" s="146"/>
      <c r="BP45" s="146"/>
      <c r="BQ45" s="146"/>
      <c r="BR45" s="146"/>
      <c r="BS45" s="146"/>
      <c r="BT45" s="146"/>
      <c r="BU45" s="146"/>
      <c r="BV45" s="146"/>
      <c r="BW45" s="146"/>
      <c r="BX45" s="146"/>
      <c r="BY45" s="146"/>
      <c r="BZ45" s="146"/>
      <c r="CA45" s="146"/>
      <c r="CB45" s="146"/>
      <c r="CC45" s="146"/>
      <c r="CD45" s="146"/>
      <c r="CE45" s="146"/>
      <c r="CF45" s="146"/>
      <c r="CG45" s="146"/>
      <c r="CH45" s="146"/>
      <c r="CI45" s="146"/>
      <c r="CJ45" s="146"/>
      <c r="CK45" s="146"/>
      <c r="CL45" s="146"/>
      <c r="CM45" s="146"/>
      <c r="CN45" s="146"/>
      <c r="CO45" s="146"/>
      <c r="CP45" s="146"/>
      <c r="CQ45" s="146"/>
      <c r="CR45" s="146"/>
      <c r="CS45" s="146"/>
      <c r="CT45" s="146"/>
      <c r="CU45" s="146"/>
      <c r="CV45" s="146"/>
      <c r="CW45" s="146"/>
      <c r="CX45" s="146"/>
      <c r="CY45" s="146"/>
      <c r="CZ45" s="146"/>
      <c r="DA45" s="146"/>
      <c r="DB45" s="146"/>
      <c r="DC45" s="146"/>
      <c r="DD45" s="146"/>
      <c r="DE45" s="146"/>
      <c r="DF45" s="146"/>
      <c r="DG45" s="146"/>
      <c r="DH45" s="146"/>
      <c r="DI45" s="146"/>
      <c r="DJ45" s="146"/>
      <c r="DK45" s="146"/>
      <c r="DL45" s="146"/>
      <c r="DM45" s="146"/>
      <c r="DN45" s="146"/>
      <c r="DO45" s="146"/>
      <c r="DP45" s="146"/>
      <c r="DQ45" s="146"/>
      <c r="DR45" s="146"/>
      <c r="DS45" s="146"/>
      <c r="DT45" s="146"/>
      <c r="DU45" s="146"/>
      <c r="DV45" s="146"/>
      <c r="DW45" s="146"/>
      <c r="DX45" s="146"/>
      <c r="DY45" s="146"/>
      <c r="DZ45" s="146"/>
      <c r="EA45" s="146"/>
      <c r="EB45" s="146"/>
      <c r="EC45" s="146"/>
      <c r="ED45" s="146"/>
      <c r="EE45" s="146"/>
      <c r="EF45" s="146"/>
      <c r="EG45" s="146"/>
      <c r="EH45" s="146"/>
      <c r="EI45" s="146"/>
      <c r="EJ45" s="146"/>
      <c r="EK45" s="146"/>
      <c r="EL45" s="146"/>
      <c r="EM45" s="146"/>
      <c r="EN45" s="146"/>
      <c r="EO45" s="146"/>
      <c r="EP45" s="146"/>
      <c r="EQ45" s="146"/>
      <c r="ER45" s="146"/>
      <c r="ES45" s="146"/>
      <c r="ET45" s="146"/>
      <c r="EU45" s="146"/>
      <c r="EV45" s="146"/>
      <c r="EW45" s="146"/>
      <c r="EX45" s="146"/>
      <c r="EY45" s="146"/>
      <c r="EZ45" s="146"/>
      <c r="FA45" s="146"/>
      <c r="FB45" s="146"/>
      <c r="FC45" s="146"/>
      <c r="FD45" s="146"/>
      <c r="FE45" s="146"/>
      <c r="FF45" s="146"/>
      <c r="FG45" s="146"/>
      <c r="FH45" s="146"/>
      <c r="FI45" s="146"/>
      <c r="FJ45" s="146"/>
      <c r="FK45" s="146"/>
      <c r="FL45" s="146"/>
      <c r="FM45" s="146"/>
      <c r="FN45" s="146"/>
      <c r="FO45" s="146"/>
      <c r="FP45" s="146"/>
      <c r="FQ45" s="146"/>
      <c r="FR45" s="146"/>
      <c r="FS45" s="146"/>
      <c r="FT45" s="146"/>
      <c r="FU45" s="146"/>
      <c r="FV45" s="146"/>
      <c r="FW45" s="146"/>
      <c r="FX45" s="146"/>
      <c r="FY45" s="146"/>
      <c r="FZ45" s="146"/>
      <c r="GA45" s="146"/>
      <c r="GB45" s="146"/>
      <c r="GC45" s="146"/>
      <c r="GD45" s="146"/>
      <c r="GE45" s="146"/>
      <c r="GF45" s="146"/>
      <c r="GG45" s="146"/>
      <c r="GH45" s="146"/>
      <c r="GI45" s="146"/>
      <c r="GJ45" s="146"/>
      <c r="GK45" s="146"/>
      <c r="GL45" s="146"/>
      <c r="GM45" s="146"/>
      <c r="GN45" s="146"/>
      <c r="GO45" s="146"/>
      <c r="GP45" s="146"/>
      <c r="GQ45" s="146"/>
      <c r="GR45" s="146"/>
      <c r="GS45" s="146"/>
      <c r="GT45" s="146"/>
      <c r="GU45" s="146"/>
      <c r="GV45" s="146"/>
      <c r="GW45" s="146"/>
      <c r="GX45" s="146"/>
      <c r="GY45" s="146"/>
      <c r="GZ45" s="146"/>
      <c r="HA45" s="146"/>
      <c r="HB45" s="146"/>
      <c r="HC45" s="146"/>
      <c r="HD45" s="146"/>
      <c r="HE45" s="146"/>
      <c r="HF45" s="146"/>
      <c r="HG45" s="146"/>
      <c r="HH45" s="146"/>
      <c r="HI45" s="146"/>
      <c r="HJ45" s="146"/>
      <c r="HK45" s="146"/>
      <c r="HL45" s="146"/>
      <c r="HM45" s="146"/>
      <c r="HN45" s="146"/>
      <c r="HO45" s="146"/>
      <c r="HP45" s="146"/>
      <c r="HQ45" s="146"/>
      <c r="HR45" s="146"/>
      <c r="HS45" s="146"/>
      <c r="HT45" s="146"/>
      <c r="HU45" s="146"/>
      <c r="HV45" s="146"/>
      <c r="HW45" s="146"/>
      <c r="HX45" s="146"/>
      <c r="HY45" s="146"/>
      <c r="HZ45" s="146"/>
      <c r="IA45" s="146"/>
      <c r="IB45" s="146"/>
      <c r="IC45" s="146"/>
      <c r="ID45" s="146"/>
      <c r="IE45" s="146"/>
      <c r="IF45" s="146"/>
      <c r="IG45" s="146"/>
      <c r="IH45" s="146"/>
      <c r="II45" s="146"/>
      <c r="IJ45" s="146"/>
      <c r="IK45" s="146"/>
      <c r="IL45" s="146"/>
      <c r="IM45" s="146"/>
      <c r="IN45" s="146"/>
      <c r="IO45" s="146"/>
      <c r="IP45" s="146"/>
      <c r="IQ45" s="146"/>
      <c r="IR45" s="146"/>
      <c r="IS45" s="146"/>
      <c r="IT45" s="146"/>
      <c r="IU45" s="146"/>
      <c r="IV45" s="146"/>
      <c r="IW45" s="146"/>
      <c r="IX45" s="146"/>
      <c r="IY45" s="146"/>
      <c r="IZ45" s="146"/>
      <c r="JA45" s="146"/>
      <c r="JB45" s="146"/>
      <c r="JC45" s="146"/>
      <c r="JD45" s="146"/>
      <c r="JE45" s="146"/>
      <c r="JF45" s="146"/>
      <c r="JG45" s="146"/>
      <c r="JH45" s="146"/>
      <c r="JI45" s="146"/>
      <c r="JJ45" s="146"/>
      <c r="JK45" s="146"/>
      <c r="JL45" s="146"/>
      <c r="JM45" s="146"/>
      <c r="JN45" s="146"/>
      <c r="JO45" s="146"/>
      <c r="JP45" s="146"/>
      <c r="JQ45" s="146"/>
      <c r="JR45" s="146"/>
      <c r="JS45" s="146"/>
      <c r="JT45" s="146"/>
      <c r="JU45" s="146"/>
      <c r="JV45" s="146"/>
      <c r="JW45" s="146"/>
      <c r="JX45" s="146"/>
      <c r="JY45" s="146"/>
      <c r="JZ45" s="146"/>
      <c r="KA45" s="146"/>
      <c r="KB45" s="146"/>
      <c r="KC45" s="146"/>
      <c r="KD45" s="146"/>
      <c r="KE45" s="146"/>
      <c r="KF45" s="146"/>
      <c r="KG45" s="146"/>
      <c r="KH45" s="146"/>
      <c r="KI45" s="146"/>
      <c r="KJ45" s="146"/>
      <c r="KK45" s="146"/>
      <c r="KL45" s="146"/>
      <c r="KM45" s="146"/>
      <c r="KN45" s="146"/>
      <c r="KO45" s="146"/>
      <c r="KP45" s="146"/>
      <c r="KQ45" s="146"/>
      <c r="KR45" s="146"/>
      <c r="KS45" s="146"/>
      <c r="KT45" s="146"/>
      <c r="KU45" s="146"/>
      <c r="KV45" s="146"/>
      <c r="KW45" s="146"/>
      <c r="KX45" s="146"/>
      <c r="KY45" s="146"/>
      <c r="KZ45" s="146"/>
      <c r="LA45" s="146"/>
      <c r="LB45" s="146"/>
      <c r="LC45" s="146"/>
      <c r="LD45" s="146"/>
      <c r="LE45" s="146"/>
      <c r="LF45" s="146"/>
      <c r="LG45" s="146"/>
      <c r="LH45" s="146"/>
      <c r="LI45" s="146"/>
      <c r="LJ45" s="146"/>
      <c r="LK45" s="146"/>
      <c r="LL45" s="146"/>
      <c r="LM45" s="146"/>
      <c r="LN45" s="146"/>
      <c r="LO45" s="146"/>
      <c r="LP45" s="146"/>
      <c r="LQ45" s="146"/>
      <c r="LR45" s="146"/>
      <c r="LS45" s="146"/>
      <c r="LT45" s="146"/>
      <c r="LU45" s="146"/>
      <c r="LV45" s="146"/>
      <c r="LW45" s="146"/>
      <c r="LX45" s="146"/>
      <c r="LY45" s="146"/>
      <c r="LZ45" s="146"/>
      <c r="MA45" s="146"/>
      <c r="MB45" s="146"/>
      <c r="MC45" s="146"/>
      <c r="MD45" s="146"/>
      <c r="ME45" s="146"/>
      <c r="MF45" s="146"/>
      <c r="MG45" s="146"/>
      <c r="MH45" s="146"/>
      <c r="MI45" s="146"/>
      <c r="MJ45" s="146"/>
      <c r="MK45" s="146"/>
      <c r="ML45" s="146"/>
      <c r="MM45" s="146"/>
      <c r="MN45" s="146"/>
      <c r="MO45" s="146"/>
      <c r="MP45" s="146"/>
      <c r="MQ45" s="146"/>
      <c r="MR45" s="146"/>
      <c r="MS45" s="146"/>
      <c r="MT45" s="146"/>
      <c r="MU45" s="146"/>
      <c r="MV45" s="146"/>
      <c r="MW45" s="146"/>
      <c r="MX45" s="146"/>
      <c r="MY45" s="146"/>
      <c r="MZ45" s="146"/>
      <c r="NA45" s="146"/>
      <c r="NB45" s="146"/>
      <c r="NC45" s="146"/>
      <c r="ND45" s="146"/>
      <c r="NE45" s="146"/>
      <c r="NF45" s="146"/>
      <c r="NG45" s="146"/>
      <c r="NH45" s="146"/>
      <c r="NI45" s="146"/>
      <c r="NJ45" s="146"/>
      <c r="NK45" s="146"/>
      <c r="NL45" s="146"/>
      <c r="NM45" s="146"/>
      <c r="NN45" s="146"/>
      <c r="NO45" s="146"/>
      <c r="NP45" s="146"/>
      <c r="NQ45" s="146"/>
      <c r="NR45" s="146"/>
      <c r="NS45" s="146"/>
      <c r="NT45" s="146"/>
      <c r="NU45" s="146"/>
      <c r="NV45" s="146"/>
      <c r="NW45" s="146"/>
      <c r="NX45" s="146"/>
      <c r="NY45" s="146"/>
      <c r="NZ45" s="146"/>
      <c r="OA45" s="146"/>
      <c r="OB45" s="146"/>
      <c r="OC45" s="146"/>
      <c r="OD45" s="146"/>
      <c r="OE45" s="146"/>
      <c r="OF45" s="146"/>
      <c r="OG45" s="146"/>
      <c r="OH45" s="146"/>
      <c r="OI45" s="146"/>
      <c r="OJ45" s="146"/>
      <c r="OK45" s="146"/>
      <c r="OL45" s="146"/>
      <c r="OM45" s="146"/>
      <c r="ON45" s="146"/>
      <c r="OO45" s="146"/>
      <c r="OP45" s="146"/>
      <c r="OQ45" s="146"/>
      <c r="OR45" s="146"/>
      <c r="OS45" s="146"/>
      <c r="OT45" s="146"/>
      <c r="OU45" s="146"/>
      <c r="OV45" s="146"/>
      <c r="OW45" s="146"/>
      <c r="OX45" s="146"/>
      <c r="OY45" s="146"/>
      <c r="OZ45" s="146"/>
      <c r="PA45" s="146"/>
      <c r="PB45" s="146"/>
      <c r="PC45" s="146"/>
      <c r="PD45" s="146"/>
      <c r="PE45" s="146"/>
      <c r="PF45" s="146"/>
      <c r="PG45" s="146"/>
      <c r="PH45" s="146"/>
      <c r="PI45" s="146"/>
      <c r="PJ45" s="146"/>
      <c r="PK45" s="146"/>
      <c r="PL45" s="146"/>
      <c r="PM45" s="146"/>
      <c r="PN45" s="146"/>
      <c r="PO45" s="146"/>
      <c r="PP45" s="146"/>
      <c r="PQ45" s="146"/>
      <c r="PR45" s="146"/>
      <c r="PS45" s="146"/>
      <c r="PT45" s="146"/>
      <c r="PU45" s="146"/>
      <c r="PV45" s="146"/>
      <c r="PW45" s="146"/>
      <c r="PX45" s="146"/>
      <c r="PY45" s="146"/>
      <c r="PZ45" s="146"/>
      <c r="QA45" s="146"/>
      <c r="QB45" s="146"/>
      <c r="QC45" s="146"/>
      <c r="QD45" s="146"/>
      <c r="QE45" s="146"/>
      <c r="QF45" s="146"/>
      <c r="QG45" s="146"/>
      <c r="QH45" s="146"/>
      <c r="QI45" s="146"/>
      <c r="QJ45" s="146"/>
      <c r="QK45" s="146"/>
      <c r="QL45" s="146"/>
      <c r="QM45" s="146"/>
      <c r="QN45" s="146"/>
      <c r="QO45" s="146"/>
      <c r="QP45" s="146"/>
      <c r="QQ45" s="146"/>
      <c r="QR45" s="146"/>
      <c r="QS45" s="146"/>
      <c r="QT45" s="146"/>
      <c r="QU45" s="146"/>
      <c r="QV45" s="146"/>
      <c r="QW45" s="146"/>
      <c r="QX45" s="146"/>
      <c r="QY45" s="146"/>
      <c r="QZ45" s="146"/>
      <c r="RA45" s="146"/>
      <c r="RB45" s="146"/>
      <c r="RC45" s="146"/>
      <c r="RD45" s="146"/>
      <c r="RE45" s="146"/>
      <c r="RF45" s="146"/>
      <c r="RG45" s="146"/>
      <c r="RH45" s="146"/>
      <c r="RI45" s="146"/>
      <c r="RJ45" s="146"/>
      <c r="RK45" s="146"/>
      <c r="RL45" s="146"/>
      <c r="RM45" s="146"/>
      <c r="RN45" s="146"/>
      <c r="RO45" s="146"/>
      <c r="RP45" s="146"/>
      <c r="RQ45" s="146"/>
      <c r="RR45" s="146"/>
      <c r="RS45" s="146"/>
      <c r="RT45" s="146"/>
      <c r="RU45" s="146"/>
      <c r="RV45" s="146"/>
      <c r="RW45" s="146"/>
      <c r="RX45" s="146"/>
      <c r="RY45" s="146"/>
      <c r="RZ45" s="146"/>
      <c r="SA45" s="146"/>
      <c r="SB45" s="146"/>
      <c r="SC45" s="146"/>
      <c r="SD45" s="146"/>
      <c r="SE45" s="146"/>
      <c r="SF45" s="146"/>
      <c r="SG45" s="146"/>
      <c r="SH45" s="146"/>
      <c r="SI45" s="146"/>
      <c r="SJ45" s="146"/>
      <c r="SK45" s="146"/>
      <c r="SL45" s="146"/>
      <c r="SM45" s="146"/>
      <c r="SN45" s="146"/>
      <c r="SO45" s="146"/>
      <c r="SP45" s="146"/>
      <c r="SQ45" s="146"/>
      <c r="SR45" s="146"/>
      <c r="SS45" s="146"/>
      <c r="ST45" s="146"/>
      <c r="SU45" s="146"/>
      <c r="SV45" s="146"/>
      <c r="SW45" s="146"/>
      <c r="SX45" s="146"/>
      <c r="SY45" s="146"/>
      <c r="SZ45" s="146"/>
      <c r="TA45" s="146"/>
      <c r="TB45" s="146"/>
      <c r="TC45" s="146"/>
      <c r="TD45" s="146"/>
      <c r="TE45" s="146"/>
      <c r="TF45" s="146"/>
      <c r="TG45" s="146"/>
      <c r="TH45" s="146"/>
      <c r="TI45" s="146"/>
      <c r="TJ45" s="146"/>
      <c r="TK45" s="146"/>
      <c r="TL45" s="146"/>
      <c r="TM45" s="146"/>
      <c r="TN45" s="146"/>
      <c r="TO45" s="146"/>
      <c r="TP45" s="146"/>
      <c r="TQ45" s="146"/>
      <c r="TR45" s="146"/>
      <c r="TS45" s="146"/>
      <c r="TT45" s="146"/>
      <c r="TU45" s="146"/>
      <c r="TV45" s="146"/>
      <c r="TW45" s="146"/>
      <c r="TX45" s="146"/>
      <c r="TY45" s="146"/>
      <c r="TZ45" s="146"/>
      <c r="UA45" s="146"/>
      <c r="UB45" s="146"/>
      <c r="UC45" s="146"/>
      <c r="UD45" s="146"/>
      <c r="UE45" s="146"/>
      <c r="UF45" s="146"/>
      <c r="UG45" s="146"/>
      <c r="UH45" s="146"/>
      <c r="UI45" s="146"/>
      <c r="UJ45" s="146"/>
      <c r="UK45" s="146"/>
      <c r="UL45" s="146"/>
      <c r="UM45" s="146"/>
      <c r="UN45" s="146"/>
      <c r="UO45" s="146"/>
      <c r="UP45" s="146"/>
      <c r="UQ45" s="146"/>
      <c r="UR45" s="146"/>
      <c r="US45" s="146"/>
      <c r="UT45" s="146"/>
      <c r="UU45" s="146"/>
      <c r="UV45" s="146"/>
      <c r="UW45" s="146"/>
      <c r="UX45" s="146"/>
      <c r="UY45" s="146"/>
      <c r="UZ45" s="146"/>
      <c r="VA45" s="146"/>
      <c r="VB45" s="146"/>
      <c r="VC45" s="146"/>
      <c r="VD45" s="146"/>
      <c r="VE45" s="146"/>
      <c r="VF45" s="146"/>
      <c r="VG45" s="146"/>
      <c r="VH45" s="146"/>
      <c r="VI45" s="146"/>
      <c r="VJ45" s="146"/>
      <c r="VK45" s="146"/>
      <c r="VL45" s="146"/>
      <c r="VM45" s="146"/>
      <c r="VN45" s="146"/>
      <c r="VO45" s="146"/>
      <c r="VP45" s="146"/>
      <c r="VQ45" s="146"/>
      <c r="VR45" s="146"/>
      <c r="VS45" s="146"/>
      <c r="VT45" s="146"/>
      <c r="VU45" s="146"/>
      <c r="VV45" s="146"/>
      <c r="VW45" s="146"/>
      <c r="VX45" s="146"/>
      <c r="VY45" s="146"/>
      <c r="VZ45" s="146"/>
      <c r="WA45" s="146"/>
      <c r="WB45" s="146"/>
      <c r="WC45" s="146"/>
      <c r="WD45" s="146"/>
      <c r="WE45" s="146"/>
      <c r="WF45" s="146"/>
      <c r="WG45" s="146"/>
      <c r="WH45" s="146"/>
      <c r="WI45" s="146"/>
      <c r="WJ45" s="146"/>
      <c r="WK45" s="146"/>
      <c r="WL45" s="146"/>
      <c r="WM45" s="146"/>
      <c r="WN45" s="146"/>
      <c r="WO45" s="146"/>
      <c r="WP45" s="146"/>
      <c r="WQ45" s="146"/>
      <c r="WR45" s="146"/>
      <c r="WS45" s="146"/>
      <c r="WT45" s="146"/>
      <c r="WU45" s="146"/>
      <c r="WV45" s="146"/>
      <c r="WW45" s="146"/>
      <c r="WX45" s="146"/>
      <c r="WY45" s="146"/>
      <c r="WZ45" s="146"/>
      <c r="XA45" s="146"/>
      <c r="XB45" s="146"/>
      <c r="XC45" s="146"/>
      <c r="XD45" s="146"/>
      <c r="XE45" s="146"/>
      <c r="XF45" s="146"/>
      <c r="XG45" s="146"/>
      <c r="XH45" s="146"/>
      <c r="XI45" s="146"/>
      <c r="XJ45" s="146"/>
      <c r="XK45" s="146"/>
      <c r="XL45" s="146"/>
      <c r="XM45" s="146"/>
      <c r="XN45" s="146"/>
      <c r="XO45" s="146"/>
      <c r="XP45" s="146"/>
      <c r="XQ45" s="146"/>
      <c r="XR45" s="146"/>
      <c r="XS45" s="146"/>
      <c r="XT45" s="146"/>
      <c r="XU45" s="146"/>
      <c r="XV45" s="146"/>
      <c r="XW45" s="146"/>
      <c r="XX45" s="146"/>
      <c r="XY45" s="146"/>
      <c r="XZ45" s="146"/>
      <c r="YA45" s="146"/>
      <c r="YB45" s="146"/>
      <c r="YC45" s="146"/>
      <c r="YD45" s="146"/>
      <c r="YE45" s="146"/>
      <c r="YF45" s="146"/>
      <c r="YG45" s="146"/>
      <c r="YH45" s="146"/>
      <c r="YI45" s="146"/>
      <c r="YJ45" s="146"/>
      <c r="YK45" s="146"/>
      <c r="YL45" s="146"/>
      <c r="YM45" s="146"/>
      <c r="YN45" s="146"/>
      <c r="YO45" s="146"/>
      <c r="YP45" s="146"/>
      <c r="YQ45" s="146"/>
      <c r="YR45" s="146"/>
      <c r="YS45" s="146"/>
      <c r="YT45" s="146"/>
      <c r="YU45" s="146"/>
      <c r="YV45" s="146"/>
      <c r="YW45" s="146"/>
      <c r="YX45" s="146"/>
      <c r="YY45" s="146"/>
      <c r="YZ45" s="146"/>
      <c r="ZA45" s="146"/>
      <c r="ZB45" s="146"/>
      <c r="ZC45" s="146"/>
      <c r="ZD45" s="146"/>
      <c r="ZE45" s="146"/>
      <c r="ZF45" s="146"/>
      <c r="ZG45" s="146"/>
      <c r="ZH45" s="146"/>
      <c r="ZI45" s="146"/>
      <c r="ZJ45" s="146"/>
      <c r="ZK45" s="146"/>
      <c r="ZL45" s="146"/>
      <c r="ZM45" s="146"/>
      <c r="ZN45" s="146"/>
      <c r="ZO45" s="146"/>
      <c r="ZP45" s="146"/>
      <c r="ZQ45" s="146"/>
      <c r="ZR45" s="146"/>
      <c r="ZS45" s="146"/>
      <c r="ZT45" s="146"/>
      <c r="ZU45" s="146"/>
      <c r="ZV45" s="146"/>
      <c r="ZW45" s="146"/>
      <c r="ZX45" s="146"/>
      <c r="ZY45" s="146"/>
      <c r="ZZ45" s="146"/>
      <c r="AAA45" s="146"/>
      <c r="AAB45" s="146"/>
      <c r="AAC45" s="146"/>
      <c r="AAD45" s="146"/>
      <c r="AAE45" s="146"/>
      <c r="AAF45" s="146"/>
      <c r="AAG45" s="146"/>
      <c r="AAH45" s="146"/>
      <c r="AAI45" s="146"/>
      <c r="AAJ45" s="146"/>
      <c r="AAK45" s="146"/>
      <c r="AAL45" s="146"/>
      <c r="AAM45" s="146"/>
      <c r="AAN45" s="146"/>
      <c r="AAO45" s="146"/>
      <c r="AAP45" s="146"/>
      <c r="AAQ45" s="146"/>
      <c r="AAR45" s="146"/>
      <c r="AAS45" s="146"/>
      <c r="AAT45" s="146"/>
      <c r="AAU45" s="146"/>
      <c r="AAV45" s="146"/>
      <c r="AAW45" s="146"/>
      <c r="AAX45" s="146"/>
      <c r="AAY45" s="146"/>
      <c r="AAZ45" s="146"/>
      <c r="ABA45" s="146"/>
      <c r="ABB45" s="146"/>
      <c r="ABC45" s="146"/>
      <c r="ABD45" s="146"/>
      <c r="ABE45" s="146"/>
      <c r="ABF45" s="146"/>
      <c r="ABG45" s="146"/>
      <c r="ABH45" s="146"/>
      <c r="ABI45" s="146"/>
      <c r="ABJ45" s="146"/>
      <c r="ABK45" s="146"/>
      <c r="ABL45" s="146"/>
      <c r="ABM45" s="146"/>
      <c r="ABN45" s="146"/>
      <c r="ABO45" s="146"/>
      <c r="ABP45" s="146"/>
      <c r="ABQ45" s="146"/>
      <c r="ABR45" s="146"/>
      <c r="ABS45" s="146"/>
      <c r="ABT45" s="146"/>
      <c r="ABU45" s="146"/>
      <c r="ABV45" s="146"/>
      <c r="ABW45" s="146"/>
      <c r="ABX45" s="146"/>
      <c r="ABY45" s="146"/>
      <c r="ABZ45" s="146"/>
      <c r="ACA45" s="146"/>
      <c r="ACB45" s="146"/>
      <c r="ACC45" s="146"/>
      <c r="ACD45" s="146"/>
      <c r="ACE45" s="146"/>
      <c r="ACF45" s="146"/>
      <c r="ACG45" s="146"/>
      <c r="ACH45" s="146"/>
      <c r="ACI45" s="146"/>
      <c r="ACJ45" s="146"/>
      <c r="ACK45" s="146"/>
      <c r="ACL45" s="146"/>
      <c r="ACM45" s="146"/>
      <c r="ACN45" s="146"/>
      <c r="ACO45" s="146"/>
      <c r="ACP45" s="146"/>
      <c r="ACQ45" s="146"/>
      <c r="ACR45" s="146"/>
      <c r="ACS45" s="146"/>
      <c r="ACT45" s="146"/>
      <c r="ACU45" s="146"/>
      <c r="ACV45" s="146"/>
      <c r="ACW45" s="146"/>
      <c r="ACX45" s="146"/>
      <c r="ACY45" s="146"/>
      <c r="ACZ45" s="146"/>
      <c r="ADA45" s="146"/>
      <c r="ADB45" s="146"/>
      <c r="ADC45" s="146"/>
      <c r="ADD45" s="146"/>
      <c r="ADE45" s="146"/>
      <c r="ADF45" s="146"/>
      <c r="ADG45" s="146"/>
      <c r="ADH45" s="146"/>
      <c r="ADI45" s="146"/>
      <c r="ADJ45" s="146"/>
      <c r="ADK45" s="146"/>
      <c r="ADL45" s="146"/>
      <c r="ADM45" s="146"/>
      <c r="ADN45" s="146"/>
      <c r="ADO45" s="146"/>
      <c r="ADP45" s="146"/>
      <c r="ADQ45" s="146"/>
      <c r="ADR45" s="146"/>
      <c r="ADS45" s="146"/>
      <c r="ADT45" s="146"/>
      <c r="ADU45" s="146"/>
      <c r="ADV45" s="146"/>
      <c r="ADW45" s="146"/>
      <c r="ADX45" s="146"/>
      <c r="ADY45" s="146"/>
      <c r="ADZ45" s="146"/>
      <c r="AEA45" s="146"/>
      <c r="AEB45" s="146"/>
      <c r="AEC45" s="146"/>
      <c r="AED45" s="146"/>
      <c r="AEE45" s="146"/>
      <c r="AEF45" s="146"/>
      <c r="AEG45" s="146"/>
      <c r="AEH45" s="146"/>
      <c r="AEI45" s="146"/>
      <c r="AEJ45" s="146"/>
      <c r="AEK45" s="146"/>
      <c r="AEL45" s="146"/>
      <c r="AEM45" s="146"/>
      <c r="AEN45" s="146"/>
      <c r="AEO45" s="146"/>
      <c r="AEP45" s="146"/>
      <c r="AEQ45" s="146"/>
      <c r="AER45" s="146"/>
      <c r="AES45" s="146"/>
      <c r="AET45" s="146"/>
      <c r="AEU45" s="146"/>
      <c r="AEV45" s="146"/>
      <c r="AEW45" s="146"/>
      <c r="AEX45" s="146"/>
      <c r="AEY45" s="146"/>
      <c r="AEZ45" s="146"/>
      <c r="AFA45" s="146"/>
      <c r="AFB45" s="146"/>
      <c r="AFC45" s="146"/>
      <c r="AFD45" s="146"/>
      <c r="AFE45" s="146"/>
      <c r="AFF45" s="146"/>
      <c r="AFG45" s="146"/>
      <c r="AFH45" s="146"/>
      <c r="AFI45" s="146"/>
      <c r="AFJ45" s="146"/>
      <c r="AFK45" s="146"/>
      <c r="AFL45" s="146"/>
      <c r="AFM45" s="146"/>
      <c r="AFN45" s="146"/>
      <c r="AFO45" s="146"/>
      <c r="AFP45" s="146"/>
      <c r="AFQ45" s="146"/>
      <c r="AFR45" s="146"/>
      <c r="AFS45" s="146"/>
      <c r="AFT45" s="146"/>
      <c r="AFU45" s="146"/>
      <c r="AFV45" s="146"/>
      <c r="AFW45" s="146"/>
      <c r="AFX45" s="146"/>
      <c r="AFY45" s="146"/>
      <c r="AFZ45" s="146"/>
      <c r="AGA45" s="146"/>
      <c r="AGB45" s="146"/>
      <c r="AGC45" s="146"/>
      <c r="AGD45" s="146"/>
      <c r="AGE45" s="146"/>
      <c r="AGF45" s="146"/>
      <c r="AGG45" s="146"/>
      <c r="AGH45" s="146"/>
      <c r="AGI45" s="146"/>
      <c r="AGJ45" s="146"/>
      <c r="AGK45" s="146"/>
      <c r="AGL45" s="146"/>
      <c r="AGM45" s="146"/>
      <c r="AGN45" s="146"/>
      <c r="AGO45" s="146"/>
      <c r="AGP45" s="146"/>
      <c r="AGQ45" s="146"/>
      <c r="AGR45" s="146"/>
      <c r="AGS45" s="146"/>
      <c r="AGT45" s="146"/>
      <c r="AGU45" s="146"/>
      <c r="AGV45" s="146"/>
      <c r="AGW45" s="146"/>
      <c r="AGX45" s="146"/>
      <c r="AGY45" s="146"/>
      <c r="AGZ45" s="146"/>
      <c r="AHA45" s="146"/>
      <c r="AHB45" s="146"/>
      <c r="AHC45" s="146"/>
      <c r="AHD45" s="146"/>
      <c r="AHE45" s="146"/>
      <c r="AHF45" s="146"/>
      <c r="AHG45" s="146"/>
      <c r="AHH45" s="146"/>
      <c r="AHI45" s="146"/>
      <c r="AHJ45" s="146"/>
      <c r="AHK45" s="146"/>
      <c r="AHL45" s="146"/>
      <c r="AHM45" s="146"/>
      <c r="AHN45" s="146"/>
      <c r="AHO45" s="146"/>
      <c r="AHP45" s="146"/>
      <c r="AHQ45" s="146"/>
      <c r="AHR45" s="146"/>
      <c r="AHS45" s="146"/>
      <c r="AHT45" s="146"/>
      <c r="AHU45" s="146"/>
      <c r="AHV45" s="146"/>
      <c r="AHW45" s="146"/>
      <c r="AHX45" s="146"/>
      <c r="AHY45" s="146"/>
      <c r="AHZ45" s="146"/>
      <c r="AIA45" s="146"/>
      <c r="AIB45" s="146"/>
      <c r="AIC45" s="146"/>
      <c r="AID45" s="146"/>
      <c r="AIE45" s="146"/>
      <c r="AIF45" s="146"/>
      <c r="AIG45" s="146"/>
      <c r="AIH45" s="146"/>
      <c r="AII45" s="146"/>
      <c r="AIJ45" s="146"/>
      <c r="AIK45" s="146"/>
      <c r="AIL45" s="146"/>
      <c r="AIM45" s="146"/>
      <c r="AIN45" s="146"/>
      <c r="AIO45" s="146"/>
      <c r="AIP45" s="146"/>
      <c r="AIQ45" s="146"/>
      <c r="AIR45" s="146"/>
      <c r="AIS45" s="146"/>
      <c r="AIT45" s="146"/>
      <c r="AIU45" s="146"/>
      <c r="AIV45" s="146"/>
      <c r="AIW45" s="146"/>
      <c r="AIX45" s="146"/>
      <c r="AIY45" s="146"/>
      <c r="AIZ45" s="146"/>
      <c r="AJA45" s="146"/>
      <c r="AJB45" s="146"/>
      <c r="AJC45" s="146"/>
      <c r="AJD45" s="146"/>
      <c r="AJE45" s="146"/>
      <c r="AJF45" s="146"/>
      <c r="AJG45" s="146"/>
      <c r="AJH45" s="146"/>
      <c r="AJI45" s="146"/>
      <c r="AJJ45" s="146"/>
      <c r="AJK45" s="146"/>
      <c r="AJL45" s="146"/>
      <c r="AJM45" s="146"/>
      <c r="AJN45" s="146"/>
      <c r="AJO45" s="146"/>
      <c r="AJP45" s="146"/>
      <c r="AJQ45" s="146"/>
      <c r="AJR45" s="146"/>
      <c r="AJS45" s="146"/>
      <c r="AJT45" s="146"/>
      <c r="AJU45" s="146"/>
      <c r="AJV45" s="146"/>
      <c r="AJW45" s="146"/>
      <c r="AJX45" s="146"/>
      <c r="AJY45" s="146"/>
      <c r="AJZ45" s="146"/>
      <c r="AKA45" s="146"/>
      <c r="AKB45" s="146"/>
      <c r="AKC45" s="146"/>
      <c r="AKD45" s="146"/>
      <c r="AKE45" s="146"/>
      <c r="AKF45" s="146"/>
      <c r="AKG45" s="146"/>
      <c r="AKH45" s="146"/>
      <c r="AKI45" s="146"/>
      <c r="AKJ45" s="146"/>
      <c r="AKK45" s="146"/>
      <c r="AKL45" s="146"/>
      <c r="AKM45" s="146"/>
      <c r="AKN45" s="146"/>
      <c r="AKO45" s="146"/>
      <c r="AKP45" s="146"/>
      <c r="AKQ45" s="146"/>
      <c r="AKR45" s="146"/>
      <c r="AKS45" s="146"/>
      <c r="AKT45" s="146"/>
      <c r="AKU45" s="146"/>
      <c r="AKV45" s="146"/>
      <c r="AKW45" s="146"/>
      <c r="AKX45" s="146"/>
      <c r="AKY45" s="146"/>
      <c r="AKZ45" s="146"/>
      <c r="ALA45" s="146"/>
      <c r="ALB45" s="146"/>
      <c r="ALC45" s="146"/>
      <c r="ALD45" s="146"/>
      <c r="ALE45" s="146"/>
      <c r="ALF45" s="146"/>
      <c r="ALG45" s="146"/>
      <c r="ALH45" s="146"/>
      <c r="ALI45" s="146"/>
      <c r="ALJ45" s="146"/>
      <c r="ALK45" s="146"/>
      <c r="ALL45" s="146"/>
      <c r="ALM45" s="146"/>
      <c r="ALN45" s="146"/>
      <c r="ALO45" s="146"/>
      <c r="ALP45" s="146"/>
      <c r="ALQ45" s="146"/>
      <c r="ALR45" s="146"/>
      <c r="ALS45" s="146"/>
      <c r="ALT45" s="146"/>
      <c r="ALU45" s="146"/>
      <c r="ALV45" s="146"/>
      <c r="ALW45" s="146"/>
      <c r="ALX45" s="146"/>
      <c r="ALY45" s="146"/>
      <c r="ALZ45" s="146"/>
      <c r="AMA45" s="146"/>
      <c r="AMB45" s="146"/>
      <c r="AMC45" s="146"/>
      <c r="AMD45" s="146"/>
      <c r="AME45" s="146"/>
      <c r="AMF45" s="146"/>
      <c r="AMG45" s="146"/>
      <c r="AMH45" s="146"/>
      <c r="AMI45" s="146"/>
      <c r="AMJ45" s="146"/>
      <c r="AMK45" s="146"/>
      <c r="AML45" s="146"/>
      <c r="AMM45" s="146"/>
      <c r="AMN45" s="146"/>
      <c r="AMO45" s="146"/>
      <c r="AMP45" s="146"/>
      <c r="AMQ45" s="146"/>
      <c r="AMR45" s="146"/>
      <c r="AMS45" s="146"/>
      <c r="AMT45" s="146"/>
      <c r="AMU45" s="146"/>
      <c r="AMV45" s="146"/>
      <c r="AMW45" s="146"/>
      <c r="AMX45" s="146"/>
      <c r="AMY45" s="146"/>
      <c r="AMZ45" s="146"/>
      <c r="ANA45" s="146"/>
      <c r="ANB45" s="146"/>
      <c r="ANC45" s="146"/>
      <c r="AND45" s="146"/>
      <c r="ANE45" s="146"/>
      <c r="ANF45" s="146"/>
      <c r="ANG45" s="146"/>
      <c r="ANH45" s="146"/>
      <c r="ANI45" s="146"/>
      <c r="ANJ45" s="146"/>
      <c r="ANK45" s="146"/>
      <c r="ANL45" s="146"/>
      <c r="ANM45" s="146"/>
      <c r="ANN45" s="146"/>
      <c r="ANO45" s="146"/>
      <c r="ANP45" s="146"/>
      <c r="ANQ45" s="146"/>
      <c r="ANR45" s="146"/>
      <c r="ANS45" s="146"/>
      <c r="ANT45" s="146"/>
      <c r="ANU45" s="146"/>
      <c r="ANV45" s="146"/>
      <c r="ANW45" s="146"/>
      <c r="ANX45" s="146"/>
      <c r="ANY45" s="146"/>
      <c r="ANZ45" s="146"/>
      <c r="AOA45" s="146"/>
      <c r="AOB45" s="146"/>
      <c r="AOC45" s="146"/>
      <c r="AOD45" s="146"/>
      <c r="AOE45" s="146"/>
      <c r="AOF45" s="146"/>
      <c r="AOG45" s="146"/>
      <c r="AOH45" s="146"/>
      <c r="AOI45" s="146"/>
      <c r="AOJ45" s="146"/>
      <c r="AOK45" s="146"/>
      <c r="AOL45" s="146"/>
      <c r="AOM45" s="146"/>
      <c r="AON45" s="146"/>
      <c r="AOO45" s="146"/>
      <c r="AOP45" s="146"/>
      <c r="AOQ45" s="146"/>
      <c r="AOR45" s="146"/>
      <c r="AOS45" s="146"/>
      <c r="AOT45" s="146"/>
      <c r="AOU45" s="146"/>
      <c r="AOV45" s="146"/>
      <c r="AOW45" s="146"/>
      <c r="AOX45" s="146"/>
      <c r="AOY45" s="146"/>
      <c r="AOZ45" s="146"/>
      <c r="APA45" s="146"/>
      <c r="APB45" s="146"/>
      <c r="APC45" s="146"/>
      <c r="APD45" s="146"/>
      <c r="APE45" s="146"/>
      <c r="APF45" s="146"/>
      <c r="APG45" s="146"/>
      <c r="APH45" s="146"/>
      <c r="API45" s="146"/>
      <c r="APJ45" s="146"/>
      <c r="APK45" s="146"/>
      <c r="APL45" s="146"/>
      <c r="APM45" s="146"/>
      <c r="APN45" s="146"/>
      <c r="APO45" s="146"/>
      <c r="APP45" s="146"/>
      <c r="APQ45" s="146"/>
      <c r="APR45" s="146"/>
      <c r="APS45" s="146"/>
      <c r="APT45" s="146"/>
      <c r="APU45" s="146"/>
      <c r="APV45" s="146"/>
      <c r="APW45" s="146"/>
      <c r="APX45" s="146"/>
      <c r="APY45" s="146"/>
      <c r="APZ45" s="146"/>
      <c r="AQA45" s="146"/>
      <c r="AQB45" s="146"/>
      <c r="AQC45" s="146"/>
      <c r="AQD45" s="146"/>
      <c r="AQE45" s="146"/>
      <c r="AQF45" s="146"/>
      <c r="AQG45" s="146"/>
      <c r="AQH45" s="146"/>
      <c r="AQI45" s="146"/>
      <c r="AQJ45" s="146"/>
      <c r="AQK45" s="146"/>
      <c r="AQL45" s="146"/>
      <c r="AQM45" s="146"/>
      <c r="AQN45" s="146"/>
      <c r="AQO45" s="146"/>
      <c r="AQP45" s="146"/>
      <c r="AQQ45" s="146"/>
      <c r="AQR45" s="146"/>
      <c r="AQS45" s="146"/>
      <c r="AQT45" s="146"/>
      <c r="AQU45" s="146"/>
      <c r="AQV45" s="146"/>
      <c r="AQW45" s="146"/>
      <c r="AQX45" s="146"/>
      <c r="AQY45" s="146"/>
      <c r="AQZ45" s="146"/>
      <c r="ARA45" s="146"/>
      <c r="ARB45" s="146"/>
      <c r="ARC45" s="146"/>
      <c r="ARD45" s="146"/>
      <c r="ARE45" s="146"/>
      <c r="ARF45" s="146"/>
      <c r="ARG45" s="146"/>
      <c r="ARH45" s="146"/>
      <c r="ARI45" s="146"/>
      <c r="ARJ45" s="146"/>
      <c r="ARK45" s="146"/>
      <c r="ARL45" s="146"/>
      <c r="ARM45" s="146"/>
      <c r="ARN45" s="146"/>
      <c r="ARO45" s="146"/>
      <c r="ARP45" s="146"/>
      <c r="ARQ45" s="146"/>
      <c r="ARR45" s="146"/>
      <c r="ARS45" s="146"/>
      <c r="ART45" s="146"/>
      <c r="ARU45" s="146"/>
      <c r="ARV45" s="146"/>
      <c r="ARW45" s="146"/>
      <c r="ARX45" s="146"/>
      <c r="ARY45" s="146"/>
      <c r="ARZ45" s="146"/>
      <c r="ASA45" s="146"/>
      <c r="ASB45" s="146"/>
      <c r="ASC45" s="146"/>
      <c r="ASD45" s="146"/>
      <c r="ASE45" s="146"/>
      <c r="ASF45" s="146"/>
      <c r="ASG45" s="146"/>
      <c r="ASH45" s="146"/>
      <c r="ASI45" s="146"/>
      <c r="ASJ45" s="146"/>
      <c r="ASK45" s="146"/>
      <c r="ASL45" s="146"/>
      <c r="ASM45" s="146"/>
      <c r="ASN45" s="146"/>
      <c r="ASO45" s="146"/>
      <c r="ASP45" s="146"/>
      <c r="ASQ45" s="146"/>
      <c r="ASR45" s="146"/>
      <c r="ASS45" s="146"/>
      <c r="AST45" s="146"/>
      <c r="ASU45" s="146"/>
      <c r="ASV45" s="146"/>
      <c r="ASW45" s="146"/>
      <c r="ASX45" s="146"/>
      <c r="ASY45" s="146"/>
      <c r="ASZ45" s="146"/>
      <c r="ATA45" s="146"/>
      <c r="ATB45" s="146"/>
      <c r="ATC45" s="146"/>
      <c r="ATD45" s="146"/>
      <c r="ATE45" s="146"/>
      <c r="ATF45" s="146"/>
      <c r="ATG45" s="146"/>
      <c r="ATH45" s="146"/>
      <c r="ATI45" s="146"/>
      <c r="ATJ45" s="146"/>
      <c r="ATK45" s="146"/>
      <c r="ATL45" s="146"/>
      <c r="ATM45" s="146"/>
      <c r="ATN45" s="146"/>
      <c r="ATO45" s="146"/>
      <c r="ATP45" s="146"/>
      <c r="ATQ45" s="146"/>
      <c r="ATR45" s="146"/>
      <c r="ATS45" s="146"/>
      <c r="ATT45" s="146"/>
      <c r="ATU45" s="146"/>
      <c r="ATV45" s="146"/>
      <c r="ATW45" s="146"/>
      <c r="ATX45" s="146"/>
      <c r="ATY45" s="146"/>
      <c r="ATZ45" s="146"/>
      <c r="AUA45" s="146"/>
      <c r="AUB45" s="146"/>
      <c r="AUC45" s="146"/>
      <c r="AUD45" s="146"/>
      <c r="AUE45" s="146"/>
      <c r="AUF45" s="146"/>
      <c r="AUG45" s="146"/>
      <c r="AUH45" s="146"/>
      <c r="AUI45" s="146"/>
      <c r="AUJ45" s="146"/>
      <c r="AUK45" s="146"/>
      <c r="AUL45" s="146"/>
      <c r="AUM45" s="146"/>
      <c r="AUN45" s="146"/>
      <c r="AUO45" s="146"/>
      <c r="AUP45" s="146"/>
      <c r="AUQ45" s="146"/>
      <c r="AUR45" s="146"/>
      <c r="AUS45" s="146"/>
      <c r="AUT45" s="146"/>
      <c r="AUU45" s="146"/>
      <c r="AUV45" s="146"/>
      <c r="AUW45" s="146"/>
      <c r="AUX45" s="146"/>
      <c r="AUY45" s="146"/>
      <c r="AUZ45" s="146"/>
      <c r="AVA45" s="146"/>
      <c r="AVB45" s="146"/>
      <c r="AVC45" s="146"/>
      <c r="AVD45" s="146"/>
      <c r="AVE45" s="146"/>
      <c r="AVF45" s="146"/>
      <c r="AVG45" s="146"/>
      <c r="AVH45" s="146"/>
      <c r="AVI45" s="146"/>
      <c r="AVJ45" s="146"/>
      <c r="AVK45" s="146"/>
      <c r="AVL45" s="146"/>
      <c r="AVM45" s="146"/>
      <c r="AVN45" s="146"/>
      <c r="AVO45" s="146"/>
      <c r="AVP45" s="146"/>
      <c r="AVQ45" s="146"/>
      <c r="AVR45" s="146"/>
      <c r="AVS45" s="146"/>
      <c r="AVT45" s="146"/>
      <c r="AVU45" s="146"/>
      <c r="AVV45" s="146"/>
      <c r="AVW45" s="146"/>
      <c r="AVX45" s="146"/>
      <c r="AVY45" s="146"/>
      <c r="AVZ45" s="146"/>
      <c r="AWA45" s="146"/>
      <c r="AWB45" s="146"/>
      <c r="AWC45" s="146"/>
      <c r="AWD45" s="146"/>
      <c r="AWE45" s="146"/>
      <c r="AWF45" s="146"/>
      <c r="AWG45" s="146"/>
      <c r="AWH45" s="146"/>
      <c r="AWI45" s="146"/>
      <c r="AWJ45" s="146"/>
      <c r="AWK45" s="146"/>
      <c r="AWL45" s="146"/>
      <c r="AWM45" s="146"/>
      <c r="AWN45" s="146"/>
      <c r="AWO45" s="146"/>
      <c r="AWP45" s="146"/>
      <c r="AWQ45" s="146"/>
      <c r="AWR45" s="146"/>
      <c r="AWS45" s="146"/>
      <c r="AWT45" s="146"/>
      <c r="AWU45" s="146"/>
      <c r="AWV45" s="146"/>
      <c r="AWW45" s="146"/>
      <c r="AWX45" s="146"/>
      <c r="AWY45" s="146"/>
      <c r="AWZ45" s="146"/>
      <c r="AXA45" s="146"/>
      <c r="AXB45" s="146"/>
      <c r="AXC45" s="146"/>
      <c r="AXD45" s="146"/>
      <c r="AXE45" s="146"/>
      <c r="AXF45" s="146"/>
      <c r="AXG45" s="146"/>
      <c r="AXH45" s="146"/>
      <c r="AXI45" s="146"/>
      <c r="AXJ45" s="146"/>
      <c r="AXK45" s="146"/>
      <c r="AXL45" s="146"/>
      <c r="AXM45" s="146"/>
      <c r="AXN45" s="146"/>
      <c r="AXO45" s="146"/>
      <c r="AXP45" s="146"/>
      <c r="AXQ45" s="146"/>
      <c r="AXR45" s="146"/>
      <c r="AXS45" s="146"/>
      <c r="AXT45" s="146"/>
      <c r="AXU45" s="146"/>
      <c r="AXV45" s="146"/>
      <c r="AXW45" s="146"/>
      <c r="AXX45" s="146"/>
      <c r="AXY45" s="146"/>
      <c r="AXZ45" s="146"/>
      <c r="AYA45" s="146"/>
      <c r="AYB45" s="146"/>
      <c r="AYC45" s="146"/>
      <c r="AYD45" s="146"/>
      <c r="AYE45" s="146"/>
      <c r="AYF45" s="146"/>
      <c r="AYG45" s="146"/>
      <c r="AYH45" s="146"/>
      <c r="AYI45" s="146"/>
      <c r="AYJ45" s="146"/>
      <c r="AYK45" s="146"/>
      <c r="AYL45" s="146"/>
      <c r="AYM45" s="146"/>
      <c r="AYN45" s="146"/>
      <c r="AYO45" s="146"/>
      <c r="AYP45" s="146"/>
      <c r="AYQ45" s="146"/>
      <c r="AYR45" s="146"/>
      <c r="AYS45" s="146"/>
      <c r="AYT45" s="146"/>
      <c r="AYU45" s="146"/>
      <c r="AYV45" s="146"/>
      <c r="AYW45" s="146"/>
      <c r="AYX45" s="146"/>
      <c r="AYY45" s="146"/>
      <c r="AYZ45" s="146"/>
      <c r="AZA45" s="146"/>
      <c r="AZB45" s="146"/>
      <c r="AZC45" s="146"/>
      <c r="AZD45" s="146"/>
      <c r="AZE45" s="146"/>
      <c r="AZF45" s="146"/>
      <c r="AZG45" s="146"/>
      <c r="AZH45" s="146"/>
      <c r="AZI45" s="146"/>
      <c r="AZJ45" s="146"/>
      <c r="AZK45" s="146"/>
      <c r="AZL45" s="146"/>
      <c r="AZM45" s="146"/>
      <c r="AZN45" s="146"/>
      <c r="AZO45" s="146"/>
      <c r="AZP45" s="146"/>
      <c r="AZQ45" s="146"/>
      <c r="AZR45" s="146"/>
      <c r="AZS45" s="146"/>
      <c r="AZT45" s="146"/>
      <c r="AZU45" s="146"/>
      <c r="AZV45" s="146"/>
      <c r="AZW45" s="146"/>
      <c r="AZX45" s="146"/>
      <c r="AZY45" s="146"/>
      <c r="AZZ45" s="146"/>
      <c r="BAA45" s="146"/>
      <c r="BAB45" s="146"/>
      <c r="BAC45" s="146"/>
      <c r="BAD45" s="146"/>
      <c r="BAE45" s="146"/>
      <c r="BAF45" s="146"/>
      <c r="BAG45" s="146"/>
      <c r="BAH45" s="146"/>
      <c r="BAI45" s="146"/>
      <c r="BAJ45" s="146"/>
      <c r="BAK45" s="146"/>
      <c r="BAL45" s="146"/>
      <c r="BAM45" s="146"/>
      <c r="BAN45" s="146"/>
      <c r="BAO45" s="146"/>
      <c r="BAP45" s="146"/>
      <c r="BAQ45" s="146"/>
      <c r="BAR45" s="146"/>
      <c r="BAS45" s="146"/>
      <c r="BAT45" s="146"/>
      <c r="BAU45" s="146"/>
      <c r="BAV45" s="146"/>
      <c r="BAW45" s="146"/>
      <c r="BAX45" s="146"/>
      <c r="BAY45" s="146"/>
      <c r="BAZ45" s="146"/>
      <c r="BBA45" s="146"/>
      <c r="BBB45" s="146"/>
      <c r="BBC45" s="146"/>
      <c r="BBD45" s="146"/>
      <c r="BBE45" s="146"/>
      <c r="BBF45" s="146"/>
      <c r="BBG45" s="146"/>
      <c r="BBH45" s="146"/>
      <c r="BBI45" s="146"/>
      <c r="BBJ45" s="146"/>
      <c r="BBK45" s="146"/>
      <c r="BBL45" s="146"/>
      <c r="BBM45" s="146"/>
      <c r="BBN45" s="146"/>
      <c r="BBO45" s="146"/>
      <c r="BBP45" s="146"/>
      <c r="BBQ45" s="146"/>
      <c r="BBR45" s="146"/>
      <c r="BBS45" s="146"/>
      <c r="BBT45" s="146"/>
      <c r="BBU45" s="146"/>
      <c r="BBV45" s="146"/>
      <c r="BBW45" s="146"/>
      <c r="BBX45" s="146"/>
      <c r="BBY45" s="146"/>
      <c r="BBZ45" s="146"/>
      <c r="BCA45" s="146"/>
      <c r="BCB45" s="146"/>
      <c r="BCC45" s="146"/>
      <c r="BCD45" s="146"/>
      <c r="BCE45" s="146"/>
      <c r="BCF45" s="146"/>
      <c r="BCG45" s="146"/>
      <c r="BCH45" s="146"/>
      <c r="BCI45" s="146"/>
      <c r="BCJ45" s="146"/>
      <c r="BCK45" s="146"/>
      <c r="BCL45" s="146"/>
      <c r="BCM45" s="146"/>
      <c r="BCN45" s="146"/>
      <c r="BCO45" s="146"/>
      <c r="BCP45" s="146"/>
      <c r="BCQ45" s="146"/>
      <c r="BCR45" s="146"/>
      <c r="BCS45" s="146"/>
      <c r="BCT45" s="146"/>
      <c r="BCU45" s="146"/>
      <c r="BCV45" s="146"/>
      <c r="BCW45" s="146"/>
      <c r="BCX45" s="146"/>
      <c r="BCY45" s="146"/>
      <c r="BCZ45" s="146"/>
      <c r="BDA45" s="146"/>
      <c r="BDB45" s="146"/>
      <c r="BDC45" s="146"/>
      <c r="BDD45" s="146"/>
      <c r="BDE45" s="146"/>
      <c r="BDF45" s="146"/>
      <c r="BDG45" s="146"/>
      <c r="BDH45" s="146"/>
      <c r="BDI45" s="146"/>
      <c r="BDJ45" s="146"/>
      <c r="BDK45" s="146"/>
      <c r="BDL45" s="146"/>
      <c r="BDM45" s="146"/>
      <c r="BDN45" s="146"/>
      <c r="BDO45" s="146"/>
      <c r="BDP45" s="146"/>
      <c r="BDQ45" s="146"/>
      <c r="BDR45" s="146"/>
      <c r="BDS45" s="146"/>
      <c r="BDT45" s="146"/>
      <c r="BDU45" s="146"/>
      <c r="BDV45" s="146"/>
      <c r="BDW45" s="146"/>
      <c r="BDX45" s="146"/>
      <c r="BDY45" s="146"/>
      <c r="BDZ45" s="146"/>
      <c r="BEA45" s="146"/>
      <c r="BEB45" s="146"/>
      <c r="BEC45" s="146"/>
      <c r="BED45" s="146"/>
      <c r="BEE45" s="146"/>
      <c r="BEF45" s="146"/>
      <c r="BEG45" s="146"/>
      <c r="BEH45" s="146"/>
      <c r="BEI45" s="146"/>
      <c r="BEJ45" s="146"/>
      <c r="BEK45" s="146"/>
      <c r="BEL45" s="146"/>
      <c r="BEM45" s="146"/>
      <c r="BEN45" s="146"/>
      <c r="BEO45" s="146"/>
      <c r="BEP45" s="146"/>
      <c r="BEQ45" s="146"/>
      <c r="BER45" s="146"/>
      <c r="BES45" s="146"/>
      <c r="BET45" s="146"/>
      <c r="BEU45" s="146"/>
      <c r="BEV45" s="146"/>
      <c r="BEW45" s="146"/>
      <c r="BEX45" s="146"/>
      <c r="BEY45" s="146"/>
      <c r="BEZ45" s="146"/>
      <c r="BFA45" s="146"/>
      <c r="BFB45" s="146"/>
      <c r="BFC45" s="146"/>
      <c r="BFD45" s="146"/>
      <c r="BFE45" s="146"/>
      <c r="BFF45" s="146"/>
      <c r="BFG45" s="146"/>
      <c r="BFH45" s="146"/>
      <c r="BFI45" s="146"/>
      <c r="BFJ45" s="146"/>
      <c r="BFK45" s="146"/>
      <c r="BFL45" s="146"/>
      <c r="BFM45" s="146"/>
      <c r="BFN45" s="146"/>
      <c r="BFO45" s="146"/>
      <c r="BFP45" s="146"/>
      <c r="BFQ45" s="146"/>
      <c r="BFR45" s="146"/>
      <c r="BFS45" s="146"/>
      <c r="BFT45" s="146"/>
      <c r="BFU45" s="146"/>
      <c r="BFV45" s="146"/>
      <c r="BFW45" s="146"/>
      <c r="BFX45" s="146"/>
      <c r="BFY45" s="146"/>
      <c r="BFZ45" s="146"/>
      <c r="BGA45" s="146"/>
      <c r="BGB45" s="146"/>
      <c r="BGC45" s="146"/>
      <c r="BGD45" s="146"/>
      <c r="BGE45" s="146"/>
      <c r="BGF45" s="146"/>
      <c r="BGG45" s="146"/>
      <c r="BGH45" s="146"/>
      <c r="BGI45" s="146"/>
      <c r="BGJ45" s="146"/>
      <c r="BGK45" s="146"/>
      <c r="BGL45" s="146"/>
      <c r="BGM45" s="146"/>
      <c r="BGN45" s="146"/>
      <c r="BGO45" s="146"/>
      <c r="BGP45" s="146"/>
      <c r="BGQ45" s="146"/>
      <c r="BGR45" s="146"/>
      <c r="BGS45" s="146"/>
      <c r="BGT45" s="146"/>
      <c r="BGU45" s="146"/>
      <c r="BGV45" s="146"/>
      <c r="BGW45" s="146"/>
      <c r="BGX45" s="146"/>
      <c r="BGY45" s="146"/>
      <c r="BGZ45" s="146"/>
      <c r="BHA45" s="146"/>
      <c r="BHB45" s="146"/>
      <c r="BHC45" s="146"/>
      <c r="BHD45" s="146"/>
      <c r="BHE45" s="146"/>
      <c r="BHF45" s="146"/>
      <c r="BHG45" s="146"/>
      <c r="BHH45" s="146"/>
      <c r="BHI45" s="146"/>
      <c r="BHJ45" s="146"/>
      <c r="BHK45" s="146"/>
      <c r="BHL45" s="146"/>
      <c r="BHM45" s="146"/>
      <c r="BHN45" s="146"/>
      <c r="BHO45" s="146"/>
      <c r="BHP45" s="146"/>
      <c r="BHQ45" s="146"/>
      <c r="BHR45" s="146"/>
      <c r="BHS45" s="146"/>
      <c r="BHT45" s="146"/>
      <c r="BHU45" s="146"/>
      <c r="BHV45" s="146"/>
      <c r="BHW45" s="146"/>
      <c r="BHX45" s="146"/>
      <c r="BHY45" s="146"/>
      <c r="BHZ45" s="146"/>
      <c r="BIA45" s="146"/>
      <c r="BIB45" s="146"/>
      <c r="BIC45" s="146"/>
      <c r="BID45" s="146"/>
      <c r="BIE45" s="146"/>
      <c r="BIF45" s="146"/>
      <c r="BIG45" s="146"/>
      <c r="BIH45" s="146"/>
      <c r="BII45" s="146"/>
      <c r="BIJ45" s="146"/>
      <c r="BIK45" s="146"/>
      <c r="BIL45" s="146"/>
      <c r="BIM45" s="146"/>
      <c r="BIN45" s="146"/>
      <c r="BIO45" s="146"/>
      <c r="BIP45" s="146"/>
      <c r="BIQ45" s="146"/>
      <c r="BIR45" s="146"/>
      <c r="BIS45" s="146"/>
      <c r="BIT45" s="146"/>
      <c r="BIU45" s="146"/>
      <c r="BIV45" s="146"/>
      <c r="BIW45" s="146"/>
      <c r="BIX45" s="146"/>
      <c r="BIY45" s="146"/>
      <c r="BIZ45" s="146"/>
      <c r="BJA45" s="146"/>
      <c r="BJB45" s="146"/>
      <c r="BJC45" s="146"/>
      <c r="BJD45" s="146"/>
      <c r="BJE45" s="146"/>
      <c r="BJF45" s="146"/>
      <c r="BJG45" s="146"/>
      <c r="BJH45" s="146"/>
      <c r="BJI45" s="146"/>
      <c r="BJJ45" s="146"/>
      <c r="BJK45" s="146"/>
      <c r="BJL45" s="146"/>
      <c r="BJM45" s="146"/>
      <c r="BJN45" s="146"/>
      <c r="BJO45" s="146"/>
      <c r="BJP45" s="146"/>
      <c r="BJQ45" s="146"/>
      <c r="BJR45" s="146"/>
      <c r="BJS45" s="146"/>
      <c r="BJT45" s="146"/>
      <c r="BJU45" s="146"/>
      <c r="BJV45" s="146"/>
      <c r="BJW45" s="146"/>
      <c r="BJX45" s="146"/>
      <c r="BJY45" s="146"/>
      <c r="BJZ45" s="146"/>
      <c r="BKA45" s="146"/>
      <c r="BKB45" s="146"/>
      <c r="BKC45" s="146"/>
      <c r="BKD45" s="146"/>
      <c r="BKE45" s="146"/>
      <c r="BKF45" s="146"/>
      <c r="BKG45" s="146"/>
      <c r="BKH45" s="146"/>
      <c r="BKI45" s="146"/>
      <c r="BKJ45" s="146"/>
      <c r="BKK45" s="146"/>
      <c r="BKL45" s="146"/>
      <c r="BKM45" s="146"/>
      <c r="BKN45" s="146"/>
      <c r="BKO45" s="146"/>
      <c r="BKP45" s="146"/>
      <c r="BKQ45" s="146"/>
      <c r="BKR45" s="146"/>
      <c r="BKS45" s="146"/>
      <c r="BKT45" s="146"/>
      <c r="BKU45" s="146"/>
      <c r="BKV45" s="146"/>
      <c r="BKW45" s="146"/>
      <c r="BKX45" s="146"/>
      <c r="BKY45" s="146"/>
      <c r="BKZ45" s="146"/>
      <c r="BLA45" s="146"/>
      <c r="BLB45" s="146"/>
      <c r="BLC45" s="146"/>
      <c r="BLD45" s="146"/>
      <c r="BLE45" s="146"/>
      <c r="BLF45" s="146"/>
      <c r="BLG45" s="146"/>
      <c r="BLH45" s="146"/>
      <c r="BLI45" s="146"/>
      <c r="BLJ45" s="146"/>
      <c r="BLK45" s="146"/>
      <c r="BLL45" s="146"/>
      <c r="BLM45" s="146"/>
      <c r="BLN45" s="146"/>
      <c r="BLO45" s="146"/>
      <c r="BLP45" s="146"/>
      <c r="BLQ45" s="146"/>
      <c r="BLR45" s="146"/>
      <c r="BLS45" s="146"/>
      <c r="BLT45" s="146"/>
      <c r="BLU45" s="146"/>
      <c r="BLV45" s="146"/>
      <c r="BLW45" s="146"/>
      <c r="BLX45" s="146"/>
      <c r="BLY45" s="146"/>
      <c r="BLZ45" s="146"/>
      <c r="BMA45" s="146"/>
      <c r="BMB45" s="146"/>
      <c r="BMC45" s="146"/>
      <c r="BMD45" s="146"/>
      <c r="BME45" s="146"/>
      <c r="BMF45" s="146"/>
      <c r="BMG45" s="146"/>
      <c r="BMH45" s="146"/>
      <c r="BMI45" s="146"/>
      <c r="BMJ45" s="146"/>
      <c r="BMK45" s="146"/>
      <c r="BML45" s="146"/>
      <c r="BMM45" s="146"/>
      <c r="BMN45" s="146"/>
      <c r="BMO45" s="146"/>
      <c r="BMP45" s="146"/>
      <c r="BMQ45" s="146"/>
      <c r="BMR45" s="146"/>
      <c r="BMS45" s="146"/>
      <c r="BMT45" s="146"/>
      <c r="BMU45" s="146"/>
      <c r="BMV45" s="146"/>
      <c r="BMW45" s="146"/>
      <c r="BMX45" s="146"/>
      <c r="BMY45" s="146"/>
      <c r="BMZ45" s="146"/>
      <c r="BNA45" s="146"/>
      <c r="BNB45" s="146"/>
      <c r="BNC45" s="146"/>
      <c r="BND45" s="146"/>
      <c r="BNE45" s="146"/>
      <c r="BNF45" s="146"/>
      <c r="BNG45" s="146"/>
      <c r="BNH45" s="146"/>
      <c r="BNI45" s="146"/>
      <c r="BNJ45" s="146"/>
      <c r="BNK45" s="146"/>
      <c r="BNL45" s="146"/>
      <c r="BNM45" s="146"/>
      <c r="BNN45" s="146"/>
      <c r="BNO45" s="146"/>
      <c r="BNP45" s="146"/>
      <c r="BNQ45" s="146"/>
      <c r="BNR45" s="146"/>
      <c r="BNS45" s="146"/>
      <c r="BNT45" s="146"/>
      <c r="BNU45" s="146"/>
      <c r="BNV45" s="146"/>
      <c r="BNW45" s="146"/>
      <c r="BNX45" s="146"/>
      <c r="BNY45" s="146"/>
      <c r="BNZ45" s="146"/>
      <c r="BOA45" s="146"/>
      <c r="BOB45" s="146"/>
      <c r="BOC45" s="146"/>
      <c r="BOD45" s="146"/>
      <c r="BOE45" s="146"/>
      <c r="BOF45" s="146"/>
      <c r="BOG45" s="146"/>
      <c r="BOH45" s="146"/>
      <c r="BOI45" s="146"/>
      <c r="BOJ45" s="146"/>
      <c r="BOK45" s="146"/>
      <c r="BOL45" s="146"/>
      <c r="BOM45" s="146"/>
      <c r="BON45" s="146"/>
      <c r="BOO45" s="146"/>
      <c r="BOP45" s="146"/>
      <c r="BOQ45" s="146"/>
      <c r="BOR45" s="146"/>
      <c r="BOS45" s="146"/>
      <c r="BOT45" s="146"/>
      <c r="BOU45" s="146"/>
      <c r="BOV45" s="146"/>
      <c r="BOW45" s="146"/>
      <c r="BOX45" s="146"/>
      <c r="BOY45" s="146"/>
      <c r="BOZ45" s="146"/>
      <c r="BPA45" s="146"/>
      <c r="BPB45" s="146"/>
      <c r="BPC45" s="146"/>
      <c r="BPD45" s="146"/>
      <c r="BPE45" s="146"/>
      <c r="BPF45" s="146"/>
      <c r="BPG45" s="146"/>
      <c r="BPH45" s="146"/>
      <c r="BPI45" s="146"/>
      <c r="BPJ45" s="146"/>
      <c r="BPK45" s="146"/>
      <c r="BPL45" s="146"/>
      <c r="BPM45" s="146"/>
      <c r="BPN45" s="146"/>
      <c r="BPO45" s="146"/>
      <c r="BPP45" s="146"/>
      <c r="BPQ45" s="146"/>
      <c r="BPR45" s="146"/>
      <c r="BPS45" s="146"/>
      <c r="BPT45" s="146"/>
      <c r="BPU45" s="146"/>
      <c r="BPV45" s="146"/>
      <c r="BPW45" s="146"/>
      <c r="BPX45" s="146"/>
      <c r="BPY45" s="146"/>
      <c r="BPZ45" s="146"/>
      <c r="BQA45" s="146"/>
      <c r="BQB45" s="146"/>
      <c r="BQC45" s="146"/>
      <c r="BQD45" s="146"/>
      <c r="BQE45" s="146"/>
      <c r="BQF45" s="146"/>
      <c r="BQG45" s="146"/>
      <c r="BQH45" s="146"/>
      <c r="BQI45" s="146"/>
      <c r="BQJ45" s="146"/>
      <c r="BQK45" s="146"/>
      <c r="BQL45" s="146"/>
      <c r="BQM45" s="146"/>
      <c r="BQN45" s="146"/>
      <c r="BQO45" s="146"/>
      <c r="BQP45" s="146"/>
      <c r="BQQ45" s="146"/>
      <c r="BQR45" s="146"/>
      <c r="BQS45" s="146"/>
      <c r="BQT45" s="146"/>
      <c r="BQU45" s="146"/>
      <c r="BQV45" s="146"/>
      <c r="BQW45" s="146"/>
      <c r="BQX45" s="146"/>
      <c r="BQY45" s="146"/>
      <c r="BQZ45" s="146"/>
      <c r="BRA45" s="146"/>
      <c r="BRB45" s="146"/>
      <c r="BRC45" s="146"/>
      <c r="BRD45" s="146"/>
      <c r="BRE45" s="146"/>
      <c r="BRF45" s="146"/>
      <c r="BRG45" s="146"/>
      <c r="BRH45" s="146"/>
      <c r="BRI45" s="146"/>
      <c r="BRJ45" s="146"/>
      <c r="BRK45" s="146"/>
      <c r="BRL45" s="146"/>
      <c r="BRM45" s="146"/>
      <c r="BRN45" s="146"/>
      <c r="BRO45" s="146"/>
      <c r="BRP45" s="146"/>
      <c r="BRQ45" s="146"/>
      <c r="BRR45" s="146"/>
      <c r="BRS45" s="146"/>
      <c r="BRT45" s="146"/>
      <c r="BRU45" s="146"/>
      <c r="BRV45" s="146"/>
      <c r="BRW45" s="146"/>
      <c r="BRX45" s="146"/>
      <c r="BRY45" s="146"/>
      <c r="BRZ45" s="146"/>
      <c r="BSA45" s="146"/>
      <c r="BSB45" s="146"/>
      <c r="BSC45" s="146"/>
      <c r="BSD45" s="146"/>
      <c r="BSE45" s="146"/>
      <c r="BSF45" s="146"/>
      <c r="BSG45" s="146"/>
      <c r="BSH45" s="146"/>
      <c r="BSI45" s="146"/>
      <c r="BSJ45" s="146"/>
      <c r="BSK45" s="146"/>
      <c r="BSL45" s="146"/>
      <c r="BSM45" s="146"/>
      <c r="BSN45" s="146"/>
      <c r="BSO45" s="146"/>
      <c r="BSP45" s="146"/>
      <c r="BSQ45" s="146"/>
      <c r="BSR45" s="146"/>
      <c r="BSS45" s="146"/>
      <c r="BST45" s="146"/>
      <c r="BSU45" s="146"/>
      <c r="BSV45" s="146"/>
      <c r="BSW45" s="146"/>
      <c r="BSX45" s="146"/>
      <c r="BSY45" s="146"/>
      <c r="BSZ45" s="146"/>
      <c r="BTA45" s="146"/>
      <c r="BTB45" s="146"/>
      <c r="BTC45" s="146"/>
      <c r="BTD45" s="146"/>
      <c r="BTE45" s="146"/>
      <c r="BTF45" s="146"/>
      <c r="BTG45" s="146"/>
      <c r="BTH45" s="146"/>
      <c r="BTI45" s="146"/>
      <c r="BTJ45" s="146"/>
      <c r="BTK45" s="146"/>
      <c r="BTL45" s="146"/>
      <c r="BTM45" s="146"/>
      <c r="BTN45" s="146"/>
      <c r="BTO45" s="146"/>
      <c r="BTP45" s="146"/>
      <c r="BTQ45" s="146"/>
      <c r="BTR45" s="146"/>
      <c r="BTS45" s="146"/>
      <c r="BTT45" s="146"/>
      <c r="BTU45" s="146"/>
      <c r="BTV45" s="146"/>
      <c r="BTW45" s="146"/>
      <c r="BTX45" s="146"/>
      <c r="BTY45" s="146"/>
      <c r="BTZ45" s="146"/>
      <c r="BUA45" s="146"/>
      <c r="BUB45" s="146"/>
      <c r="BUC45" s="146"/>
      <c r="BUD45" s="146"/>
      <c r="BUE45" s="146"/>
      <c r="BUF45" s="146"/>
      <c r="BUG45" s="146"/>
      <c r="BUH45" s="146"/>
      <c r="BUI45" s="146"/>
      <c r="BUJ45" s="146"/>
      <c r="BUK45" s="146"/>
      <c r="BUL45" s="146"/>
      <c r="BUM45" s="146"/>
      <c r="BUN45" s="146"/>
      <c r="BUO45" s="146"/>
      <c r="BUP45" s="146"/>
      <c r="BUQ45" s="146"/>
      <c r="BUR45" s="146"/>
      <c r="BUS45" s="146"/>
      <c r="BUT45" s="146"/>
      <c r="BUU45" s="146"/>
      <c r="BUV45" s="146"/>
      <c r="BUW45" s="146"/>
      <c r="BUX45" s="146"/>
      <c r="BUY45" s="146"/>
      <c r="BUZ45" s="146"/>
      <c r="BVA45" s="146"/>
      <c r="BVB45" s="146"/>
      <c r="BVC45" s="146"/>
      <c r="BVD45" s="146"/>
      <c r="BVE45" s="146"/>
      <c r="BVF45" s="146"/>
      <c r="BVG45" s="146"/>
      <c r="BVH45" s="146"/>
      <c r="BVI45" s="146"/>
      <c r="BVJ45" s="146"/>
      <c r="BVK45" s="146"/>
      <c r="BVL45" s="146"/>
      <c r="BVM45" s="146"/>
      <c r="BVN45" s="146"/>
      <c r="BVO45" s="146"/>
      <c r="BVP45" s="146"/>
      <c r="BVQ45" s="146"/>
      <c r="BVR45" s="146"/>
      <c r="BVS45" s="146"/>
      <c r="BVT45" s="146"/>
      <c r="BVU45" s="146"/>
      <c r="BVV45" s="146"/>
      <c r="BVW45" s="146"/>
      <c r="BVX45" s="146"/>
      <c r="BVY45" s="146"/>
      <c r="BVZ45" s="146"/>
      <c r="BWA45" s="146"/>
      <c r="BWB45" s="146"/>
      <c r="BWC45" s="146"/>
      <c r="BWD45" s="146"/>
      <c r="BWE45" s="146"/>
      <c r="BWF45" s="146"/>
      <c r="BWG45" s="146"/>
      <c r="BWH45" s="146"/>
      <c r="BWI45" s="146"/>
      <c r="BWJ45" s="146"/>
      <c r="BWK45" s="146"/>
      <c r="BWL45" s="146"/>
      <c r="BWM45" s="146"/>
      <c r="BWN45" s="146"/>
      <c r="BWO45" s="146"/>
      <c r="BWP45" s="146"/>
      <c r="BWQ45" s="146"/>
      <c r="BWR45" s="146"/>
      <c r="BWS45" s="146"/>
      <c r="BWT45" s="146"/>
      <c r="BWU45" s="146"/>
      <c r="BWV45" s="146"/>
      <c r="BWW45" s="146"/>
      <c r="BWX45" s="146"/>
      <c r="BWY45" s="146"/>
      <c r="BWZ45" s="146"/>
      <c r="BXA45" s="146"/>
      <c r="BXB45" s="146"/>
      <c r="BXC45" s="146"/>
      <c r="BXD45" s="146"/>
      <c r="BXE45" s="146"/>
      <c r="BXF45" s="146"/>
      <c r="BXG45" s="146"/>
      <c r="BXH45" s="146"/>
      <c r="BXI45" s="146"/>
      <c r="BXJ45" s="146"/>
      <c r="BXK45" s="146"/>
      <c r="BXL45" s="146"/>
      <c r="BXM45" s="146"/>
      <c r="BXN45" s="146"/>
      <c r="BXO45" s="146"/>
      <c r="BXP45" s="146"/>
      <c r="BXQ45" s="146"/>
      <c r="BXR45" s="146"/>
      <c r="BXS45" s="146"/>
      <c r="BXT45" s="146"/>
      <c r="BXU45" s="146"/>
      <c r="BXV45" s="146"/>
      <c r="BXW45" s="146"/>
      <c r="BXX45" s="146"/>
      <c r="BXY45" s="146"/>
      <c r="BXZ45" s="146"/>
      <c r="BYA45" s="146"/>
      <c r="BYB45" s="146"/>
      <c r="BYC45" s="146"/>
      <c r="BYD45" s="146"/>
      <c r="BYE45" s="146"/>
      <c r="BYF45" s="146"/>
      <c r="BYG45" s="146"/>
      <c r="BYH45" s="146"/>
      <c r="BYI45" s="146"/>
      <c r="BYJ45" s="146"/>
      <c r="BYK45" s="146"/>
      <c r="BYL45" s="146"/>
      <c r="BYM45" s="146"/>
      <c r="BYN45" s="146"/>
      <c r="BYO45" s="146"/>
      <c r="BYP45" s="146"/>
      <c r="BYQ45" s="146"/>
      <c r="BYR45" s="146"/>
      <c r="BYS45" s="146"/>
      <c r="BYT45" s="146"/>
      <c r="BYU45" s="146"/>
      <c r="BYV45" s="146"/>
      <c r="BYW45" s="146"/>
      <c r="BYX45" s="146"/>
      <c r="BYY45" s="146"/>
      <c r="BYZ45" s="146"/>
      <c r="BZA45" s="146"/>
      <c r="BZB45" s="146"/>
      <c r="BZC45" s="146"/>
      <c r="BZD45" s="146"/>
      <c r="BZE45" s="146"/>
      <c r="BZF45" s="146"/>
      <c r="BZG45" s="146"/>
      <c r="BZH45" s="146"/>
      <c r="BZI45" s="146"/>
      <c r="BZJ45" s="146"/>
      <c r="BZK45" s="146"/>
      <c r="BZL45" s="146"/>
      <c r="BZM45" s="146"/>
      <c r="BZN45" s="146"/>
      <c r="BZO45" s="146"/>
      <c r="BZP45" s="146"/>
      <c r="BZQ45" s="146"/>
      <c r="BZR45" s="146"/>
      <c r="BZS45" s="146"/>
      <c r="BZT45" s="146"/>
      <c r="BZU45" s="146"/>
      <c r="BZV45" s="146"/>
      <c r="BZW45" s="146"/>
      <c r="BZX45" s="146"/>
      <c r="BZY45" s="146"/>
      <c r="BZZ45" s="146"/>
      <c r="CAA45" s="146"/>
      <c r="CAB45" s="146"/>
      <c r="CAC45" s="146"/>
      <c r="CAD45" s="146"/>
      <c r="CAE45" s="146"/>
      <c r="CAF45" s="146"/>
      <c r="CAG45" s="146"/>
      <c r="CAH45" s="146"/>
      <c r="CAI45" s="146"/>
      <c r="CAJ45" s="146"/>
      <c r="CAK45" s="146"/>
      <c r="CAL45" s="146"/>
      <c r="CAM45" s="146"/>
      <c r="CAN45" s="146"/>
      <c r="CAO45" s="146"/>
      <c r="CAP45" s="146"/>
      <c r="CAQ45" s="146"/>
      <c r="CAR45" s="146"/>
      <c r="CAS45" s="146"/>
      <c r="CAT45" s="146"/>
      <c r="CAU45" s="146"/>
      <c r="CAV45" s="146"/>
      <c r="CAW45" s="146"/>
      <c r="CAX45" s="146"/>
      <c r="CAY45" s="146"/>
      <c r="CAZ45" s="146"/>
      <c r="CBA45" s="146"/>
      <c r="CBB45" s="146"/>
      <c r="CBC45" s="146"/>
      <c r="CBD45" s="146"/>
      <c r="CBE45" s="146"/>
      <c r="CBF45" s="146"/>
      <c r="CBG45" s="146"/>
      <c r="CBH45" s="146"/>
      <c r="CBI45" s="146"/>
      <c r="CBJ45" s="146"/>
      <c r="CBK45" s="146"/>
      <c r="CBL45" s="146"/>
      <c r="CBM45" s="146"/>
      <c r="CBN45" s="146"/>
      <c r="CBO45" s="146"/>
      <c r="CBP45" s="146"/>
      <c r="CBQ45" s="146"/>
      <c r="CBR45" s="146"/>
      <c r="CBS45" s="146"/>
      <c r="CBT45" s="146"/>
      <c r="CBU45" s="146"/>
      <c r="CBV45" s="146"/>
      <c r="CBW45" s="146"/>
      <c r="CBX45" s="146"/>
      <c r="CBY45" s="146"/>
      <c r="CBZ45" s="146"/>
      <c r="CCA45" s="146"/>
      <c r="CCB45" s="146"/>
      <c r="CCC45" s="146"/>
      <c r="CCD45" s="146"/>
      <c r="CCE45" s="146"/>
      <c r="CCF45" s="146"/>
      <c r="CCG45" s="146"/>
      <c r="CCH45" s="146"/>
      <c r="CCI45" s="146"/>
      <c r="CCJ45" s="146"/>
      <c r="CCK45" s="146"/>
      <c r="CCL45" s="146"/>
      <c r="CCM45" s="146"/>
      <c r="CCN45" s="146"/>
      <c r="CCO45" s="146"/>
      <c r="CCP45" s="146"/>
      <c r="CCQ45" s="146"/>
      <c r="CCR45" s="146"/>
      <c r="CCS45" s="146"/>
      <c r="CCT45" s="146"/>
      <c r="CCU45" s="146"/>
      <c r="CCV45" s="146"/>
      <c r="CCW45" s="146"/>
      <c r="CCX45" s="146"/>
      <c r="CCY45" s="146"/>
      <c r="CCZ45" s="146"/>
      <c r="CDA45" s="146"/>
      <c r="CDB45" s="146"/>
      <c r="CDC45" s="146"/>
      <c r="CDD45" s="146"/>
      <c r="CDE45" s="146"/>
      <c r="CDF45" s="146"/>
      <c r="CDG45" s="146"/>
      <c r="CDH45" s="146"/>
      <c r="CDI45" s="146"/>
      <c r="CDJ45" s="146"/>
      <c r="CDK45" s="146"/>
      <c r="CDL45" s="146"/>
      <c r="CDM45" s="146"/>
      <c r="CDN45" s="146"/>
      <c r="CDO45" s="146"/>
      <c r="CDP45" s="146"/>
      <c r="CDQ45" s="146"/>
      <c r="CDR45" s="146"/>
      <c r="CDS45" s="146"/>
      <c r="CDT45" s="146"/>
      <c r="CDU45" s="146"/>
      <c r="CDV45" s="146"/>
      <c r="CDW45" s="146"/>
      <c r="CDX45" s="146"/>
      <c r="CDY45" s="146"/>
      <c r="CDZ45" s="146"/>
      <c r="CEA45" s="146"/>
      <c r="CEB45" s="146"/>
      <c r="CEC45" s="146"/>
      <c r="CED45" s="146"/>
      <c r="CEE45" s="146"/>
      <c r="CEF45" s="146"/>
      <c r="CEG45" s="146"/>
      <c r="CEH45" s="146"/>
      <c r="CEI45" s="146"/>
      <c r="CEJ45" s="146"/>
      <c r="CEK45" s="146"/>
      <c r="CEL45" s="146"/>
      <c r="CEM45" s="146"/>
      <c r="CEN45" s="146"/>
      <c r="CEO45" s="146"/>
      <c r="CEP45" s="146"/>
      <c r="CEQ45" s="146"/>
      <c r="CER45" s="146"/>
      <c r="CES45" s="146"/>
      <c r="CET45" s="146"/>
      <c r="CEU45" s="146"/>
      <c r="CEV45" s="146"/>
      <c r="CEW45" s="146"/>
      <c r="CEX45" s="146"/>
      <c r="CEY45" s="146"/>
      <c r="CEZ45" s="146"/>
      <c r="CFA45" s="146"/>
      <c r="CFB45" s="146"/>
      <c r="CFC45" s="146"/>
      <c r="CFD45" s="146"/>
      <c r="CFE45" s="146"/>
      <c r="CFF45" s="146"/>
      <c r="CFG45" s="146"/>
      <c r="CFH45" s="146"/>
      <c r="CFI45" s="146"/>
      <c r="CFJ45" s="146"/>
      <c r="CFK45" s="146"/>
      <c r="CFL45" s="146"/>
      <c r="CFM45" s="146"/>
      <c r="CFN45" s="146"/>
      <c r="CFO45" s="146"/>
      <c r="CFP45" s="146"/>
      <c r="CFQ45" s="146"/>
      <c r="CFR45" s="146"/>
      <c r="CFS45" s="146"/>
      <c r="CFT45" s="146"/>
      <c r="CFU45" s="146"/>
      <c r="CFV45" s="146"/>
      <c r="CFW45" s="146"/>
      <c r="CFX45" s="146"/>
      <c r="CFY45" s="146"/>
      <c r="CFZ45" s="146"/>
      <c r="CGA45" s="146"/>
      <c r="CGB45" s="146"/>
      <c r="CGC45" s="146"/>
      <c r="CGD45" s="146"/>
      <c r="CGE45" s="146"/>
      <c r="CGF45" s="146"/>
      <c r="CGG45" s="146"/>
      <c r="CGH45" s="146"/>
      <c r="CGI45" s="146"/>
      <c r="CGJ45" s="146"/>
      <c r="CGK45" s="146"/>
      <c r="CGL45" s="146"/>
      <c r="CGM45" s="146"/>
      <c r="CGN45" s="146"/>
      <c r="CGO45" s="146"/>
      <c r="CGP45" s="146"/>
      <c r="CGQ45" s="146"/>
      <c r="CGR45" s="146"/>
      <c r="CGS45" s="146"/>
      <c r="CGT45" s="146"/>
      <c r="CGU45" s="146"/>
      <c r="CGV45" s="146"/>
      <c r="CGW45" s="146"/>
      <c r="CGX45" s="146"/>
      <c r="CGY45" s="146"/>
      <c r="CGZ45" s="146"/>
      <c r="CHA45" s="146"/>
      <c r="CHB45" s="146"/>
      <c r="CHC45" s="146"/>
      <c r="CHD45" s="146"/>
      <c r="CHE45" s="146"/>
      <c r="CHF45" s="146"/>
      <c r="CHG45" s="146"/>
      <c r="CHH45" s="146"/>
      <c r="CHI45" s="146"/>
      <c r="CHJ45" s="146"/>
      <c r="CHK45" s="146"/>
      <c r="CHL45" s="146"/>
      <c r="CHM45" s="146"/>
      <c r="CHN45" s="146"/>
      <c r="CHO45" s="146"/>
      <c r="CHP45" s="146"/>
      <c r="CHQ45" s="146"/>
      <c r="CHR45" s="146"/>
      <c r="CHS45" s="146"/>
      <c r="CHT45" s="146"/>
      <c r="CHU45" s="146"/>
      <c r="CHV45" s="146"/>
      <c r="CHW45" s="146"/>
      <c r="CHX45" s="146"/>
      <c r="CHY45" s="146"/>
      <c r="CHZ45" s="146"/>
      <c r="CIA45" s="146"/>
      <c r="CIB45" s="146"/>
      <c r="CIC45" s="146"/>
      <c r="CID45" s="146"/>
      <c r="CIE45" s="146"/>
      <c r="CIF45" s="146"/>
      <c r="CIG45" s="146"/>
      <c r="CIH45" s="146"/>
      <c r="CII45" s="146"/>
      <c r="CIJ45" s="146"/>
      <c r="CIK45" s="146"/>
      <c r="CIL45" s="146"/>
      <c r="CIM45" s="146"/>
      <c r="CIN45" s="146"/>
      <c r="CIO45" s="146"/>
      <c r="CIP45" s="146"/>
      <c r="CIQ45" s="146"/>
      <c r="CIR45" s="146"/>
      <c r="CIS45" s="146"/>
      <c r="CIT45" s="146"/>
      <c r="CIU45" s="146"/>
      <c r="CIV45" s="146"/>
      <c r="CIW45" s="146"/>
      <c r="CIX45" s="146"/>
      <c r="CIY45" s="146"/>
      <c r="CIZ45" s="146"/>
      <c r="CJA45" s="146"/>
      <c r="CJB45" s="146"/>
      <c r="CJC45" s="146"/>
      <c r="CJD45" s="146"/>
      <c r="CJE45" s="146"/>
      <c r="CJF45" s="146"/>
      <c r="CJG45" s="146"/>
      <c r="CJH45" s="146"/>
      <c r="CJI45" s="146"/>
      <c r="CJJ45" s="146"/>
      <c r="CJK45" s="146"/>
      <c r="CJL45" s="146"/>
      <c r="CJM45" s="146"/>
      <c r="CJN45" s="146"/>
      <c r="CJO45" s="146"/>
      <c r="CJP45" s="146"/>
      <c r="CJQ45" s="146"/>
      <c r="CJR45" s="146"/>
      <c r="CJS45" s="146"/>
      <c r="CJT45" s="146"/>
      <c r="CJU45" s="146"/>
      <c r="CJV45" s="146"/>
      <c r="CJW45" s="146"/>
      <c r="CJX45" s="146"/>
      <c r="CJY45" s="146"/>
      <c r="CJZ45" s="146"/>
      <c r="CKA45" s="146"/>
      <c r="CKB45" s="146"/>
      <c r="CKC45" s="146"/>
      <c r="CKD45" s="146"/>
      <c r="CKE45" s="146"/>
      <c r="CKF45" s="146"/>
      <c r="CKG45" s="146"/>
      <c r="CKH45" s="146"/>
      <c r="CKI45" s="146"/>
      <c r="CKJ45" s="146"/>
      <c r="CKK45" s="146"/>
      <c r="CKL45" s="146"/>
      <c r="CKM45" s="146"/>
      <c r="CKN45" s="146"/>
      <c r="CKO45" s="146"/>
      <c r="CKP45" s="146"/>
      <c r="CKQ45" s="146"/>
      <c r="CKR45" s="146"/>
      <c r="CKS45" s="146"/>
      <c r="CKT45" s="146"/>
      <c r="CKU45" s="146"/>
      <c r="CKV45" s="146"/>
      <c r="CKW45" s="146"/>
      <c r="CKX45" s="146"/>
      <c r="CKY45" s="146"/>
      <c r="CKZ45" s="146"/>
      <c r="CLA45" s="146"/>
      <c r="CLB45" s="146"/>
      <c r="CLC45" s="146"/>
      <c r="CLD45" s="146"/>
      <c r="CLE45" s="146"/>
      <c r="CLF45" s="146"/>
      <c r="CLG45" s="146"/>
      <c r="CLH45" s="146"/>
      <c r="CLI45" s="146"/>
      <c r="CLJ45" s="146"/>
      <c r="CLK45" s="146"/>
      <c r="CLL45" s="146"/>
      <c r="CLM45" s="146"/>
      <c r="CLN45" s="146"/>
      <c r="CLO45" s="146"/>
      <c r="CLP45" s="146"/>
      <c r="CLQ45" s="146"/>
      <c r="CLR45" s="146"/>
      <c r="CLS45" s="146"/>
      <c r="CLT45" s="146"/>
      <c r="CLU45" s="146"/>
      <c r="CLV45" s="146"/>
      <c r="CLW45" s="146"/>
      <c r="CLX45" s="146"/>
      <c r="CLY45" s="146"/>
      <c r="CLZ45" s="146"/>
      <c r="CMA45" s="146"/>
      <c r="CMB45" s="146"/>
      <c r="CMC45" s="146"/>
      <c r="CMD45" s="146"/>
      <c r="CME45" s="146"/>
      <c r="CMF45" s="146"/>
      <c r="CMG45" s="146"/>
      <c r="CMH45" s="146"/>
      <c r="CMI45" s="146"/>
      <c r="CMJ45" s="146"/>
      <c r="CMK45" s="146"/>
      <c r="CML45" s="146"/>
      <c r="CMM45" s="146"/>
      <c r="CMN45" s="146"/>
      <c r="CMO45" s="146"/>
      <c r="CMP45" s="146"/>
      <c r="CMQ45" s="146"/>
      <c r="CMR45" s="146"/>
      <c r="CMS45" s="146"/>
      <c r="CMT45" s="146"/>
      <c r="CMU45" s="146"/>
      <c r="CMV45" s="146"/>
      <c r="CMW45" s="146"/>
      <c r="CMX45" s="146"/>
      <c r="CMY45" s="146"/>
      <c r="CMZ45" s="146"/>
      <c r="CNA45" s="146"/>
      <c r="CNB45" s="146"/>
      <c r="CNC45" s="146"/>
      <c r="CND45" s="146"/>
      <c r="CNE45" s="146"/>
      <c r="CNF45" s="146"/>
      <c r="CNG45" s="146"/>
      <c r="CNH45" s="146"/>
      <c r="CNI45" s="146"/>
      <c r="CNJ45" s="146"/>
      <c r="CNK45" s="146"/>
      <c r="CNL45" s="146"/>
      <c r="CNM45" s="146"/>
      <c r="CNN45" s="146"/>
      <c r="CNO45" s="146"/>
      <c r="CNP45" s="146"/>
      <c r="CNQ45" s="146"/>
      <c r="CNR45" s="146"/>
      <c r="CNS45" s="146"/>
      <c r="CNT45" s="146"/>
      <c r="CNU45" s="146"/>
      <c r="CNV45" s="146"/>
      <c r="CNW45" s="146"/>
      <c r="CNX45" s="146"/>
      <c r="CNY45" s="146"/>
      <c r="CNZ45" s="146"/>
      <c r="COA45" s="146"/>
      <c r="COB45" s="146"/>
      <c r="COC45" s="146"/>
      <c r="COD45" s="146"/>
      <c r="COE45" s="146"/>
      <c r="COF45" s="146"/>
      <c r="COG45" s="146"/>
      <c r="COH45" s="146"/>
      <c r="COI45" s="146"/>
      <c r="COJ45" s="146"/>
      <c r="COK45" s="146"/>
      <c r="COL45" s="146"/>
      <c r="COM45" s="146"/>
      <c r="CON45" s="146"/>
      <c r="COO45" s="146"/>
      <c r="COP45" s="146"/>
      <c r="COQ45" s="146"/>
      <c r="COR45" s="146"/>
      <c r="COS45" s="146"/>
      <c r="COT45" s="146"/>
      <c r="COU45" s="146"/>
      <c r="COV45" s="146"/>
      <c r="COW45" s="146"/>
      <c r="COX45" s="146"/>
      <c r="COY45" s="146"/>
      <c r="COZ45" s="146"/>
      <c r="CPA45" s="146"/>
      <c r="CPB45" s="146"/>
      <c r="CPC45" s="146"/>
      <c r="CPD45" s="146"/>
      <c r="CPE45" s="146"/>
      <c r="CPF45" s="146"/>
      <c r="CPG45" s="146"/>
      <c r="CPH45" s="146"/>
      <c r="CPI45" s="146"/>
      <c r="CPJ45" s="146"/>
      <c r="CPK45" s="146"/>
      <c r="CPL45" s="146"/>
      <c r="CPM45" s="146"/>
      <c r="CPN45" s="146"/>
      <c r="CPO45" s="146"/>
      <c r="CPP45" s="146"/>
      <c r="CPQ45" s="146"/>
      <c r="CPR45" s="146"/>
      <c r="CPS45" s="146"/>
      <c r="CPT45" s="146"/>
      <c r="CPU45" s="146"/>
      <c r="CPV45" s="146"/>
      <c r="CPW45" s="146"/>
      <c r="CPX45" s="146"/>
      <c r="CPY45" s="146"/>
      <c r="CPZ45" s="146"/>
      <c r="CQA45" s="146"/>
      <c r="CQB45" s="146"/>
      <c r="CQC45" s="146"/>
      <c r="CQD45" s="146"/>
      <c r="CQE45" s="146"/>
      <c r="CQF45" s="146"/>
      <c r="CQG45" s="146"/>
      <c r="CQH45" s="146"/>
      <c r="CQI45" s="146"/>
      <c r="CQJ45" s="146"/>
      <c r="CQK45" s="146"/>
      <c r="CQL45" s="146"/>
      <c r="CQM45" s="146"/>
      <c r="CQN45" s="146"/>
      <c r="CQO45" s="146"/>
      <c r="CQP45" s="146"/>
      <c r="CQQ45" s="146"/>
      <c r="CQR45" s="146"/>
      <c r="CQS45" s="146"/>
      <c r="CQT45" s="146"/>
      <c r="CQU45" s="146"/>
      <c r="CQV45" s="146"/>
      <c r="CQW45" s="146"/>
      <c r="CQX45" s="146"/>
      <c r="CQY45" s="146"/>
      <c r="CQZ45" s="146"/>
      <c r="CRA45" s="146"/>
      <c r="CRB45" s="146"/>
      <c r="CRC45" s="146"/>
      <c r="CRD45" s="146"/>
      <c r="CRE45" s="146"/>
      <c r="CRF45" s="146"/>
      <c r="CRG45" s="146"/>
      <c r="CRH45" s="146"/>
      <c r="CRI45" s="146"/>
      <c r="CRJ45" s="146"/>
      <c r="CRK45" s="146"/>
      <c r="CRL45" s="146"/>
      <c r="CRM45" s="146"/>
      <c r="CRN45" s="146"/>
      <c r="CRO45" s="146"/>
      <c r="CRP45" s="146"/>
      <c r="CRQ45" s="146"/>
      <c r="CRR45" s="146"/>
      <c r="CRS45" s="146"/>
      <c r="CRT45" s="146"/>
      <c r="CRU45" s="146"/>
      <c r="CRV45" s="146"/>
      <c r="CRW45" s="146"/>
      <c r="CRX45" s="146"/>
      <c r="CRY45" s="146"/>
      <c r="CRZ45" s="146"/>
      <c r="CSA45" s="146"/>
      <c r="CSB45" s="146"/>
      <c r="CSC45" s="146"/>
      <c r="CSD45" s="146"/>
      <c r="CSE45" s="146"/>
      <c r="CSF45" s="146"/>
      <c r="CSG45" s="146"/>
      <c r="CSH45" s="146"/>
      <c r="CSI45" s="146"/>
      <c r="CSJ45" s="146"/>
      <c r="CSK45" s="146"/>
      <c r="CSL45" s="146"/>
      <c r="CSM45" s="146"/>
      <c r="CSN45" s="146"/>
      <c r="CSO45" s="146"/>
      <c r="CSP45" s="146"/>
      <c r="CSQ45" s="146"/>
      <c r="CSR45" s="146"/>
      <c r="CSS45" s="146"/>
      <c r="CST45" s="146"/>
      <c r="CSU45" s="146"/>
      <c r="CSV45" s="146"/>
      <c r="CSW45" s="146"/>
      <c r="CSX45" s="146"/>
      <c r="CSY45" s="146"/>
      <c r="CSZ45" s="146"/>
      <c r="CTA45" s="146"/>
      <c r="CTB45" s="146"/>
      <c r="CTC45" s="146"/>
      <c r="CTD45" s="146"/>
      <c r="CTE45" s="146"/>
      <c r="CTF45" s="146"/>
      <c r="CTG45" s="146"/>
      <c r="CTH45" s="146"/>
      <c r="CTI45" s="146"/>
      <c r="CTJ45" s="146"/>
      <c r="CTK45" s="146"/>
      <c r="CTL45" s="146"/>
      <c r="CTM45" s="146"/>
      <c r="CTN45" s="146"/>
      <c r="CTO45" s="146"/>
      <c r="CTP45" s="146"/>
      <c r="CTQ45" s="146"/>
      <c r="CTR45" s="146"/>
      <c r="CTS45" s="146"/>
      <c r="CTT45" s="146"/>
      <c r="CTU45" s="146"/>
      <c r="CTV45" s="146"/>
      <c r="CTW45" s="146"/>
      <c r="CTX45" s="146"/>
      <c r="CTY45" s="146"/>
      <c r="CTZ45" s="146"/>
      <c r="CUA45" s="146"/>
      <c r="CUB45" s="146"/>
      <c r="CUC45" s="146"/>
      <c r="CUD45" s="146"/>
      <c r="CUE45" s="146"/>
      <c r="CUF45" s="146"/>
      <c r="CUG45" s="146"/>
      <c r="CUH45" s="146"/>
      <c r="CUI45" s="146"/>
      <c r="CUJ45" s="146"/>
      <c r="CUK45" s="146"/>
      <c r="CUL45" s="146"/>
      <c r="CUM45" s="146"/>
      <c r="CUN45" s="146"/>
      <c r="CUO45" s="146"/>
      <c r="CUP45" s="146"/>
      <c r="CUQ45" s="146"/>
      <c r="CUR45" s="146"/>
      <c r="CUS45" s="146"/>
      <c r="CUT45" s="146"/>
      <c r="CUU45" s="146"/>
      <c r="CUV45" s="146"/>
      <c r="CUW45" s="146"/>
      <c r="CUX45" s="146"/>
      <c r="CUY45" s="146"/>
      <c r="CUZ45" s="146"/>
      <c r="CVA45" s="146"/>
      <c r="CVB45" s="146"/>
      <c r="CVC45" s="146"/>
      <c r="CVD45" s="146"/>
      <c r="CVE45" s="146"/>
      <c r="CVF45" s="146"/>
      <c r="CVG45" s="146"/>
      <c r="CVH45" s="146"/>
      <c r="CVI45" s="146"/>
      <c r="CVJ45" s="146"/>
      <c r="CVK45" s="146"/>
      <c r="CVL45" s="146"/>
      <c r="CVM45" s="146"/>
      <c r="CVN45" s="146"/>
      <c r="CVO45" s="146"/>
      <c r="CVP45" s="146"/>
      <c r="CVQ45" s="146"/>
      <c r="CVR45" s="146"/>
      <c r="CVS45" s="146"/>
      <c r="CVT45" s="146"/>
      <c r="CVU45" s="146"/>
      <c r="CVV45" s="146"/>
      <c r="CVW45" s="146"/>
      <c r="CVX45" s="146"/>
      <c r="CVY45" s="146"/>
      <c r="CVZ45" s="146"/>
      <c r="CWA45" s="146"/>
      <c r="CWB45" s="146"/>
      <c r="CWC45" s="146"/>
      <c r="CWD45" s="146"/>
      <c r="CWE45" s="146"/>
      <c r="CWF45" s="146"/>
      <c r="CWG45" s="146"/>
      <c r="CWH45" s="146"/>
      <c r="CWI45" s="146"/>
      <c r="CWJ45" s="146"/>
      <c r="CWK45" s="146"/>
      <c r="CWL45" s="146"/>
      <c r="CWM45" s="146"/>
      <c r="CWN45" s="146"/>
      <c r="CWO45" s="146"/>
      <c r="CWP45" s="146"/>
      <c r="CWQ45" s="146"/>
      <c r="CWR45" s="146"/>
      <c r="CWS45" s="146"/>
      <c r="CWT45" s="146"/>
      <c r="CWU45" s="146"/>
      <c r="CWV45" s="146"/>
      <c r="CWW45" s="146"/>
      <c r="CWX45" s="146"/>
      <c r="CWY45" s="146"/>
      <c r="CWZ45" s="146"/>
      <c r="CXA45" s="146"/>
      <c r="CXB45" s="146"/>
      <c r="CXC45" s="146"/>
      <c r="CXD45" s="146"/>
      <c r="CXE45" s="146"/>
      <c r="CXF45" s="146"/>
      <c r="CXG45" s="146"/>
      <c r="CXH45" s="146"/>
      <c r="CXI45" s="146"/>
      <c r="CXJ45" s="146"/>
      <c r="CXK45" s="146"/>
      <c r="CXL45" s="146"/>
      <c r="CXM45" s="146"/>
      <c r="CXN45" s="146"/>
      <c r="CXO45" s="146"/>
      <c r="CXP45" s="146"/>
      <c r="CXQ45" s="146"/>
      <c r="CXR45" s="146"/>
      <c r="CXS45" s="146"/>
      <c r="CXT45" s="146"/>
      <c r="CXU45" s="146"/>
      <c r="CXV45" s="146"/>
      <c r="CXW45" s="146"/>
      <c r="CXX45" s="146"/>
      <c r="CXY45" s="146"/>
      <c r="CXZ45" s="146"/>
      <c r="CYA45" s="146"/>
      <c r="CYB45" s="146"/>
      <c r="CYC45" s="146"/>
      <c r="CYD45" s="146"/>
      <c r="CYE45" s="146"/>
      <c r="CYF45" s="146"/>
      <c r="CYG45" s="146"/>
      <c r="CYH45" s="146"/>
      <c r="CYI45" s="146"/>
      <c r="CYJ45" s="146"/>
      <c r="CYK45" s="146"/>
      <c r="CYL45" s="146"/>
      <c r="CYM45" s="146"/>
      <c r="CYN45" s="146"/>
      <c r="CYO45" s="146"/>
      <c r="CYP45" s="146"/>
      <c r="CYQ45" s="146"/>
      <c r="CYR45" s="146"/>
      <c r="CYS45" s="146"/>
      <c r="CYT45" s="146"/>
      <c r="CYU45" s="146"/>
      <c r="CYV45" s="146"/>
      <c r="CYW45" s="146"/>
      <c r="CYX45" s="146"/>
      <c r="CYY45" s="146"/>
      <c r="CYZ45" s="146"/>
      <c r="CZA45" s="146"/>
      <c r="CZB45" s="146"/>
      <c r="CZC45" s="146"/>
      <c r="CZD45" s="146"/>
      <c r="CZE45" s="146"/>
      <c r="CZF45" s="146"/>
      <c r="CZG45" s="146"/>
      <c r="CZH45" s="146"/>
      <c r="CZI45" s="146"/>
      <c r="CZJ45" s="146"/>
      <c r="CZK45" s="146"/>
      <c r="CZL45" s="146"/>
      <c r="CZM45" s="146"/>
      <c r="CZN45" s="146"/>
      <c r="CZO45" s="146"/>
      <c r="CZP45" s="146"/>
      <c r="CZQ45" s="146"/>
      <c r="CZR45" s="146"/>
      <c r="CZS45" s="146"/>
      <c r="CZT45" s="146"/>
      <c r="CZU45" s="146"/>
      <c r="CZV45" s="146"/>
      <c r="CZW45" s="146"/>
      <c r="CZX45" s="146"/>
      <c r="CZY45" s="146"/>
      <c r="CZZ45" s="146"/>
      <c r="DAA45" s="146"/>
      <c r="DAB45" s="146"/>
      <c r="DAC45" s="146"/>
      <c r="DAD45" s="146"/>
      <c r="DAE45" s="146"/>
      <c r="DAF45" s="146"/>
      <c r="DAG45" s="146"/>
      <c r="DAH45" s="146"/>
      <c r="DAI45" s="146"/>
      <c r="DAJ45" s="146"/>
      <c r="DAK45" s="146"/>
      <c r="DAL45" s="146"/>
      <c r="DAM45" s="146"/>
      <c r="DAN45" s="146"/>
      <c r="DAO45" s="146"/>
      <c r="DAP45" s="146"/>
      <c r="DAQ45" s="146"/>
      <c r="DAR45" s="146"/>
      <c r="DAS45" s="146"/>
      <c r="DAT45" s="146"/>
      <c r="DAU45" s="146"/>
      <c r="DAV45" s="146"/>
      <c r="DAW45" s="146"/>
      <c r="DAX45" s="146"/>
      <c r="DAY45" s="146"/>
      <c r="DAZ45" s="146"/>
      <c r="DBA45" s="146"/>
      <c r="DBB45" s="146"/>
      <c r="DBC45" s="146"/>
      <c r="DBD45" s="146"/>
      <c r="DBE45" s="146"/>
      <c r="DBF45" s="146"/>
      <c r="DBG45" s="146"/>
      <c r="DBH45" s="146"/>
      <c r="DBI45" s="146"/>
      <c r="DBJ45" s="146"/>
      <c r="DBK45" s="146"/>
      <c r="DBL45" s="146"/>
      <c r="DBM45" s="146"/>
      <c r="DBN45" s="146"/>
      <c r="DBO45" s="146"/>
      <c r="DBP45" s="146"/>
      <c r="DBQ45" s="146"/>
      <c r="DBR45" s="146"/>
      <c r="DBS45" s="146"/>
      <c r="DBT45" s="146"/>
      <c r="DBU45" s="146"/>
      <c r="DBV45" s="146"/>
      <c r="DBW45" s="146"/>
      <c r="DBX45" s="146"/>
      <c r="DBY45" s="146"/>
      <c r="DBZ45" s="146"/>
      <c r="DCA45" s="146"/>
      <c r="DCB45" s="146"/>
      <c r="DCC45" s="146"/>
      <c r="DCD45" s="146"/>
      <c r="DCE45" s="146"/>
      <c r="DCF45" s="146"/>
      <c r="DCG45" s="146"/>
      <c r="DCH45" s="146"/>
      <c r="DCI45" s="146"/>
      <c r="DCJ45" s="146"/>
      <c r="DCK45" s="146"/>
      <c r="DCL45" s="146"/>
      <c r="DCM45" s="146"/>
      <c r="DCN45" s="146"/>
      <c r="DCO45" s="146"/>
      <c r="DCP45" s="146"/>
      <c r="DCQ45" s="146"/>
      <c r="DCR45" s="146"/>
      <c r="DCS45" s="146"/>
      <c r="DCT45" s="146"/>
      <c r="DCU45" s="146"/>
      <c r="DCV45" s="146"/>
      <c r="DCW45" s="146"/>
      <c r="DCX45" s="146"/>
      <c r="DCY45" s="146"/>
      <c r="DCZ45" s="146"/>
      <c r="DDA45" s="146"/>
      <c r="DDB45" s="146"/>
      <c r="DDC45" s="146"/>
      <c r="DDD45" s="146"/>
      <c r="DDE45" s="146"/>
      <c r="DDF45" s="146"/>
      <c r="DDG45" s="146"/>
      <c r="DDH45" s="146"/>
      <c r="DDI45" s="146"/>
      <c r="DDJ45" s="146"/>
      <c r="DDK45" s="146"/>
      <c r="DDL45" s="146"/>
      <c r="DDM45" s="146"/>
      <c r="DDN45" s="146"/>
      <c r="DDO45" s="146"/>
      <c r="DDP45" s="146"/>
      <c r="DDQ45" s="146"/>
      <c r="DDR45" s="146"/>
      <c r="DDS45" s="146"/>
      <c r="DDT45" s="146"/>
      <c r="DDU45" s="146"/>
      <c r="DDV45" s="146"/>
      <c r="DDW45" s="146"/>
      <c r="DDX45" s="146"/>
      <c r="DDY45" s="146"/>
      <c r="DDZ45" s="146"/>
      <c r="DEA45" s="146"/>
      <c r="DEB45" s="146"/>
      <c r="DEC45" s="146"/>
      <c r="DED45" s="146"/>
      <c r="DEE45" s="146"/>
      <c r="DEF45" s="146"/>
      <c r="DEG45" s="146"/>
      <c r="DEH45" s="146"/>
      <c r="DEI45" s="146"/>
      <c r="DEJ45" s="146"/>
      <c r="DEK45" s="146"/>
      <c r="DEL45" s="146"/>
      <c r="DEM45" s="146"/>
      <c r="DEN45" s="146"/>
      <c r="DEO45" s="146"/>
      <c r="DEP45" s="146"/>
      <c r="DEQ45" s="146"/>
      <c r="DER45" s="146"/>
      <c r="DES45" s="146"/>
      <c r="DET45" s="146"/>
      <c r="DEU45" s="146"/>
      <c r="DEV45" s="146"/>
      <c r="DEW45" s="146"/>
      <c r="DEX45" s="146"/>
      <c r="DEY45" s="146"/>
      <c r="DEZ45" s="146"/>
      <c r="DFA45" s="146"/>
      <c r="DFB45" s="146"/>
      <c r="DFC45" s="146"/>
      <c r="DFD45" s="146"/>
      <c r="DFE45" s="146"/>
      <c r="DFF45" s="146"/>
      <c r="DFG45" s="146"/>
      <c r="DFH45" s="146"/>
      <c r="DFI45" s="146"/>
      <c r="DFJ45" s="146"/>
      <c r="DFK45" s="146"/>
      <c r="DFL45" s="146"/>
      <c r="DFM45" s="146"/>
      <c r="DFN45" s="146"/>
      <c r="DFO45" s="146"/>
      <c r="DFP45" s="146"/>
      <c r="DFQ45" s="146"/>
      <c r="DFR45" s="146"/>
      <c r="DFS45" s="146"/>
      <c r="DFT45" s="146"/>
      <c r="DFU45" s="146"/>
      <c r="DFV45" s="146"/>
      <c r="DFW45" s="146"/>
      <c r="DFX45" s="146"/>
      <c r="DFY45" s="146"/>
      <c r="DFZ45" s="146"/>
      <c r="DGA45" s="146"/>
      <c r="DGB45" s="146"/>
      <c r="DGC45" s="146"/>
      <c r="DGD45" s="146"/>
      <c r="DGE45" s="146"/>
      <c r="DGF45" s="146"/>
      <c r="DGG45" s="146"/>
      <c r="DGH45" s="146"/>
      <c r="DGI45" s="146"/>
      <c r="DGJ45" s="146"/>
      <c r="DGK45" s="146"/>
      <c r="DGL45" s="146"/>
      <c r="DGM45" s="146"/>
      <c r="DGN45" s="146"/>
      <c r="DGO45" s="146"/>
      <c r="DGP45" s="146"/>
      <c r="DGQ45" s="146"/>
      <c r="DGR45" s="146"/>
      <c r="DGS45" s="146"/>
      <c r="DGT45" s="146"/>
      <c r="DGU45" s="146"/>
      <c r="DGV45" s="146"/>
      <c r="DGW45" s="146"/>
      <c r="DGX45" s="146"/>
      <c r="DGY45" s="146"/>
      <c r="DGZ45" s="146"/>
      <c r="DHA45" s="146"/>
      <c r="DHB45" s="146"/>
      <c r="DHC45" s="146"/>
      <c r="DHD45" s="146"/>
      <c r="DHE45" s="146"/>
      <c r="DHF45" s="146"/>
      <c r="DHG45" s="146"/>
      <c r="DHH45" s="146"/>
      <c r="DHI45" s="146"/>
      <c r="DHJ45" s="146"/>
      <c r="DHK45" s="146"/>
      <c r="DHL45" s="146"/>
      <c r="DHM45" s="146"/>
      <c r="DHN45" s="146"/>
      <c r="DHO45" s="146"/>
      <c r="DHP45" s="146"/>
      <c r="DHQ45" s="146"/>
      <c r="DHR45" s="146"/>
      <c r="DHS45" s="146"/>
      <c r="DHT45" s="146"/>
      <c r="DHU45" s="146"/>
      <c r="DHV45" s="146"/>
      <c r="DHW45" s="146"/>
      <c r="DHX45" s="146"/>
      <c r="DHY45" s="146"/>
      <c r="DHZ45" s="146"/>
      <c r="DIA45" s="146"/>
      <c r="DIB45" s="146"/>
      <c r="DIC45" s="146"/>
      <c r="DID45" s="146"/>
      <c r="DIE45" s="146"/>
      <c r="DIF45" s="146"/>
      <c r="DIG45" s="146"/>
      <c r="DIH45" s="146"/>
      <c r="DII45" s="146"/>
      <c r="DIJ45" s="146"/>
      <c r="DIK45" s="146"/>
      <c r="DIL45" s="146"/>
      <c r="DIM45" s="146"/>
      <c r="DIN45" s="146"/>
      <c r="DIO45" s="146"/>
      <c r="DIP45" s="146"/>
      <c r="DIQ45" s="146"/>
      <c r="DIR45" s="146"/>
      <c r="DIS45" s="146"/>
      <c r="DIT45" s="146"/>
      <c r="DIU45" s="146"/>
      <c r="DIV45" s="146"/>
      <c r="DIW45" s="146"/>
      <c r="DIX45" s="146"/>
      <c r="DIY45" s="146"/>
      <c r="DIZ45" s="146"/>
      <c r="DJA45" s="146"/>
      <c r="DJB45" s="146"/>
      <c r="DJC45" s="146"/>
      <c r="DJD45" s="146"/>
      <c r="DJE45" s="146"/>
      <c r="DJF45" s="146"/>
      <c r="DJG45" s="146"/>
      <c r="DJH45" s="146"/>
      <c r="DJI45" s="146"/>
      <c r="DJJ45" s="146"/>
      <c r="DJK45" s="146"/>
      <c r="DJL45" s="146"/>
      <c r="DJM45" s="146"/>
      <c r="DJN45" s="146"/>
      <c r="DJO45" s="146"/>
      <c r="DJP45" s="146"/>
      <c r="DJQ45" s="146"/>
      <c r="DJR45" s="146"/>
      <c r="DJS45" s="146"/>
      <c r="DJT45" s="146"/>
      <c r="DJU45" s="146"/>
      <c r="DJV45" s="146"/>
      <c r="DJW45" s="146"/>
      <c r="DJX45" s="146"/>
      <c r="DJY45" s="146"/>
      <c r="DJZ45" s="146"/>
      <c r="DKA45" s="146"/>
      <c r="DKB45" s="146"/>
      <c r="DKC45" s="146"/>
      <c r="DKD45" s="146"/>
      <c r="DKE45" s="146"/>
      <c r="DKF45" s="146"/>
      <c r="DKG45" s="146"/>
      <c r="DKH45" s="146"/>
      <c r="DKI45" s="146"/>
      <c r="DKJ45" s="146"/>
      <c r="DKK45" s="146"/>
      <c r="DKL45" s="146"/>
      <c r="DKM45" s="146"/>
      <c r="DKN45" s="146"/>
      <c r="DKO45" s="146"/>
      <c r="DKP45" s="146"/>
      <c r="DKQ45" s="146"/>
      <c r="DKR45" s="146"/>
      <c r="DKS45" s="146"/>
      <c r="DKT45" s="146"/>
      <c r="DKU45" s="146"/>
      <c r="DKV45" s="146"/>
      <c r="DKW45" s="146"/>
      <c r="DKX45" s="146"/>
      <c r="DKY45" s="146"/>
      <c r="DKZ45" s="146"/>
      <c r="DLA45" s="146"/>
      <c r="DLB45" s="146"/>
      <c r="DLC45" s="146"/>
      <c r="DLD45" s="146"/>
      <c r="DLE45" s="146"/>
      <c r="DLF45" s="146"/>
      <c r="DLG45" s="146"/>
      <c r="DLH45" s="146"/>
      <c r="DLI45" s="146"/>
      <c r="DLJ45" s="146"/>
      <c r="DLK45" s="146"/>
      <c r="DLL45" s="146"/>
      <c r="DLM45" s="146"/>
      <c r="DLN45" s="146"/>
      <c r="DLO45" s="146"/>
      <c r="DLP45" s="146"/>
      <c r="DLQ45" s="146"/>
      <c r="DLR45" s="146"/>
      <c r="DLS45" s="146"/>
      <c r="DLT45" s="146"/>
      <c r="DLU45" s="146"/>
      <c r="DLV45" s="146"/>
      <c r="DLW45" s="146"/>
      <c r="DLX45" s="146"/>
      <c r="DLY45" s="146"/>
      <c r="DLZ45" s="146"/>
      <c r="DMA45" s="146"/>
      <c r="DMB45" s="146"/>
      <c r="DMC45" s="146"/>
      <c r="DMD45" s="146"/>
      <c r="DME45" s="146"/>
      <c r="DMF45" s="146"/>
      <c r="DMG45" s="146"/>
      <c r="DMH45" s="146"/>
      <c r="DMI45" s="146"/>
      <c r="DMJ45" s="146"/>
      <c r="DMK45" s="146"/>
      <c r="DML45" s="146"/>
      <c r="DMM45" s="146"/>
      <c r="DMN45" s="146"/>
      <c r="DMO45" s="146"/>
      <c r="DMP45" s="146"/>
      <c r="DMQ45" s="146"/>
      <c r="DMR45" s="146"/>
      <c r="DMS45" s="146"/>
      <c r="DMT45" s="146"/>
      <c r="DMU45" s="146"/>
      <c r="DMV45" s="146"/>
      <c r="DMW45" s="146"/>
      <c r="DMX45" s="146"/>
      <c r="DMY45" s="146"/>
      <c r="DMZ45" s="146"/>
      <c r="DNA45" s="146"/>
      <c r="DNB45" s="146"/>
      <c r="DNC45" s="146"/>
      <c r="DND45" s="146"/>
      <c r="DNE45" s="146"/>
      <c r="DNF45" s="146"/>
      <c r="DNG45" s="146"/>
      <c r="DNH45" s="146"/>
      <c r="DNI45" s="146"/>
      <c r="DNJ45" s="146"/>
      <c r="DNK45" s="146"/>
      <c r="DNL45" s="146"/>
      <c r="DNM45" s="146"/>
      <c r="DNN45" s="146"/>
      <c r="DNO45" s="146"/>
      <c r="DNP45" s="146"/>
      <c r="DNQ45" s="146"/>
      <c r="DNR45" s="146"/>
      <c r="DNS45" s="146"/>
      <c r="DNT45" s="146"/>
      <c r="DNU45" s="146"/>
      <c r="DNV45" s="146"/>
      <c r="DNW45" s="146"/>
      <c r="DNX45" s="146"/>
      <c r="DNY45" s="146"/>
      <c r="DNZ45" s="146"/>
      <c r="DOA45" s="146"/>
      <c r="DOB45" s="146"/>
      <c r="DOC45" s="146"/>
      <c r="DOD45" s="146"/>
      <c r="DOE45" s="146"/>
      <c r="DOF45" s="146"/>
      <c r="DOG45" s="146"/>
      <c r="DOH45" s="146"/>
      <c r="DOI45" s="146"/>
      <c r="DOJ45" s="146"/>
      <c r="DOK45" s="146"/>
      <c r="DOL45" s="146"/>
      <c r="DOM45" s="146"/>
      <c r="DON45" s="146"/>
      <c r="DOO45" s="146"/>
      <c r="DOP45" s="146"/>
      <c r="DOQ45" s="146"/>
      <c r="DOR45" s="146"/>
      <c r="DOS45" s="146"/>
      <c r="DOT45" s="146"/>
      <c r="DOU45" s="146"/>
      <c r="DOV45" s="146"/>
      <c r="DOW45" s="146"/>
      <c r="DOX45" s="146"/>
      <c r="DOY45" s="146"/>
      <c r="DOZ45" s="146"/>
      <c r="DPA45" s="146"/>
      <c r="DPB45" s="146"/>
      <c r="DPC45" s="146"/>
      <c r="DPD45" s="146"/>
      <c r="DPE45" s="146"/>
      <c r="DPF45" s="146"/>
      <c r="DPG45" s="146"/>
      <c r="DPH45" s="146"/>
      <c r="DPI45" s="146"/>
      <c r="DPJ45" s="146"/>
      <c r="DPK45" s="146"/>
      <c r="DPL45" s="146"/>
      <c r="DPM45" s="146"/>
      <c r="DPN45" s="146"/>
      <c r="DPO45" s="146"/>
      <c r="DPP45" s="146"/>
      <c r="DPQ45" s="146"/>
      <c r="DPR45" s="146"/>
      <c r="DPS45" s="146"/>
      <c r="DPT45" s="146"/>
      <c r="DPU45" s="146"/>
      <c r="DPV45" s="146"/>
      <c r="DPW45" s="146"/>
      <c r="DPX45" s="146"/>
      <c r="DPY45" s="146"/>
      <c r="DPZ45" s="146"/>
      <c r="DQA45" s="146"/>
      <c r="DQB45" s="146"/>
      <c r="DQC45" s="146"/>
      <c r="DQD45" s="146"/>
      <c r="DQE45" s="146"/>
      <c r="DQF45" s="146"/>
      <c r="DQG45" s="146"/>
      <c r="DQH45" s="146"/>
      <c r="DQI45" s="146"/>
      <c r="DQJ45" s="146"/>
      <c r="DQK45" s="146"/>
      <c r="DQL45" s="146"/>
      <c r="DQM45" s="146"/>
      <c r="DQN45" s="146"/>
      <c r="DQO45" s="146"/>
      <c r="DQP45" s="146"/>
      <c r="DQQ45" s="146"/>
      <c r="DQR45" s="146"/>
      <c r="DQS45" s="146"/>
      <c r="DQT45" s="146"/>
      <c r="DQU45" s="146"/>
      <c r="DQV45" s="146"/>
      <c r="DQW45" s="146"/>
      <c r="DQX45" s="146"/>
      <c r="DQY45" s="146"/>
      <c r="DQZ45" s="146"/>
      <c r="DRA45" s="146"/>
      <c r="DRB45" s="146"/>
      <c r="DRC45" s="146"/>
      <c r="DRD45" s="146"/>
      <c r="DRE45" s="146"/>
      <c r="DRF45" s="146"/>
      <c r="DRG45" s="146"/>
      <c r="DRH45" s="146"/>
      <c r="DRI45" s="146"/>
      <c r="DRJ45" s="146"/>
      <c r="DRK45" s="146"/>
      <c r="DRL45" s="146"/>
      <c r="DRM45" s="146"/>
      <c r="DRN45" s="146"/>
      <c r="DRO45" s="146"/>
      <c r="DRP45" s="146"/>
      <c r="DRQ45" s="146"/>
      <c r="DRR45" s="146"/>
      <c r="DRS45" s="146"/>
      <c r="DRT45" s="146"/>
      <c r="DRU45" s="146"/>
      <c r="DRV45" s="146"/>
      <c r="DRW45" s="146"/>
      <c r="DRX45" s="146"/>
      <c r="DRY45" s="146"/>
      <c r="DRZ45" s="146"/>
      <c r="DSA45" s="146"/>
      <c r="DSB45" s="146"/>
      <c r="DSC45" s="146"/>
      <c r="DSD45" s="146"/>
      <c r="DSE45" s="146"/>
      <c r="DSF45" s="146"/>
      <c r="DSG45" s="146"/>
      <c r="DSH45" s="146"/>
      <c r="DSI45" s="146"/>
      <c r="DSJ45" s="146"/>
      <c r="DSK45" s="146"/>
      <c r="DSL45" s="146"/>
      <c r="DSM45" s="146"/>
      <c r="DSN45" s="146"/>
      <c r="DSO45" s="146"/>
      <c r="DSP45" s="146"/>
      <c r="DSQ45" s="146"/>
      <c r="DSR45" s="146"/>
      <c r="DSS45" s="146"/>
      <c r="DST45" s="146"/>
      <c r="DSU45" s="146"/>
      <c r="DSV45" s="146"/>
      <c r="DSW45" s="146"/>
      <c r="DSX45" s="146"/>
      <c r="DSY45" s="146"/>
      <c r="DSZ45" s="146"/>
      <c r="DTA45" s="146"/>
      <c r="DTB45" s="146"/>
      <c r="DTC45" s="146"/>
      <c r="DTD45" s="146"/>
      <c r="DTE45" s="146"/>
      <c r="DTF45" s="146"/>
      <c r="DTG45" s="146"/>
      <c r="DTH45" s="146"/>
      <c r="DTI45" s="146"/>
      <c r="DTJ45" s="146"/>
      <c r="DTK45" s="146"/>
      <c r="DTL45" s="146"/>
      <c r="DTM45" s="146"/>
      <c r="DTN45" s="146"/>
      <c r="DTO45" s="146"/>
      <c r="DTP45" s="146"/>
      <c r="DTQ45" s="146"/>
      <c r="DTR45" s="146"/>
      <c r="DTS45" s="146"/>
      <c r="DTT45" s="146"/>
      <c r="DTU45" s="146"/>
      <c r="DTV45" s="146"/>
      <c r="DTW45" s="146"/>
      <c r="DTX45" s="146"/>
      <c r="DTY45" s="146"/>
      <c r="DTZ45" s="146"/>
      <c r="DUA45" s="146"/>
      <c r="DUB45" s="146"/>
      <c r="DUC45" s="146"/>
      <c r="DUD45" s="146"/>
      <c r="DUE45" s="146"/>
      <c r="DUF45" s="146"/>
      <c r="DUG45" s="146"/>
      <c r="DUH45" s="146"/>
      <c r="DUI45" s="146"/>
      <c r="DUJ45" s="146"/>
      <c r="DUK45" s="146"/>
      <c r="DUL45" s="146"/>
      <c r="DUM45" s="146"/>
      <c r="DUN45" s="146"/>
      <c r="DUO45" s="146"/>
      <c r="DUP45" s="146"/>
      <c r="DUQ45" s="146"/>
      <c r="DUR45" s="146"/>
      <c r="DUS45" s="146"/>
      <c r="DUT45" s="146"/>
      <c r="DUU45" s="146"/>
      <c r="DUV45" s="146"/>
      <c r="DUW45" s="146"/>
      <c r="DUX45" s="146"/>
      <c r="DUY45" s="146"/>
      <c r="DUZ45" s="146"/>
      <c r="DVA45" s="146"/>
      <c r="DVB45" s="146"/>
      <c r="DVC45" s="146"/>
      <c r="DVD45" s="146"/>
      <c r="DVE45" s="146"/>
      <c r="DVF45" s="146"/>
      <c r="DVG45" s="146"/>
      <c r="DVH45" s="146"/>
      <c r="DVI45" s="146"/>
      <c r="DVJ45" s="146"/>
      <c r="DVK45" s="146"/>
      <c r="DVL45" s="146"/>
      <c r="DVM45" s="146"/>
      <c r="DVN45" s="146"/>
      <c r="DVO45" s="146"/>
      <c r="DVP45" s="146"/>
      <c r="DVQ45" s="146"/>
      <c r="DVR45" s="146"/>
      <c r="DVS45" s="146"/>
      <c r="DVT45" s="146"/>
      <c r="DVU45" s="146"/>
      <c r="DVV45" s="146"/>
      <c r="DVW45" s="146"/>
      <c r="DVX45" s="146"/>
      <c r="DVY45" s="146"/>
      <c r="DVZ45" s="146"/>
      <c r="DWA45" s="146"/>
      <c r="DWB45" s="146"/>
      <c r="DWC45" s="146"/>
      <c r="DWD45" s="146"/>
      <c r="DWE45" s="146"/>
      <c r="DWF45" s="146"/>
      <c r="DWG45" s="146"/>
      <c r="DWH45" s="146"/>
      <c r="DWI45" s="146"/>
      <c r="DWJ45" s="146"/>
      <c r="DWK45" s="146"/>
      <c r="DWL45" s="146"/>
      <c r="DWM45" s="146"/>
      <c r="DWN45" s="146"/>
      <c r="DWO45" s="146"/>
      <c r="DWP45" s="146"/>
      <c r="DWQ45" s="146"/>
      <c r="DWR45" s="146"/>
      <c r="DWS45" s="146"/>
      <c r="DWT45" s="146"/>
      <c r="DWU45" s="146"/>
      <c r="DWV45" s="146"/>
      <c r="DWW45" s="146"/>
      <c r="DWX45" s="146"/>
      <c r="DWY45" s="146"/>
      <c r="DWZ45" s="146"/>
      <c r="DXA45" s="146"/>
      <c r="DXB45" s="146"/>
      <c r="DXC45" s="146"/>
      <c r="DXD45" s="146"/>
      <c r="DXE45" s="146"/>
      <c r="DXF45" s="146"/>
      <c r="DXG45" s="146"/>
      <c r="DXH45" s="146"/>
      <c r="DXI45" s="146"/>
      <c r="DXJ45" s="146"/>
      <c r="DXK45" s="146"/>
      <c r="DXL45" s="146"/>
      <c r="DXM45" s="146"/>
      <c r="DXN45" s="146"/>
      <c r="DXO45" s="146"/>
      <c r="DXP45" s="146"/>
      <c r="DXQ45" s="146"/>
      <c r="DXR45" s="146"/>
      <c r="DXS45" s="146"/>
      <c r="DXT45" s="146"/>
      <c r="DXU45" s="146"/>
      <c r="DXV45" s="146"/>
      <c r="DXW45" s="146"/>
      <c r="DXX45" s="146"/>
      <c r="DXY45" s="146"/>
      <c r="DXZ45" s="146"/>
      <c r="DYA45" s="146"/>
      <c r="DYB45" s="146"/>
      <c r="DYC45" s="146"/>
      <c r="DYD45" s="146"/>
      <c r="DYE45" s="146"/>
      <c r="DYF45" s="146"/>
      <c r="DYG45" s="146"/>
      <c r="DYH45" s="146"/>
      <c r="DYI45" s="146"/>
      <c r="DYJ45" s="146"/>
      <c r="DYK45" s="146"/>
      <c r="DYL45" s="146"/>
      <c r="DYM45" s="146"/>
      <c r="DYN45" s="146"/>
      <c r="DYO45" s="146"/>
      <c r="DYP45" s="146"/>
      <c r="DYQ45" s="146"/>
      <c r="DYR45" s="146"/>
      <c r="DYS45" s="146"/>
      <c r="DYT45" s="146"/>
      <c r="DYU45" s="146"/>
      <c r="DYV45" s="146"/>
      <c r="DYW45" s="146"/>
      <c r="DYX45" s="146"/>
      <c r="DYY45" s="146"/>
      <c r="DYZ45" s="146"/>
      <c r="DZA45" s="146"/>
      <c r="DZB45" s="146"/>
      <c r="DZC45" s="146"/>
      <c r="DZD45" s="146"/>
      <c r="DZE45" s="146"/>
      <c r="DZF45" s="146"/>
      <c r="DZG45" s="146"/>
      <c r="DZH45" s="146"/>
      <c r="DZI45" s="146"/>
      <c r="DZJ45" s="146"/>
      <c r="DZK45" s="146"/>
      <c r="DZL45" s="146"/>
      <c r="DZM45" s="146"/>
      <c r="DZN45" s="146"/>
      <c r="DZO45" s="146"/>
      <c r="DZP45" s="146"/>
      <c r="DZQ45" s="146"/>
      <c r="DZR45" s="146"/>
      <c r="DZS45" s="146"/>
      <c r="DZT45" s="146"/>
      <c r="DZU45" s="146"/>
      <c r="DZV45" s="146"/>
      <c r="DZW45" s="146"/>
      <c r="DZX45" s="146"/>
      <c r="DZY45" s="146"/>
      <c r="DZZ45" s="146"/>
      <c r="EAA45" s="146"/>
      <c r="EAB45" s="146"/>
      <c r="EAC45" s="146"/>
      <c r="EAD45" s="146"/>
      <c r="EAE45" s="146"/>
      <c r="EAF45" s="146"/>
      <c r="EAG45" s="146"/>
      <c r="EAH45" s="146"/>
      <c r="EAI45" s="146"/>
      <c r="EAJ45" s="146"/>
      <c r="EAK45" s="146"/>
      <c r="EAL45" s="146"/>
      <c r="EAM45" s="146"/>
      <c r="EAN45" s="146"/>
      <c r="EAO45" s="146"/>
      <c r="EAP45" s="146"/>
      <c r="EAQ45" s="146"/>
      <c r="EAR45" s="146"/>
      <c r="EAS45" s="146"/>
      <c r="EAT45" s="146"/>
      <c r="EAU45" s="146"/>
      <c r="EAV45" s="146"/>
      <c r="EAW45" s="146"/>
      <c r="EAX45" s="146"/>
      <c r="EAY45" s="146"/>
      <c r="EAZ45" s="146"/>
      <c r="EBA45" s="146"/>
      <c r="EBB45" s="146"/>
      <c r="EBC45" s="146"/>
      <c r="EBD45" s="146"/>
      <c r="EBE45" s="146"/>
      <c r="EBF45" s="146"/>
      <c r="EBG45" s="146"/>
      <c r="EBH45" s="146"/>
      <c r="EBI45" s="146"/>
      <c r="EBJ45" s="146"/>
      <c r="EBK45" s="146"/>
      <c r="EBL45" s="146"/>
      <c r="EBM45" s="146"/>
      <c r="EBN45" s="146"/>
      <c r="EBO45" s="146"/>
      <c r="EBP45" s="146"/>
      <c r="EBQ45" s="146"/>
      <c r="EBR45" s="146"/>
      <c r="EBS45" s="146"/>
      <c r="EBT45" s="146"/>
      <c r="EBU45" s="146"/>
      <c r="EBV45" s="146"/>
      <c r="EBW45" s="146"/>
      <c r="EBX45" s="146"/>
      <c r="EBY45" s="146"/>
      <c r="EBZ45" s="146"/>
      <c r="ECA45" s="146"/>
      <c r="ECB45" s="146"/>
      <c r="ECC45" s="146"/>
      <c r="ECD45" s="146"/>
      <c r="ECE45" s="146"/>
      <c r="ECF45" s="146"/>
      <c r="ECG45" s="146"/>
      <c r="ECH45" s="146"/>
      <c r="ECI45" s="146"/>
      <c r="ECJ45" s="146"/>
      <c r="ECK45" s="146"/>
      <c r="ECL45" s="146"/>
      <c r="ECM45" s="146"/>
      <c r="ECN45" s="146"/>
      <c r="ECO45" s="146"/>
      <c r="ECP45" s="146"/>
      <c r="ECQ45" s="146"/>
      <c r="ECR45" s="146"/>
      <c r="ECS45" s="146"/>
      <c r="ECT45" s="146"/>
      <c r="ECU45" s="146"/>
      <c r="ECV45" s="146"/>
      <c r="ECW45" s="146"/>
      <c r="ECX45" s="146"/>
      <c r="ECY45" s="146"/>
      <c r="ECZ45" s="146"/>
      <c r="EDA45" s="146"/>
      <c r="EDB45" s="146"/>
      <c r="EDC45" s="146"/>
      <c r="EDD45" s="146"/>
      <c r="EDE45" s="146"/>
      <c r="EDF45" s="146"/>
      <c r="EDG45" s="146"/>
      <c r="EDH45" s="146"/>
      <c r="EDI45" s="146"/>
      <c r="EDJ45" s="146"/>
      <c r="EDK45" s="146"/>
      <c r="EDL45" s="146"/>
      <c r="EDM45" s="146"/>
      <c r="EDN45" s="146"/>
      <c r="EDO45" s="146"/>
      <c r="EDP45" s="146"/>
      <c r="EDQ45" s="146"/>
      <c r="EDR45" s="146"/>
      <c r="EDS45" s="146"/>
      <c r="EDT45" s="146"/>
      <c r="EDU45" s="146"/>
      <c r="EDV45" s="146"/>
      <c r="EDW45" s="146"/>
      <c r="EDX45" s="146"/>
      <c r="EDY45" s="146"/>
      <c r="EDZ45" s="146"/>
      <c r="EEA45" s="146"/>
      <c r="EEB45" s="146"/>
      <c r="EEC45" s="146"/>
      <c r="EED45" s="146"/>
      <c r="EEE45" s="146"/>
      <c r="EEF45" s="146"/>
      <c r="EEG45" s="146"/>
      <c r="EEH45" s="146"/>
      <c r="EEI45" s="146"/>
      <c r="EEJ45" s="146"/>
      <c r="EEK45" s="146"/>
      <c r="EEL45" s="146"/>
      <c r="EEM45" s="146"/>
      <c r="EEN45" s="146"/>
      <c r="EEO45" s="146"/>
      <c r="EEP45" s="146"/>
      <c r="EEQ45" s="146"/>
      <c r="EER45" s="146"/>
      <c r="EES45" s="146"/>
      <c r="EET45" s="146"/>
      <c r="EEU45" s="146"/>
      <c r="EEV45" s="146"/>
      <c r="EEW45" s="146"/>
      <c r="EEX45" s="146"/>
      <c r="EEY45" s="146"/>
      <c r="EEZ45" s="146"/>
      <c r="EFA45" s="146"/>
      <c r="EFB45" s="146"/>
      <c r="EFC45" s="146"/>
      <c r="EFD45" s="146"/>
      <c r="EFE45" s="146"/>
      <c r="EFF45" s="146"/>
      <c r="EFG45" s="146"/>
      <c r="EFH45" s="146"/>
      <c r="EFI45" s="146"/>
      <c r="EFJ45" s="146"/>
      <c r="EFK45" s="146"/>
      <c r="EFL45" s="146"/>
      <c r="EFM45" s="146"/>
      <c r="EFN45" s="146"/>
      <c r="EFO45" s="146"/>
      <c r="EFP45" s="146"/>
      <c r="EFQ45" s="146"/>
      <c r="EFR45" s="146"/>
      <c r="EFS45" s="146"/>
      <c r="EFT45" s="146"/>
      <c r="EFU45" s="146"/>
      <c r="EFV45" s="146"/>
      <c r="EFW45" s="146"/>
      <c r="EFX45" s="146"/>
      <c r="EFY45" s="146"/>
      <c r="EFZ45" s="146"/>
      <c r="EGA45" s="146"/>
      <c r="EGB45" s="146"/>
      <c r="EGC45" s="146"/>
      <c r="EGD45" s="146"/>
      <c r="EGE45" s="146"/>
      <c r="EGF45" s="146"/>
      <c r="EGG45" s="146"/>
      <c r="EGH45" s="146"/>
      <c r="EGI45" s="146"/>
      <c r="EGJ45" s="146"/>
      <c r="EGK45" s="146"/>
      <c r="EGL45" s="146"/>
      <c r="EGM45" s="146"/>
      <c r="EGN45" s="146"/>
      <c r="EGO45" s="146"/>
      <c r="EGP45" s="146"/>
      <c r="EGQ45" s="146"/>
      <c r="EGR45" s="146"/>
      <c r="EGS45" s="146"/>
      <c r="EGT45" s="146"/>
      <c r="EGU45" s="146"/>
      <c r="EGV45" s="146"/>
      <c r="EGW45" s="146"/>
      <c r="EGX45" s="146"/>
      <c r="EGY45" s="146"/>
      <c r="EGZ45" s="146"/>
      <c r="EHA45" s="146"/>
      <c r="EHB45" s="146"/>
      <c r="EHC45" s="146"/>
      <c r="EHD45" s="146"/>
      <c r="EHE45" s="146"/>
      <c r="EHF45" s="146"/>
      <c r="EHG45" s="146"/>
      <c r="EHH45" s="146"/>
      <c r="EHI45" s="146"/>
      <c r="EHJ45" s="146"/>
      <c r="EHK45" s="146"/>
      <c r="EHL45" s="146"/>
      <c r="EHM45" s="146"/>
      <c r="EHN45" s="146"/>
      <c r="EHO45" s="146"/>
      <c r="EHP45" s="146"/>
      <c r="EHQ45" s="146"/>
      <c r="EHR45" s="146"/>
      <c r="EHS45" s="146"/>
      <c r="EHT45" s="146"/>
      <c r="EHU45" s="146"/>
      <c r="EHV45" s="146"/>
      <c r="EHW45" s="146"/>
      <c r="EHX45" s="146"/>
      <c r="EHY45" s="146"/>
      <c r="EHZ45" s="146"/>
      <c r="EIA45" s="146"/>
      <c r="EIB45" s="146"/>
      <c r="EIC45" s="146"/>
      <c r="EID45" s="146"/>
      <c r="EIE45" s="146"/>
      <c r="EIF45" s="146"/>
      <c r="EIG45" s="146"/>
      <c r="EIH45" s="146"/>
      <c r="EII45" s="146"/>
      <c r="EIJ45" s="146"/>
      <c r="EIK45" s="146"/>
      <c r="EIL45" s="146"/>
      <c r="EIM45" s="146"/>
      <c r="EIN45" s="146"/>
      <c r="EIO45" s="146"/>
      <c r="EIP45" s="146"/>
      <c r="EIQ45" s="146"/>
      <c r="EIR45" s="146"/>
      <c r="EIS45" s="146"/>
      <c r="EIT45" s="146"/>
      <c r="EIU45" s="146"/>
      <c r="EIV45" s="146"/>
      <c r="EIW45" s="146"/>
      <c r="EIX45" s="146"/>
      <c r="EIY45" s="146"/>
      <c r="EIZ45" s="146"/>
      <c r="EJA45" s="146"/>
      <c r="EJB45" s="146"/>
      <c r="EJC45" s="146"/>
      <c r="EJD45" s="146"/>
      <c r="EJE45" s="146"/>
      <c r="EJF45" s="146"/>
      <c r="EJG45" s="146"/>
      <c r="EJH45" s="146"/>
      <c r="EJI45" s="146"/>
      <c r="EJJ45" s="146"/>
      <c r="EJK45" s="146"/>
      <c r="EJL45" s="146"/>
      <c r="EJM45" s="146"/>
      <c r="EJN45" s="146"/>
      <c r="EJO45" s="146"/>
      <c r="EJP45" s="146"/>
      <c r="EJQ45" s="146"/>
      <c r="EJR45" s="146"/>
      <c r="EJS45" s="146"/>
      <c r="EJT45" s="146"/>
      <c r="EJU45" s="146"/>
      <c r="EJV45" s="146"/>
      <c r="EJW45" s="146"/>
      <c r="EJX45" s="146"/>
      <c r="EJY45" s="146"/>
      <c r="EJZ45" s="146"/>
      <c r="EKA45" s="146"/>
      <c r="EKB45" s="146"/>
      <c r="EKC45" s="146"/>
      <c r="EKD45" s="146"/>
      <c r="EKE45" s="146"/>
      <c r="EKF45" s="146"/>
      <c r="EKG45" s="146"/>
      <c r="EKH45" s="146"/>
      <c r="EKI45" s="146"/>
      <c r="EKJ45" s="146"/>
      <c r="EKK45" s="146"/>
      <c r="EKL45" s="146"/>
      <c r="EKM45" s="146"/>
      <c r="EKN45" s="146"/>
      <c r="EKO45" s="146"/>
      <c r="EKP45" s="146"/>
      <c r="EKQ45" s="146"/>
      <c r="EKR45" s="146"/>
      <c r="EKS45" s="146"/>
      <c r="EKT45" s="146"/>
      <c r="EKU45" s="146"/>
      <c r="EKV45" s="146"/>
      <c r="EKW45" s="146"/>
      <c r="EKX45" s="146"/>
      <c r="EKY45" s="146"/>
      <c r="EKZ45" s="146"/>
      <c r="ELA45" s="146"/>
      <c r="ELB45" s="146"/>
      <c r="ELC45" s="146"/>
      <c r="ELD45" s="146"/>
      <c r="ELE45" s="146"/>
      <c r="ELF45" s="146"/>
      <c r="ELG45" s="146"/>
      <c r="ELH45" s="146"/>
      <c r="ELI45" s="146"/>
      <c r="ELJ45" s="146"/>
      <c r="ELK45" s="146"/>
      <c r="ELL45" s="146"/>
      <c r="ELM45" s="146"/>
      <c r="ELN45" s="146"/>
      <c r="ELO45" s="146"/>
      <c r="ELP45" s="146"/>
      <c r="ELQ45" s="146"/>
      <c r="ELR45" s="146"/>
      <c r="ELS45" s="146"/>
      <c r="ELT45" s="146"/>
      <c r="ELU45" s="146"/>
      <c r="ELV45" s="146"/>
      <c r="ELW45" s="146"/>
      <c r="ELX45" s="146"/>
      <c r="ELY45" s="146"/>
      <c r="ELZ45" s="146"/>
      <c r="EMA45" s="146"/>
      <c r="EMB45" s="146"/>
      <c r="EMC45" s="146"/>
      <c r="EMD45" s="146"/>
      <c r="EME45" s="146"/>
      <c r="EMF45" s="146"/>
      <c r="EMG45" s="146"/>
      <c r="EMH45" s="146"/>
      <c r="EMI45" s="146"/>
      <c r="EMJ45" s="146"/>
      <c r="EMK45" s="146"/>
      <c r="EML45" s="146"/>
      <c r="EMM45" s="146"/>
      <c r="EMN45" s="146"/>
      <c r="EMO45" s="146"/>
      <c r="EMP45" s="146"/>
      <c r="EMQ45" s="146"/>
      <c r="EMR45" s="146"/>
      <c r="EMS45" s="146"/>
      <c r="EMT45" s="146"/>
      <c r="EMU45" s="146"/>
      <c r="EMV45" s="146"/>
      <c r="EMW45" s="146"/>
      <c r="EMX45" s="146"/>
      <c r="EMY45" s="146"/>
      <c r="EMZ45" s="146"/>
      <c r="ENA45" s="146"/>
      <c r="ENB45" s="146"/>
      <c r="ENC45" s="146"/>
      <c r="END45" s="146"/>
      <c r="ENE45" s="146"/>
      <c r="ENF45" s="146"/>
      <c r="ENG45" s="146"/>
      <c r="ENH45" s="146"/>
      <c r="ENI45" s="146"/>
      <c r="ENJ45" s="146"/>
      <c r="ENK45" s="146"/>
      <c r="ENL45" s="146"/>
      <c r="ENM45" s="146"/>
      <c r="ENN45" s="146"/>
      <c r="ENO45" s="146"/>
      <c r="ENP45" s="146"/>
      <c r="ENQ45" s="146"/>
      <c r="ENR45" s="146"/>
      <c r="ENS45" s="146"/>
      <c r="ENT45" s="146"/>
      <c r="ENU45" s="146"/>
      <c r="ENV45" s="146"/>
      <c r="ENW45" s="146"/>
      <c r="ENX45" s="146"/>
      <c r="ENY45" s="146"/>
      <c r="ENZ45" s="146"/>
      <c r="EOA45" s="146"/>
      <c r="EOB45" s="146"/>
      <c r="EOC45" s="146"/>
      <c r="EOD45" s="146"/>
      <c r="EOE45" s="146"/>
      <c r="EOF45" s="146"/>
      <c r="EOG45" s="146"/>
      <c r="EOH45" s="146"/>
      <c r="EOI45" s="146"/>
      <c r="EOJ45" s="146"/>
      <c r="EOK45" s="146"/>
      <c r="EOL45" s="146"/>
      <c r="EOM45" s="146"/>
      <c r="EON45" s="146"/>
      <c r="EOO45" s="146"/>
      <c r="EOP45" s="146"/>
      <c r="EOQ45" s="146"/>
      <c r="EOR45" s="146"/>
      <c r="EOS45" s="146"/>
      <c r="EOT45" s="146"/>
      <c r="EOU45" s="146"/>
      <c r="EOV45" s="146"/>
      <c r="EOW45" s="146"/>
      <c r="EOX45" s="146"/>
      <c r="EOY45" s="146"/>
      <c r="EOZ45" s="146"/>
      <c r="EPA45" s="146"/>
      <c r="EPB45" s="146"/>
      <c r="EPC45" s="146"/>
      <c r="EPD45" s="146"/>
      <c r="EPE45" s="146"/>
      <c r="EPF45" s="146"/>
      <c r="EPG45" s="146"/>
      <c r="EPH45" s="146"/>
      <c r="EPI45" s="146"/>
      <c r="EPJ45" s="146"/>
      <c r="EPK45" s="146"/>
      <c r="EPL45" s="146"/>
      <c r="EPM45" s="146"/>
      <c r="EPN45" s="146"/>
      <c r="EPO45" s="146"/>
      <c r="EPP45" s="146"/>
      <c r="EPQ45" s="146"/>
      <c r="EPR45" s="146"/>
      <c r="EPS45" s="146"/>
      <c r="EPT45" s="146"/>
      <c r="EPU45" s="146"/>
      <c r="EPV45" s="146"/>
      <c r="EPW45" s="146"/>
      <c r="EPX45" s="146"/>
      <c r="EPY45" s="146"/>
      <c r="EPZ45" s="146"/>
      <c r="EQA45" s="146"/>
      <c r="EQB45" s="146"/>
      <c r="EQC45" s="146"/>
      <c r="EQD45" s="146"/>
      <c r="EQE45" s="146"/>
      <c r="EQF45" s="146"/>
      <c r="EQG45" s="146"/>
      <c r="EQH45" s="146"/>
      <c r="EQI45" s="146"/>
      <c r="EQJ45" s="146"/>
      <c r="EQK45" s="146"/>
      <c r="EQL45" s="146"/>
      <c r="EQM45" s="146"/>
      <c r="EQN45" s="146"/>
      <c r="EQO45" s="146"/>
      <c r="EQP45" s="146"/>
      <c r="EQQ45" s="146"/>
      <c r="EQR45" s="146"/>
      <c r="EQS45" s="146"/>
      <c r="EQT45" s="146"/>
      <c r="EQU45" s="146"/>
      <c r="EQV45" s="146"/>
      <c r="EQW45" s="146"/>
      <c r="EQX45" s="146"/>
      <c r="EQY45" s="146"/>
      <c r="EQZ45" s="146"/>
      <c r="ERA45" s="146"/>
      <c r="ERB45" s="146"/>
      <c r="ERC45" s="146"/>
      <c r="ERD45" s="146"/>
      <c r="ERE45" s="146"/>
      <c r="ERF45" s="146"/>
      <c r="ERG45" s="146"/>
      <c r="ERH45" s="146"/>
      <c r="ERI45" s="146"/>
      <c r="ERJ45" s="146"/>
      <c r="ERK45" s="146"/>
      <c r="ERL45" s="146"/>
      <c r="ERM45" s="146"/>
      <c r="ERN45" s="146"/>
      <c r="ERO45" s="146"/>
      <c r="ERP45" s="146"/>
      <c r="ERQ45" s="146"/>
      <c r="ERR45" s="146"/>
      <c r="ERS45" s="146"/>
      <c r="ERT45" s="146"/>
      <c r="ERU45" s="146"/>
      <c r="ERV45" s="146"/>
      <c r="ERW45" s="146"/>
      <c r="ERX45" s="146"/>
      <c r="ERY45" s="146"/>
      <c r="ERZ45" s="146"/>
      <c r="ESA45" s="146"/>
      <c r="ESB45" s="146"/>
      <c r="ESC45" s="146"/>
      <c r="ESD45" s="146"/>
      <c r="ESE45" s="146"/>
      <c r="ESF45" s="146"/>
      <c r="ESG45" s="146"/>
      <c r="ESH45" s="146"/>
      <c r="ESI45" s="146"/>
      <c r="ESJ45" s="146"/>
      <c r="ESK45" s="146"/>
      <c r="ESL45" s="146"/>
      <c r="ESM45" s="146"/>
      <c r="ESN45" s="146"/>
      <c r="ESO45" s="146"/>
      <c r="ESP45" s="146"/>
      <c r="ESQ45" s="146"/>
      <c r="ESR45" s="146"/>
      <c r="ESS45" s="146"/>
      <c r="EST45" s="146"/>
      <c r="ESU45" s="146"/>
      <c r="ESV45" s="146"/>
      <c r="ESW45" s="146"/>
      <c r="ESX45" s="146"/>
      <c r="ESY45" s="146"/>
      <c r="ESZ45" s="146"/>
      <c r="ETA45" s="146"/>
      <c r="ETB45" s="146"/>
      <c r="ETC45" s="146"/>
      <c r="ETD45" s="146"/>
      <c r="ETE45" s="146"/>
      <c r="ETF45" s="146"/>
      <c r="ETG45" s="146"/>
      <c r="ETH45" s="146"/>
      <c r="ETI45" s="146"/>
      <c r="ETJ45" s="146"/>
      <c r="ETK45" s="146"/>
      <c r="ETL45" s="146"/>
      <c r="ETM45" s="146"/>
      <c r="ETN45" s="146"/>
      <c r="ETO45" s="146"/>
      <c r="ETP45" s="146"/>
      <c r="ETQ45" s="146"/>
      <c r="ETR45" s="146"/>
      <c r="ETS45" s="146"/>
      <c r="ETT45" s="146"/>
      <c r="ETU45" s="146"/>
      <c r="ETV45" s="146"/>
      <c r="ETW45" s="146"/>
      <c r="ETX45" s="146"/>
      <c r="ETY45" s="146"/>
      <c r="ETZ45" s="146"/>
      <c r="EUA45" s="146"/>
      <c r="EUB45" s="146"/>
      <c r="EUC45" s="146"/>
      <c r="EUD45" s="146"/>
      <c r="EUE45" s="146"/>
      <c r="EUF45" s="146"/>
      <c r="EUG45" s="146"/>
      <c r="EUH45" s="146"/>
      <c r="EUI45" s="146"/>
      <c r="EUJ45" s="146"/>
      <c r="EUK45" s="146"/>
      <c r="EUL45" s="146"/>
      <c r="EUM45" s="146"/>
      <c r="EUN45" s="146"/>
      <c r="EUO45" s="146"/>
      <c r="EUP45" s="146"/>
      <c r="EUQ45" s="146"/>
      <c r="EUR45" s="146"/>
      <c r="EUS45" s="146"/>
      <c r="EUT45" s="146"/>
      <c r="EUU45" s="146"/>
      <c r="EUV45" s="146"/>
      <c r="EUW45" s="146"/>
      <c r="EUX45" s="146"/>
      <c r="EUY45" s="146"/>
      <c r="EUZ45" s="146"/>
      <c r="EVA45" s="146"/>
      <c r="EVB45" s="146"/>
      <c r="EVC45" s="146"/>
      <c r="EVD45" s="146"/>
      <c r="EVE45" s="146"/>
      <c r="EVF45" s="146"/>
      <c r="EVG45" s="146"/>
      <c r="EVH45" s="146"/>
      <c r="EVI45" s="146"/>
      <c r="EVJ45" s="146"/>
      <c r="EVK45" s="146"/>
      <c r="EVL45" s="146"/>
      <c r="EVM45" s="146"/>
      <c r="EVN45" s="146"/>
      <c r="EVO45" s="146"/>
      <c r="EVP45" s="146"/>
      <c r="EVQ45" s="146"/>
      <c r="EVR45" s="146"/>
      <c r="EVS45" s="146"/>
      <c r="EVT45" s="146"/>
      <c r="EVU45" s="146"/>
      <c r="EVV45" s="146"/>
      <c r="EVW45" s="146"/>
      <c r="EVX45" s="146"/>
      <c r="EVY45" s="146"/>
      <c r="EVZ45" s="146"/>
      <c r="EWA45" s="146"/>
      <c r="EWB45" s="146"/>
      <c r="EWC45" s="146"/>
      <c r="EWD45" s="146"/>
      <c r="EWE45" s="146"/>
      <c r="EWF45" s="146"/>
      <c r="EWG45" s="146"/>
      <c r="EWH45" s="146"/>
      <c r="EWI45" s="146"/>
      <c r="EWJ45" s="146"/>
      <c r="EWK45" s="146"/>
      <c r="EWL45" s="146"/>
      <c r="EWM45" s="146"/>
      <c r="EWN45" s="146"/>
      <c r="EWO45" s="146"/>
      <c r="EWP45" s="146"/>
      <c r="EWQ45" s="146"/>
      <c r="EWR45" s="146"/>
      <c r="EWS45" s="146"/>
      <c r="EWT45" s="146"/>
      <c r="EWU45" s="146"/>
      <c r="EWV45" s="146"/>
      <c r="EWW45" s="146"/>
      <c r="EWX45" s="146"/>
      <c r="EWY45" s="146"/>
      <c r="EWZ45" s="146"/>
      <c r="EXA45" s="146"/>
      <c r="EXB45" s="146"/>
      <c r="EXC45" s="146"/>
      <c r="EXD45" s="146"/>
      <c r="EXE45" s="146"/>
      <c r="EXF45" s="146"/>
      <c r="EXG45" s="146"/>
      <c r="EXH45" s="146"/>
      <c r="EXI45" s="146"/>
      <c r="EXJ45" s="146"/>
      <c r="EXK45" s="146"/>
      <c r="EXL45" s="146"/>
      <c r="EXM45" s="146"/>
      <c r="EXN45" s="146"/>
      <c r="EXO45" s="146"/>
      <c r="EXP45" s="146"/>
      <c r="EXQ45" s="146"/>
      <c r="EXR45" s="146"/>
      <c r="EXS45" s="146"/>
      <c r="EXT45" s="146"/>
      <c r="EXU45" s="146"/>
      <c r="EXV45" s="146"/>
      <c r="EXW45" s="146"/>
      <c r="EXX45" s="146"/>
      <c r="EXY45" s="146"/>
      <c r="EXZ45" s="146"/>
      <c r="EYA45" s="146"/>
      <c r="EYB45" s="146"/>
      <c r="EYC45" s="146"/>
      <c r="EYD45" s="146"/>
      <c r="EYE45" s="146"/>
      <c r="EYF45" s="146"/>
      <c r="EYG45" s="146"/>
      <c r="EYH45" s="146"/>
      <c r="EYI45" s="146"/>
      <c r="EYJ45" s="146"/>
      <c r="EYK45" s="146"/>
      <c r="EYL45" s="146"/>
      <c r="EYM45" s="146"/>
      <c r="EYN45" s="146"/>
      <c r="EYO45" s="146"/>
      <c r="EYP45" s="146"/>
      <c r="EYQ45" s="146"/>
      <c r="EYR45" s="146"/>
      <c r="EYS45" s="146"/>
      <c r="EYT45" s="146"/>
      <c r="EYU45" s="146"/>
      <c r="EYV45" s="146"/>
      <c r="EYW45" s="146"/>
      <c r="EYX45" s="146"/>
      <c r="EYY45" s="146"/>
      <c r="EYZ45" s="146"/>
      <c r="EZA45" s="146"/>
      <c r="EZB45" s="146"/>
      <c r="EZC45" s="146"/>
      <c r="EZD45" s="146"/>
      <c r="EZE45" s="146"/>
      <c r="EZF45" s="146"/>
      <c r="EZG45" s="146"/>
      <c r="EZH45" s="146"/>
      <c r="EZI45" s="146"/>
      <c r="EZJ45" s="146"/>
      <c r="EZK45" s="146"/>
      <c r="EZL45" s="146"/>
      <c r="EZM45" s="146"/>
      <c r="EZN45" s="146"/>
      <c r="EZO45" s="146"/>
      <c r="EZP45" s="146"/>
      <c r="EZQ45" s="146"/>
      <c r="EZR45" s="146"/>
      <c r="EZS45" s="146"/>
      <c r="EZT45" s="146"/>
      <c r="EZU45" s="146"/>
      <c r="EZV45" s="146"/>
      <c r="EZW45" s="146"/>
      <c r="EZX45" s="146"/>
      <c r="EZY45" s="146"/>
      <c r="EZZ45" s="146"/>
      <c r="FAA45" s="146"/>
      <c r="FAB45" s="146"/>
      <c r="FAC45" s="146"/>
      <c r="FAD45" s="146"/>
      <c r="FAE45" s="146"/>
      <c r="FAF45" s="146"/>
      <c r="FAG45" s="146"/>
      <c r="FAH45" s="146"/>
      <c r="FAI45" s="146"/>
      <c r="FAJ45" s="146"/>
      <c r="FAK45" s="146"/>
      <c r="FAL45" s="146"/>
      <c r="FAM45" s="146"/>
      <c r="FAN45" s="146"/>
      <c r="FAO45" s="146"/>
      <c r="FAP45" s="146"/>
      <c r="FAQ45" s="146"/>
      <c r="FAR45" s="146"/>
      <c r="FAS45" s="146"/>
      <c r="FAT45" s="146"/>
      <c r="FAU45" s="146"/>
      <c r="FAV45" s="146"/>
      <c r="FAW45" s="146"/>
      <c r="FAX45" s="146"/>
      <c r="FAY45" s="146"/>
      <c r="FAZ45" s="146"/>
      <c r="FBA45" s="146"/>
      <c r="FBB45" s="146"/>
      <c r="FBC45" s="146"/>
      <c r="FBD45" s="146"/>
      <c r="FBE45" s="146"/>
      <c r="FBF45" s="146"/>
      <c r="FBG45" s="146"/>
      <c r="FBH45" s="146"/>
      <c r="FBI45" s="146"/>
      <c r="FBJ45" s="146"/>
      <c r="FBK45" s="146"/>
      <c r="FBL45" s="146"/>
      <c r="FBM45" s="146"/>
      <c r="FBN45" s="146"/>
      <c r="FBO45" s="146"/>
      <c r="FBP45" s="146"/>
      <c r="FBQ45" s="146"/>
      <c r="FBR45" s="146"/>
      <c r="FBS45" s="146"/>
      <c r="FBT45" s="146"/>
      <c r="FBU45" s="146"/>
      <c r="FBV45" s="146"/>
      <c r="FBW45" s="146"/>
      <c r="FBX45" s="146"/>
      <c r="FBY45" s="146"/>
      <c r="FBZ45" s="146"/>
      <c r="FCA45" s="146"/>
      <c r="FCB45" s="146"/>
      <c r="FCC45" s="146"/>
      <c r="FCD45" s="146"/>
      <c r="FCE45" s="146"/>
      <c r="FCF45" s="146"/>
      <c r="FCG45" s="146"/>
      <c r="FCH45" s="146"/>
      <c r="FCI45" s="146"/>
      <c r="FCJ45" s="146"/>
      <c r="FCK45" s="146"/>
      <c r="FCL45" s="146"/>
      <c r="FCM45" s="146"/>
      <c r="FCN45" s="146"/>
      <c r="FCO45" s="146"/>
      <c r="FCP45" s="146"/>
      <c r="FCQ45" s="146"/>
      <c r="FCR45" s="146"/>
      <c r="FCS45" s="146"/>
      <c r="FCT45" s="146"/>
      <c r="FCU45" s="146"/>
      <c r="FCV45" s="146"/>
      <c r="FCW45" s="146"/>
      <c r="FCX45" s="146"/>
      <c r="FCY45" s="146"/>
      <c r="FCZ45" s="146"/>
      <c r="FDA45" s="146"/>
      <c r="FDB45" s="146"/>
      <c r="FDC45" s="146"/>
      <c r="FDD45" s="146"/>
      <c r="FDE45" s="146"/>
      <c r="FDF45" s="146"/>
      <c r="FDG45" s="146"/>
      <c r="FDH45" s="146"/>
      <c r="FDI45" s="146"/>
      <c r="FDJ45" s="146"/>
      <c r="FDK45" s="146"/>
      <c r="FDL45" s="146"/>
      <c r="FDM45" s="146"/>
      <c r="FDN45" s="146"/>
      <c r="FDO45" s="146"/>
      <c r="FDP45" s="146"/>
      <c r="FDQ45" s="146"/>
      <c r="FDR45" s="146"/>
      <c r="FDS45" s="146"/>
      <c r="FDT45" s="146"/>
      <c r="FDU45" s="146"/>
      <c r="FDV45" s="146"/>
      <c r="FDW45" s="146"/>
      <c r="FDX45" s="146"/>
      <c r="FDY45" s="146"/>
      <c r="FDZ45" s="146"/>
      <c r="FEA45" s="146"/>
      <c r="FEB45" s="146"/>
      <c r="FEC45" s="146"/>
      <c r="FED45" s="146"/>
      <c r="FEE45" s="146"/>
      <c r="FEF45" s="146"/>
      <c r="FEG45" s="146"/>
      <c r="FEH45" s="146"/>
      <c r="FEI45" s="146"/>
      <c r="FEJ45" s="146"/>
      <c r="FEK45" s="146"/>
      <c r="FEL45" s="146"/>
      <c r="FEM45" s="146"/>
      <c r="FEN45" s="146"/>
      <c r="FEO45" s="146"/>
      <c r="FEP45" s="146"/>
      <c r="FEQ45" s="146"/>
      <c r="FER45" s="146"/>
      <c r="FES45" s="146"/>
      <c r="FET45" s="146"/>
      <c r="FEU45" s="146"/>
      <c r="FEV45" s="146"/>
      <c r="FEW45" s="146"/>
      <c r="FEX45" s="146"/>
      <c r="FEY45" s="146"/>
      <c r="FEZ45" s="146"/>
      <c r="FFA45" s="146"/>
      <c r="FFB45" s="146"/>
      <c r="FFC45" s="146"/>
      <c r="FFD45" s="146"/>
      <c r="FFE45" s="146"/>
      <c r="FFF45" s="146"/>
      <c r="FFG45" s="146"/>
      <c r="FFH45" s="146"/>
      <c r="FFI45" s="146"/>
      <c r="FFJ45" s="146"/>
      <c r="FFK45" s="146"/>
      <c r="FFL45" s="146"/>
      <c r="FFM45" s="146"/>
      <c r="FFN45" s="146"/>
      <c r="FFO45" s="146"/>
      <c r="FFP45" s="146"/>
      <c r="FFQ45" s="146"/>
      <c r="FFR45" s="146"/>
      <c r="FFS45" s="146"/>
      <c r="FFT45" s="146"/>
      <c r="FFU45" s="146"/>
      <c r="FFV45" s="146"/>
      <c r="FFW45" s="146"/>
      <c r="FFX45" s="146"/>
      <c r="FFY45" s="146"/>
      <c r="FFZ45" s="146"/>
      <c r="FGA45" s="146"/>
      <c r="FGB45" s="146"/>
      <c r="FGC45" s="146"/>
      <c r="FGD45" s="146"/>
      <c r="FGE45" s="146"/>
      <c r="FGF45" s="146"/>
      <c r="FGG45" s="146"/>
      <c r="FGH45" s="146"/>
      <c r="FGI45" s="146"/>
      <c r="FGJ45" s="146"/>
      <c r="FGK45" s="146"/>
      <c r="FGL45" s="146"/>
      <c r="FGM45" s="146"/>
      <c r="FGN45" s="146"/>
      <c r="FGO45" s="146"/>
      <c r="FGP45" s="146"/>
      <c r="FGQ45" s="146"/>
      <c r="FGR45" s="146"/>
      <c r="FGS45" s="146"/>
      <c r="FGT45" s="146"/>
      <c r="FGU45" s="146"/>
      <c r="FGV45" s="146"/>
      <c r="FGW45" s="146"/>
      <c r="FGX45" s="146"/>
      <c r="FGY45" s="146"/>
      <c r="FGZ45" s="146"/>
      <c r="FHA45" s="146"/>
      <c r="FHB45" s="146"/>
      <c r="FHC45" s="146"/>
      <c r="FHD45" s="146"/>
      <c r="FHE45" s="146"/>
      <c r="FHF45" s="146"/>
      <c r="FHG45" s="146"/>
      <c r="FHH45" s="146"/>
      <c r="FHI45" s="146"/>
      <c r="FHJ45" s="146"/>
      <c r="FHK45" s="146"/>
      <c r="FHL45" s="146"/>
      <c r="FHM45" s="146"/>
      <c r="FHN45" s="146"/>
      <c r="FHO45" s="146"/>
      <c r="FHP45" s="146"/>
      <c r="FHQ45" s="146"/>
      <c r="FHR45" s="146"/>
      <c r="FHS45" s="146"/>
      <c r="FHT45" s="146"/>
      <c r="FHU45" s="146"/>
      <c r="FHV45" s="146"/>
      <c r="FHW45" s="146"/>
      <c r="FHX45" s="146"/>
      <c r="FHY45" s="146"/>
      <c r="FHZ45" s="146"/>
      <c r="FIA45" s="146"/>
      <c r="FIB45" s="146"/>
      <c r="FIC45" s="146"/>
      <c r="FID45" s="146"/>
      <c r="FIE45" s="146"/>
      <c r="FIF45" s="146"/>
      <c r="FIG45" s="146"/>
      <c r="FIH45" s="146"/>
      <c r="FII45" s="146"/>
      <c r="FIJ45" s="146"/>
      <c r="FIK45" s="146"/>
      <c r="FIL45" s="146"/>
      <c r="FIM45" s="146"/>
      <c r="FIN45" s="146"/>
      <c r="FIO45" s="146"/>
      <c r="FIP45" s="146"/>
      <c r="FIQ45" s="146"/>
      <c r="FIR45" s="146"/>
      <c r="FIS45" s="146"/>
      <c r="FIT45" s="146"/>
      <c r="FIU45" s="146"/>
      <c r="FIV45" s="146"/>
      <c r="FIW45" s="146"/>
      <c r="FIX45" s="146"/>
      <c r="FIY45" s="146"/>
      <c r="FIZ45" s="146"/>
      <c r="FJA45" s="146"/>
      <c r="FJB45" s="146"/>
      <c r="FJC45" s="146"/>
      <c r="FJD45" s="146"/>
      <c r="FJE45" s="146"/>
      <c r="FJF45" s="146"/>
      <c r="FJG45" s="146"/>
      <c r="FJH45" s="146"/>
      <c r="FJI45" s="146"/>
      <c r="FJJ45" s="146"/>
      <c r="FJK45" s="146"/>
      <c r="FJL45" s="146"/>
      <c r="FJM45" s="146"/>
      <c r="FJN45" s="146"/>
      <c r="FJO45" s="146"/>
      <c r="FJP45" s="146"/>
      <c r="FJQ45" s="146"/>
      <c r="FJR45" s="146"/>
      <c r="FJS45" s="146"/>
      <c r="FJT45" s="146"/>
      <c r="FJU45" s="146"/>
      <c r="FJV45" s="146"/>
      <c r="FJW45" s="146"/>
      <c r="FJX45" s="146"/>
      <c r="FJY45" s="146"/>
      <c r="FJZ45" s="146"/>
      <c r="FKA45" s="146"/>
      <c r="FKB45" s="146"/>
      <c r="FKC45" s="146"/>
      <c r="FKD45" s="146"/>
      <c r="FKE45" s="146"/>
      <c r="FKF45" s="146"/>
      <c r="FKG45" s="146"/>
      <c r="FKH45" s="146"/>
      <c r="FKI45" s="146"/>
      <c r="FKJ45" s="146"/>
      <c r="FKK45" s="146"/>
      <c r="FKL45" s="146"/>
      <c r="FKM45" s="146"/>
      <c r="FKN45" s="146"/>
      <c r="FKO45" s="146"/>
      <c r="FKP45" s="146"/>
      <c r="FKQ45" s="146"/>
      <c r="FKR45" s="146"/>
      <c r="FKS45" s="146"/>
      <c r="FKT45" s="146"/>
      <c r="FKU45" s="146"/>
      <c r="FKV45" s="146"/>
      <c r="FKW45" s="146"/>
      <c r="FKX45" s="146"/>
      <c r="FKY45" s="146"/>
      <c r="FKZ45" s="146"/>
      <c r="FLA45" s="146"/>
      <c r="FLB45" s="146"/>
      <c r="FLC45" s="146"/>
      <c r="FLD45" s="146"/>
      <c r="FLE45" s="146"/>
      <c r="FLF45" s="146"/>
      <c r="FLG45" s="146"/>
      <c r="FLH45" s="146"/>
      <c r="FLI45" s="146"/>
      <c r="FLJ45" s="146"/>
      <c r="FLK45" s="146"/>
      <c r="FLL45" s="146"/>
      <c r="FLM45" s="146"/>
      <c r="FLN45" s="146"/>
      <c r="FLO45" s="146"/>
      <c r="FLP45" s="146"/>
      <c r="FLQ45" s="146"/>
      <c r="FLR45" s="146"/>
      <c r="FLS45" s="146"/>
      <c r="FLT45" s="146"/>
      <c r="FLU45" s="146"/>
      <c r="FLV45" s="146"/>
      <c r="FLW45" s="146"/>
      <c r="FLX45" s="146"/>
      <c r="FLY45" s="146"/>
      <c r="FLZ45" s="146"/>
      <c r="FMA45" s="146"/>
      <c r="FMB45" s="146"/>
      <c r="FMC45" s="146"/>
      <c r="FMD45" s="146"/>
      <c r="FME45" s="146"/>
      <c r="FMF45" s="146"/>
      <c r="FMG45" s="146"/>
      <c r="FMH45" s="146"/>
      <c r="FMI45" s="146"/>
      <c r="FMJ45" s="146"/>
      <c r="FMK45" s="146"/>
      <c r="FML45" s="146"/>
      <c r="FMM45" s="146"/>
      <c r="FMN45" s="146"/>
      <c r="FMO45" s="146"/>
      <c r="FMP45" s="146"/>
      <c r="FMQ45" s="146"/>
      <c r="FMR45" s="146"/>
      <c r="FMS45" s="146"/>
      <c r="FMT45" s="146"/>
      <c r="FMU45" s="146"/>
      <c r="FMV45" s="146"/>
      <c r="FMW45" s="146"/>
      <c r="FMX45" s="146"/>
      <c r="FMY45" s="146"/>
      <c r="FMZ45" s="146"/>
      <c r="FNA45" s="146"/>
      <c r="FNB45" s="146"/>
      <c r="FNC45" s="146"/>
      <c r="FND45" s="146"/>
      <c r="FNE45" s="146"/>
      <c r="FNF45" s="146"/>
      <c r="FNG45" s="146"/>
      <c r="FNH45" s="146"/>
      <c r="FNI45" s="146"/>
      <c r="FNJ45" s="146"/>
      <c r="FNK45" s="146"/>
      <c r="FNL45" s="146"/>
      <c r="FNM45" s="146"/>
      <c r="FNN45" s="146"/>
      <c r="FNO45" s="146"/>
      <c r="FNP45" s="146"/>
      <c r="FNQ45" s="146"/>
      <c r="FNR45" s="146"/>
      <c r="FNS45" s="146"/>
      <c r="FNT45" s="146"/>
      <c r="FNU45" s="146"/>
      <c r="FNV45" s="146"/>
      <c r="FNW45" s="146"/>
      <c r="FNX45" s="146"/>
      <c r="FNY45" s="146"/>
      <c r="FNZ45" s="146"/>
      <c r="FOA45" s="146"/>
      <c r="FOB45" s="146"/>
      <c r="FOC45" s="146"/>
      <c r="FOD45" s="146"/>
      <c r="FOE45" s="146"/>
      <c r="FOF45" s="146"/>
      <c r="FOG45" s="146"/>
      <c r="FOH45" s="146"/>
      <c r="FOI45" s="146"/>
      <c r="FOJ45" s="146"/>
      <c r="FOK45" s="146"/>
      <c r="FOL45" s="146"/>
      <c r="FOM45" s="146"/>
      <c r="FON45" s="146"/>
      <c r="FOO45" s="146"/>
      <c r="FOP45" s="146"/>
      <c r="FOQ45" s="146"/>
      <c r="FOR45" s="146"/>
      <c r="FOS45" s="146"/>
      <c r="FOT45" s="146"/>
      <c r="FOU45" s="146"/>
      <c r="FOV45" s="146"/>
      <c r="FOW45" s="146"/>
      <c r="FOX45" s="146"/>
      <c r="FOY45" s="146"/>
      <c r="FOZ45" s="146"/>
      <c r="FPA45" s="146"/>
      <c r="FPB45" s="146"/>
      <c r="FPC45" s="146"/>
      <c r="FPD45" s="146"/>
      <c r="FPE45" s="146"/>
      <c r="FPF45" s="146"/>
      <c r="FPG45" s="146"/>
      <c r="FPH45" s="146"/>
      <c r="FPI45" s="146"/>
      <c r="FPJ45" s="146"/>
      <c r="FPK45" s="146"/>
      <c r="FPL45" s="146"/>
      <c r="FPM45" s="146"/>
      <c r="FPN45" s="146"/>
      <c r="FPO45" s="146"/>
      <c r="FPP45" s="146"/>
      <c r="FPQ45" s="146"/>
      <c r="FPR45" s="146"/>
      <c r="FPS45" s="146"/>
      <c r="FPT45" s="146"/>
      <c r="FPU45" s="146"/>
      <c r="FPV45" s="146"/>
      <c r="FPW45" s="146"/>
      <c r="FPX45" s="146"/>
      <c r="FPY45" s="146"/>
      <c r="FPZ45" s="146"/>
      <c r="FQA45" s="146"/>
      <c r="FQB45" s="146"/>
      <c r="FQC45" s="146"/>
      <c r="FQD45" s="146"/>
      <c r="FQE45" s="146"/>
      <c r="FQF45" s="146"/>
      <c r="FQG45" s="146"/>
      <c r="FQH45" s="146"/>
      <c r="FQI45" s="146"/>
      <c r="FQJ45" s="146"/>
      <c r="FQK45" s="146"/>
      <c r="FQL45" s="146"/>
      <c r="FQM45" s="146"/>
      <c r="FQN45" s="146"/>
      <c r="FQO45" s="146"/>
      <c r="FQP45" s="146"/>
      <c r="FQQ45" s="146"/>
      <c r="FQR45" s="146"/>
      <c r="FQS45" s="146"/>
      <c r="FQT45" s="146"/>
      <c r="FQU45" s="146"/>
      <c r="FQV45" s="146"/>
      <c r="FQW45" s="146"/>
      <c r="FQX45" s="146"/>
      <c r="FQY45" s="146"/>
      <c r="FQZ45" s="146"/>
      <c r="FRA45" s="146"/>
      <c r="FRB45" s="146"/>
      <c r="FRC45" s="146"/>
      <c r="FRD45" s="146"/>
      <c r="FRE45" s="146"/>
      <c r="FRF45" s="146"/>
      <c r="FRG45" s="146"/>
      <c r="FRH45" s="146"/>
      <c r="FRI45" s="146"/>
      <c r="FRJ45" s="146"/>
      <c r="FRK45" s="146"/>
      <c r="FRL45" s="146"/>
      <c r="FRM45" s="146"/>
      <c r="FRN45" s="146"/>
      <c r="FRO45" s="146"/>
      <c r="FRP45" s="146"/>
      <c r="FRQ45" s="146"/>
      <c r="FRR45" s="146"/>
      <c r="FRS45" s="146"/>
      <c r="FRT45" s="146"/>
      <c r="FRU45" s="146"/>
      <c r="FRV45" s="146"/>
      <c r="FRW45" s="146"/>
      <c r="FRX45" s="146"/>
      <c r="FRY45" s="146"/>
      <c r="FRZ45" s="146"/>
      <c r="FSA45" s="146"/>
      <c r="FSB45" s="146"/>
      <c r="FSC45" s="146"/>
      <c r="FSD45" s="146"/>
      <c r="FSE45" s="146"/>
      <c r="FSF45" s="146"/>
      <c r="FSG45" s="146"/>
      <c r="FSH45" s="146"/>
      <c r="FSI45" s="146"/>
      <c r="FSJ45" s="146"/>
      <c r="FSK45" s="146"/>
      <c r="FSL45" s="146"/>
      <c r="FSM45" s="146"/>
      <c r="FSN45" s="146"/>
      <c r="FSO45" s="146"/>
      <c r="FSP45" s="146"/>
      <c r="FSQ45" s="146"/>
      <c r="FSR45" s="146"/>
      <c r="FSS45" s="146"/>
      <c r="FST45" s="146"/>
      <c r="FSU45" s="146"/>
      <c r="FSV45" s="146"/>
      <c r="FSW45" s="146"/>
      <c r="FSX45" s="146"/>
      <c r="FSY45" s="146"/>
      <c r="FSZ45" s="146"/>
      <c r="FTA45" s="146"/>
      <c r="FTB45" s="146"/>
      <c r="FTC45" s="146"/>
      <c r="FTD45" s="146"/>
      <c r="FTE45" s="146"/>
      <c r="FTF45" s="146"/>
      <c r="FTG45" s="146"/>
      <c r="FTH45" s="146"/>
      <c r="FTI45" s="146"/>
      <c r="FTJ45" s="146"/>
      <c r="FTK45" s="146"/>
      <c r="FTL45" s="146"/>
      <c r="FTM45" s="146"/>
      <c r="FTN45" s="146"/>
      <c r="FTO45" s="146"/>
      <c r="FTP45" s="146"/>
      <c r="FTQ45" s="146"/>
      <c r="FTR45" s="146"/>
      <c r="FTS45" s="146"/>
      <c r="FTT45" s="146"/>
      <c r="FTU45" s="146"/>
      <c r="FTV45" s="146"/>
      <c r="FTW45" s="146"/>
      <c r="FTX45" s="146"/>
      <c r="FTY45" s="146"/>
      <c r="FTZ45" s="146"/>
      <c r="FUA45" s="146"/>
      <c r="FUB45" s="146"/>
      <c r="FUC45" s="146"/>
      <c r="FUD45" s="146"/>
      <c r="FUE45" s="146"/>
      <c r="FUF45" s="146"/>
      <c r="FUG45" s="146"/>
      <c r="FUH45" s="146"/>
      <c r="FUI45" s="146"/>
      <c r="FUJ45" s="146"/>
      <c r="FUK45" s="146"/>
      <c r="FUL45" s="146"/>
      <c r="FUM45" s="146"/>
      <c r="FUN45" s="146"/>
      <c r="FUO45" s="146"/>
      <c r="FUP45" s="146"/>
      <c r="FUQ45" s="146"/>
      <c r="FUR45" s="146"/>
      <c r="FUS45" s="146"/>
      <c r="FUT45" s="146"/>
      <c r="FUU45" s="146"/>
      <c r="FUV45" s="146"/>
      <c r="FUW45" s="146"/>
      <c r="FUX45" s="146"/>
      <c r="FUY45" s="146"/>
      <c r="FUZ45" s="146"/>
      <c r="FVA45" s="146"/>
      <c r="FVB45" s="146"/>
      <c r="FVC45" s="146"/>
      <c r="FVD45" s="146"/>
      <c r="FVE45" s="146"/>
      <c r="FVF45" s="146"/>
      <c r="FVG45" s="146"/>
      <c r="FVH45" s="146"/>
      <c r="FVI45" s="146"/>
      <c r="FVJ45" s="146"/>
      <c r="FVK45" s="146"/>
      <c r="FVL45" s="146"/>
      <c r="FVM45" s="146"/>
      <c r="FVN45" s="146"/>
      <c r="FVO45" s="146"/>
      <c r="FVP45" s="146"/>
      <c r="FVQ45" s="146"/>
      <c r="FVR45" s="146"/>
      <c r="FVS45" s="146"/>
      <c r="FVT45" s="146"/>
      <c r="FVU45" s="146"/>
      <c r="FVV45" s="146"/>
      <c r="FVW45" s="146"/>
      <c r="FVX45" s="146"/>
      <c r="FVY45" s="146"/>
      <c r="FVZ45" s="146"/>
      <c r="FWA45" s="146"/>
      <c r="FWB45" s="146"/>
      <c r="FWC45" s="146"/>
      <c r="FWD45" s="146"/>
      <c r="FWE45" s="146"/>
      <c r="FWF45" s="146"/>
      <c r="FWG45" s="146"/>
      <c r="FWH45" s="146"/>
      <c r="FWI45" s="146"/>
      <c r="FWJ45" s="146"/>
      <c r="FWK45" s="146"/>
      <c r="FWL45" s="146"/>
      <c r="FWM45" s="146"/>
      <c r="FWN45" s="146"/>
      <c r="FWO45" s="146"/>
      <c r="FWP45" s="146"/>
      <c r="FWQ45" s="146"/>
      <c r="FWR45" s="146"/>
      <c r="FWS45" s="146"/>
      <c r="FWT45" s="146"/>
      <c r="FWU45" s="146"/>
      <c r="FWV45" s="146"/>
      <c r="FWW45" s="146"/>
      <c r="FWX45" s="146"/>
      <c r="FWY45" s="146"/>
      <c r="FWZ45" s="146"/>
      <c r="FXA45" s="146"/>
      <c r="FXB45" s="146"/>
      <c r="FXC45" s="146"/>
      <c r="FXD45" s="146"/>
      <c r="FXE45" s="146"/>
      <c r="FXF45" s="146"/>
      <c r="FXG45" s="146"/>
      <c r="FXH45" s="146"/>
      <c r="FXI45" s="146"/>
      <c r="FXJ45" s="146"/>
      <c r="FXK45" s="146"/>
      <c r="FXL45" s="146"/>
      <c r="FXM45" s="146"/>
      <c r="FXN45" s="146"/>
      <c r="FXO45" s="146"/>
      <c r="FXP45" s="146"/>
      <c r="FXQ45" s="146"/>
      <c r="FXR45" s="146"/>
      <c r="FXS45" s="146"/>
      <c r="FXT45" s="146"/>
      <c r="FXU45" s="146"/>
      <c r="FXV45" s="146"/>
      <c r="FXW45" s="146"/>
      <c r="FXX45" s="146"/>
      <c r="FXY45" s="146"/>
      <c r="FXZ45" s="146"/>
      <c r="FYA45" s="146"/>
      <c r="FYB45" s="146"/>
      <c r="FYC45" s="146"/>
      <c r="FYD45" s="146"/>
      <c r="FYE45" s="146"/>
      <c r="FYF45" s="146"/>
      <c r="FYG45" s="146"/>
      <c r="FYH45" s="146"/>
      <c r="FYI45" s="146"/>
      <c r="FYJ45" s="146"/>
      <c r="FYK45" s="146"/>
      <c r="FYL45" s="146"/>
      <c r="FYM45" s="146"/>
      <c r="FYN45" s="146"/>
      <c r="FYO45" s="146"/>
      <c r="FYP45" s="146"/>
      <c r="FYQ45" s="146"/>
      <c r="FYR45" s="146"/>
      <c r="FYS45" s="146"/>
      <c r="FYT45" s="146"/>
      <c r="FYU45" s="146"/>
      <c r="FYV45" s="146"/>
      <c r="FYW45" s="146"/>
      <c r="FYX45" s="146"/>
      <c r="FYY45" s="146"/>
      <c r="FYZ45" s="146"/>
      <c r="FZA45" s="146"/>
      <c r="FZB45" s="146"/>
      <c r="FZC45" s="146"/>
      <c r="FZD45" s="146"/>
      <c r="FZE45" s="146"/>
      <c r="FZF45" s="146"/>
      <c r="FZG45" s="146"/>
      <c r="FZH45" s="146"/>
      <c r="FZI45" s="146"/>
      <c r="FZJ45" s="146"/>
      <c r="FZK45" s="146"/>
      <c r="FZL45" s="146"/>
      <c r="FZM45" s="146"/>
      <c r="FZN45" s="146"/>
      <c r="FZO45" s="146"/>
      <c r="FZP45" s="146"/>
      <c r="FZQ45" s="146"/>
      <c r="FZR45" s="146"/>
      <c r="FZS45" s="146"/>
      <c r="FZT45" s="146"/>
      <c r="FZU45" s="146"/>
      <c r="FZV45" s="146"/>
      <c r="FZW45" s="146"/>
      <c r="FZX45" s="146"/>
      <c r="FZY45" s="146"/>
      <c r="FZZ45" s="146"/>
      <c r="GAA45" s="146"/>
      <c r="GAB45" s="146"/>
      <c r="GAC45" s="146"/>
      <c r="GAD45" s="146"/>
      <c r="GAE45" s="146"/>
      <c r="GAF45" s="146"/>
      <c r="GAG45" s="146"/>
      <c r="GAH45" s="146"/>
      <c r="GAI45" s="146"/>
      <c r="GAJ45" s="146"/>
      <c r="GAK45" s="146"/>
      <c r="GAL45" s="146"/>
      <c r="GAM45" s="146"/>
      <c r="GAN45" s="146"/>
      <c r="GAO45" s="146"/>
      <c r="GAP45" s="146"/>
      <c r="GAQ45" s="146"/>
      <c r="GAR45" s="146"/>
      <c r="GAS45" s="146"/>
      <c r="GAT45" s="146"/>
      <c r="GAU45" s="146"/>
      <c r="GAV45" s="146"/>
      <c r="GAW45" s="146"/>
      <c r="GAX45" s="146"/>
      <c r="GAY45" s="146"/>
      <c r="GAZ45" s="146"/>
      <c r="GBA45" s="146"/>
      <c r="GBB45" s="146"/>
      <c r="GBC45" s="146"/>
      <c r="GBD45" s="146"/>
      <c r="GBE45" s="146"/>
      <c r="GBF45" s="146"/>
      <c r="GBG45" s="146"/>
      <c r="GBH45" s="146"/>
      <c r="GBI45" s="146"/>
      <c r="GBJ45" s="146"/>
      <c r="GBK45" s="146"/>
      <c r="GBL45" s="146"/>
      <c r="GBM45" s="146"/>
      <c r="GBN45" s="146"/>
      <c r="GBO45" s="146"/>
      <c r="GBP45" s="146"/>
      <c r="GBQ45" s="146"/>
      <c r="GBR45" s="146"/>
      <c r="GBS45" s="146"/>
      <c r="GBT45" s="146"/>
      <c r="GBU45" s="146"/>
      <c r="GBV45" s="146"/>
      <c r="GBW45" s="146"/>
      <c r="GBX45" s="146"/>
      <c r="GBY45" s="146"/>
      <c r="GBZ45" s="146"/>
      <c r="GCA45" s="146"/>
      <c r="GCB45" s="146"/>
      <c r="GCC45" s="146"/>
      <c r="GCD45" s="146"/>
      <c r="GCE45" s="146"/>
      <c r="GCF45" s="146"/>
      <c r="GCG45" s="146"/>
      <c r="GCH45" s="146"/>
      <c r="GCI45" s="146"/>
      <c r="GCJ45" s="146"/>
      <c r="GCK45" s="146"/>
      <c r="GCL45" s="146"/>
      <c r="GCM45" s="146"/>
      <c r="GCN45" s="146"/>
      <c r="GCO45" s="146"/>
      <c r="GCP45" s="146"/>
      <c r="GCQ45" s="146"/>
      <c r="GCR45" s="146"/>
      <c r="GCS45" s="146"/>
      <c r="GCT45" s="146"/>
      <c r="GCU45" s="146"/>
      <c r="GCV45" s="146"/>
      <c r="GCW45" s="146"/>
      <c r="GCX45" s="146"/>
      <c r="GCY45" s="146"/>
      <c r="GCZ45" s="146"/>
      <c r="GDA45" s="146"/>
      <c r="GDB45" s="146"/>
      <c r="GDC45" s="146"/>
      <c r="GDD45" s="146"/>
      <c r="GDE45" s="146"/>
      <c r="GDF45" s="146"/>
      <c r="GDG45" s="146"/>
      <c r="GDH45" s="146"/>
      <c r="GDI45" s="146"/>
      <c r="GDJ45" s="146"/>
      <c r="GDK45" s="146"/>
      <c r="GDL45" s="146"/>
      <c r="GDM45" s="146"/>
      <c r="GDN45" s="146"/>
      <c r="GDO45" s="146"/>
      <c r="GDP45" s="146"/>
      <c r="GDQ45" s="146"/>
      <c r="GDR45" s="146"/>
      <c r="GDS45" s="146"/>
      <c r="GDT45" s="146"/>
      <c r="GDU45" s="146"/>
      <c r="GDV45" s="146"/>
      <c r="GDW45" s="146"/>
      <c r="GDX45" s="146"/>
      <c r="GDY45" s="146"/>
      <c r="GDZ45" s="146"/>
      <c r="GEA45" s="146"/>
      <c r="GEB45" s="146"/>
      <c r="GEC45" s="146"/>
      <c r="GED45" s="146"/>
      <c r="GEE45" s="146"/>
      <c r="GEF45" s="146"/>
      <c r="GEG45" s="146"/>
      <c r="GEH45" s="146"/>
      <c r="GEI45" s="146"/>
      <c r="GEJ45" s="146"/>
      <c r="GEK45" s="146"/>
      <c r="GEL45" s="146"/>
      <c r="GEM45" s="146"/>
      <c r="GEN45" s="146"/>
      <c r="GEO45" s="146"/>
      <c r="GEP45" s="146"/>
      <c r="GEQ45" s="146"/>
      <c r="GER45" s="146"/>
      <c r="GES45" s="146"/>
      <c r="GET45" s="146"/>
      <c r="GEU45" s="146"/>
      <c r="GEV45" s="146"/>
      <c r="GEW45" s="146"/>
      <c r="GEX45" s="146"/>
      <c r="GEY45" s="146"/>
      <c r="GEZ45" s="146"/>
      <c r="GFA45" s="146"/>
      <c r="GFB45" s="146"/>
      <c r="GFC45" s="146"/>
      <c r="GFD45" s="146"/>
      <c r="GFE45" s="146"/>
      <c r="GFF45" s="146"/>
      <c r="GFG45" s="146"/>
      <c r="GFH45" s="146"/>
      <c r="GFI45" s="146"/>
      <c r="GFJ45" s="146"/>
      <c r="GFK45" s="146"/>
      <c r="GFL45" s="146"/>
      <c r="GFM45" s="146"/>
      <c r="GFN45" s="146"/>
      <c r="GFO45" s="146"/>
      <c r="GFP45" s="146"/>
      <c r="GFQ45" s="146"/>
      <c r="GFR45" s="146"/>
      <c r="GFS45" s="146"/>
      <c r="GFT45" s="146"/>
      <c r="GFU45" s="146"/>
      <c r="GFV45" s="146"/>
      <c r="GFW45" s="146"/>
      <c r="GFX45" s="146"/>
      <c r="GFY45" s="146"/>
      <c r="GFZ45" s="146"/>
      <c r="GGA45" s="146"/>
      <c r="GGB45" s="146"/>
      <c r="GGC45" s="146"/>
      <c r="GGD45" s="146"/>
      <c r="GGE45" s="146"/>
      <c r="GGF45" s="146"/>
      <c r="GGG45" s="146"/>
      <c r="GGH45" s="146"/>
      <c r="GGI45" s="146"/>
      <c r="GGJ45" s="146"/>
      <c r="GGK45" s="146"/>
      <c r="GGL45" s="146"/>
      <c r="GGM45" s="146"/>
      <c r="GGN45" s="146"/>
      <c r="GGO45" s="146"/>
      <c r="GGP45" s="146"/>
      <c r="GGQ45" s="146"/>
      <c r="GGR45" s="146"/>
      <c r="GGS45" s="146"/>
      <c r="GGT45" s="146"/>
      <c r="GGU45" s="146"/>
      <c r="GGV45" s="146"/>
      <c r="GGW45" s="146"/>
      <c r="GGX45" s="146"/>
      <c r="GGY45" s="146"/>
      <c r="GGZ45" s="146"/>
      <c r="GHA45" s="146"/>
      <c r="GHB45" s="146"/>
      <c r="GHC45" s="146"/>
      <c r="GHD45" s="146"/>
      <c r="GHE45" s="146"/>
      <c r="GHF45" s="146"/>
      <c r="GHG45" s="146"/>
      <c r="GHH45" s="146"/>
      <c r="GHI45" s="146"/>
      <c r="GHJ45" s="146"/>
      <c r="GHK45" s="146"/>
      <c r="GHL45" s="146"/>
      <c r="GHM45" s="146"/>
      <c r="GHN45" s="146"/>
      <c r="GHO45" s="146"/>
      <c r="GHP45" s="146"/>
      <c r="GHQ45" s="146"/>
      <c r="GHR45" s="146"/>
      <c r="GHS45" s="146"/>
      <c r="GHT45" s="146"/>
      <c r="GHU45" s="146"/>
      <c r="GHV45" s="146"/>
      <c r="GHW45" s="146"/>
      <c r="GHX45" s="146"/>
      <c r="GHY45" s="146"/>
      <c r="GHZ45" s="146"/>
      <c r="GIA45" s="146"/>
      <c r="GIB45" s="146"/>
      <c r="GIC45" s="146"/>
      <c r="GID45" s="146"/>
      <c r="GIE45" s="146"/>
      <c r="GIF45" s="146"/>
      <c r="GIG45" s="146"/>
      <c r="GIH45" s="146"/>
      <c r="GII45" s="146"/>
      <c r="GIJ45" s="146"/>
      <c r="GIK45" s="146"/>
      <c r="GIL45" s="146"/>
      <c r="GIM45" s="146"/>
      <c r="GIN45" s="146"/>
      <c r="GIO45" s="146"/>
      <c r="GIP45" s="146"/>
      <c r="GIQ45" s="146"/>
      <c r="GIR45" s="146"/>
      <c r="GIS45" s="146"/>
      <c r="GIT45" s="146"/>
      <c r="GIU45" s="146"/>
      <c r="GIV45" s="146"/>
      <c r="GIW45" s="146"/>
      <c r="GIX45" s="146"/>
      <c r="GIY45" s="146"/>
      <c r="GIZ45" s="146"/>
      <c r="GJA45" s="146"/>
      <c r="GJB45" s="146"/>
      <c r="GJC45" s="146"/>
      <c r="GJD45" s="146"/>
      <c r="GJE45" s="146"/>
      <c r="GJF45" s="146"/>
      <c r="GJG45" s="146"/>
      <c r="GJH45" s="146"/>
      <c r="GJI45" s="146"/>
      <c r="GJJ45" s="146"/>
      <c r="GJK45" s="146"/>
      <c r="GJL45" s="146"/>
      <c r="GJM45" s="146"/>
      <c r="GJN45" s="146"/>
      <c r="GJO45" s="146"/>
      <c r="GJP45" s="146"/>
      <c r="GJQ45" s="146"/>
      <c r="GJR45" s="146"/>
      <c r="GJS45" s="146"/>
      <c r="GJT45" s="146"/>
      <c r="GJU45" s="146"/>
      <c r="GJV45" s="146"/>
      <c r="GJW45" s="146"/>
      <c r="GJX45" s="146"/>
      <c r="GJY45" s="146"/>
      <c r="GJZ45" s="146"/>
      <c r="GKA45" s="146"/>
      <c r="GKB45" s="146"/>
      <c r="GKC45" s="146"/>
      <c r="GKD45" s="146"/>
      <c r="GKE45" s="146"/>
      <c r="GKF45" s="146"/>
      <c r="GKG45" s="146"/>
      <c r="GKH45" s="146"/>
      <c r="GKI45" s="146"/>
      <c r="GKJ45" s="146"/>
      <c r="GKK45" s="146"/>
      <c r="GKL45" s="146"/>
      <c r="GKM45" s="146"/>
      <c r="GKN45" s="146"/>
      <c r="GKO45" s="146"/>
      <c r="GKP45" s="146"/>
      <c r="GKQ45" s="146"/>
      <c r="GKR45" s="146"/>
      <c r="GKS45" s="146"/>
      <c r="GKT45" s="146"/>
      <c r="GKU45" s="146"/>
      <c r="GKV45" s="146"/>
      <c r="GKW45" s="146"/>
      <c r="GKX45" s="146"/>
      <c r="GKY45" s="146"/>
      <c r="GKZ45" s="146"/>
      <c r="GLA45" s="146"/>
      <c r="GLB45" s="146"/>
      <c r="GLC45" s="146"/>
      <c r="GLD45" s="146"/>
      <c r="GLE45" s="146"/>
      <c r="GLF45" s="146"/>
      <c r="GLG45" s="146"/>
      <c r="GLH45" s="146"/>
      <c r="GLI45" s="146"/>
      <c r="GLJ45" s="146"/>
      <c r="GLK45" s="146"/>
      <c r="GLL45" s="146"/>
      <c r="GLM45" s="146"/>
      <c r="GLN45" s="146"/>
      <c r="GLO45" s="146"/>
      <c r="GLP45" s="146"/>
      <c r="GLQ45" s="146"/>
      <c r="GLR45" s="146"/>
      <c r="GLS45" s="146"/>
      <c r="GLT45" s="146"/>
      <c r="GLU45" s="146"/>
      <c r="GLV45" s="146"/>
      <c r="GLW45" s="146"/>
      <c r="GLX45" s="146"/>
      <c r="GLY45" s="146"/>
      <c r="GLZ45" s="146"/>
      <c r="GMA45" s="146"/>
      <c r="GMB45" s="146"/>
      <c r="GMC45" s="146"/>
      <c r="GMD45" s="146"/>
      <c r="GME45" s="146"/>
      <c r="GMF45" s="146"/>
      <c r="GMG45" s="146"/>
      <c r="GMH45" s="146"/>
      <c r="GMI45" s="146"/>
      <c r="GMJ45" s="146"/>
      <c r="GMK45" s="146"/>
      <c r="GML45" s="146"/>
      <c r="GMM45" s="146"/>
      <c r="GMN45" s="146"/>
      <c r="GMO45" s="146"/>
      <c r="GMP45" s="146"/>
      <c r="GMQ45" s="146"/>
      <c r="GMR45" s="146"/>
      <c r="GMS45" s="146"/>
      <c r="GMT45" s="146"/>
      <c r="GMU45" s="146"/>
      <c r="GMV45" s="146"/>
      <c r="GMW45" s="146"/>
      <c r="GMX45" s="146"/>
      <c r="GMY45" s="146"/>
      <c r="GMZ45" s="146"/>
      <c r="GNA45" s="146"/>
      <c r="GNB45" s="146"/>
      <c r="GNC45" s="146"/>
      <c r="GND45" s="146"/>
      <c r="GNE45" s="146"/>
      <c r="GNF45" s="146"/>
      <c r="GNG45" s="146"/>
      <c r="GNH45" s="146"/>
      <c r="GNI45" s="146"/>
      <c r="GNJ45" s="146"/>
      <c r="GNK45" s="146"/>
      <c r="GNL45" s="146"/>
      <c r="GNM45" s="146"/>
      <c r="GNN45" s="146"/>
      <c r="GNO45" s="146"/>
      <c r="GNP45" s="146"/>
      <c r="GNQ45" s="146"/>
      <c r="GNR45" s="146"/>
      <c r="GNS45" s="146"/>
      <c r="GNT45" s="146"/>
      <c r="GNU45" s="146"/>
      <c r="GNV45" s="146"/>
      <c r="GNW45" s="146"/>
      <c r="GNX45" s="146"/>
      <c r="GNY45" s="146"/>
      <c r="GNZ45" s="146"/>
      <c r="GOA45" s="146"/>
      <c r="GOB45" s="146"/>
      <c r="GOC45" s="146"/>
      <c r="GOD45" s="146"/>
      <c r="GOE45" s="146"/>
      <c r="GOF45" s="146"/>
      <c r="GOG45" s="146"/>
      <c r="GOH45" s="146"/>
      <c r="GOI45" s="146"/>
      <c r="GOJ45" s="146"/>
      <c r="GOK45" s="146"/>
      <c r="GOL45" s="146"/>
      <c r="GOM45" s="146"/>
      <c r="GON45" s="146"/>
      <c r="GOO45" s="146"/>
      <c r="GOP45" s="146"/>
      <c r="GOQ45" s="146"/>
      <c r="GOR45" s="146"/>
      <c r="GOS45" s="146"/>
      <c r="GOT45" s="146"/>
      <c r="GOU45" s="146"/>
      <c r="GOV45" s="146"/>
      <c r="GOW45" s="146"/>
      <c r="GOX45" s="146"/>
      <c r="GOY45" s="146"/>
      <c r="GOZ45" s="146"/>
      <c r="GPA45" s="146"/>
      <c r="GPB45" s="146"/>
      <c r="GPC45" s="146"/>
      <c r="GPD45" s="146"/>
      <c r="GPE45" s="146"/>
      <c r="GPF45" s="146"/>
      <c r="GPG45" s="146"/>
      <c r="GPH45" s="146"/>
      <c r="GPI45" s="146"/>
      <c r="GPJ45" s="146"/>
      <c r="GPK45" s="146"/>
      <c r="GPL45" s="146"/>
      <c r="GPM45" s="146"/>
      <c r="GPN45" s="146"/>
      <c r="GPO45" s="146"/>
      <c r="GPP45" s="146"/>
      <c r="GPQ45" s="146"/>
      <c r="GPR45" s="146"/>
      <c r="GPS45" s="146"/>
      <c r="GPT45" s="146"/>
      <c r="GPU45" s="146"/>
      <c r="GPV45" s="146"/>
      <c r="GPW45" s="146"/>
      <c r="GPX45" s="146"/>
      <c r="GPY45" s="146"/>
      <c r="GPZ45" s="146"/>
      <c r="GQA45" s="146"/>
      <c r="GQB45" s="146"/>
      <c r="GQC45" s="146"/>
      <c r="GQD45" s="146"/>
      <c r="GQE45" s="146"/>
      <c r="GQF45" s="146"/>
      <c r="GQG45" s="146"/>
      <c r="GQH45" s="146"/>
      <c r="GQI45" s="146"/>
      <c r="GQJ45" s="146"/>
      <c r="GQK45" s="146"/>
      <c r="GQL45" s="146"/>
      <c r="GQM45" s="146"/>
      <c r="GQN45" s="146"/>
      <c r="GQO45" s="146"/>
      <c r="GQP45" s="146"/>
      <c r="GQQ45" s="146"/>
      <c r="GQR45" s="146"/>
      <c r="GQS45" s="146"/>
      <c r="GQT45" s="146"/>
      <c r="GQU45" s="146"/>
      <c r="GQV45" s="146"/>
      <c r="GQW45" s="146"/>
      <c r="GQX45" s="146"/>
      <c r="GQY45" s="146"/>
      <c r="GQZ45" s="146"/>
      <c r="GRA45" s="146"/>
      <c r="GRB45" s="146"/>
      <c r="GRC45" s="146"/>
      <c r="GRD45" s="146"/>
      <c r="GRE45" s="146"/>
      <c r="GRF45" s="146"/>
      <c r="GRG45" s="146"/>
      <c r="GRH45" s="146"/>
      <c r="GRI45" s="146"/>
      <c r="GRJ45" s="146"/>
      <c r="GRK45" s="146"/>
      <c r="GRL45" s="146"/>
      <c r="GRM45" s="146"/>
      <c r="GRN45" s="146"/>
      <c r="GRO45" s="146"/>
      <c r="GRP45" s="146"/>
      <c r="GRQ45" s="146"/>
      <c r="GRR45" s="146"/>
      <c r="GRS45" s="146"/>
      <c r="GRT45" s="146"/>
      <c r="GRU45" s="146"/>
      <c r="GRV45" s="146"/>
      <c r="GRW45" s="146"/>
      <c r="GRX45" s="146"/>
      <c r="GRY45" s="146"/>
      <c r="GRZ45" s="146"/>
      <c r="GSA45" s="146"/>
      <c r="GSB45" s="146"/>
      <c r="GSC45" s="146"/>
      <c r="GSD45" s="146"/>
      <c r="GSE45" s="146"/>
      <c r="GSF45" s="146"/>
      <c r="GSG45" s="146"/>
      <c r="GSH45" s="146"/>
      <c r="GSI45" s="146"/>
      <c r="GSJ45" s="146"/>
      <c r="GSK45" s="146"/>
      <c r="GSL45" s="146"/>
      <c r="GSM45" s="146"/>
      <c r="GSN45" s="146"/>
      <c r="GSO45" s="146"/>
      <c r="GSP45" s="146"/>
      <c r="GSQ45" s="146"/>
      <c r="GSR45" s="146"/>
      <c r="GSS45" s="146"/>
      <c r="GST45" s="146"/>
      <c r="GSU45" s="146"/>
      <c r="GSV45" s="146"/>
      <c r="GSW45" s="146"/>
      <c r="GSX45" s="146"/>
      <c r="GSY45" s="146"/>
      <c r="GSZ45" s="146"/>
      <c r="GTA45" s="146"/>
      <c r="GTB45" s="146"/>
      <c r="GTC45" s="146"/>
      <c r="GTD45" s="146"/>
      <c r="GTE45" s="146"/>
      <c r="GTF45" s="146"/>
      <c r="GTG45" s="146"/>
      <c r="GTH45" s="146"/>
      <c r="GTI45" s="146"/>
      <c r="GTJ45" s="146"/>
      <c r="GTK45" s="146"/>
      <c r="GTL45" s="146"/>
      <c r="GTM45" s="146"/>
      <c r="GTN45" s="146"/>
      <c r="GTO45" s="146"/>
      <c r="GTP45" s="146"/>
      <c r="GTQ45" s="146"/>
      <c r="GTR45" s="146"/>
      <c r="GTS45" s="146"/>
      <c r="GTT45" s="146"/>
      <c r="GTU45" s="146"/>
      <c r="GTV45" s="146"/>
      <c r="GTW45" s="146"/>
      <c r="GTX45" s="146"/>
      <c r="GTY45" s="146"/>
      <c r="GTZ45" s="146"/>
      <c r="GUA45" s="146"/>
      <c r="GUB45" s="146"/>
      <c r="GUC45" s="146"/>
      <c r="GUD45" s="146"/>
      <c r="GUE45" s="146"/>
      <c r="GUF45" s="146"/>
      <c r="GUG45" s="146"/>
      <c r="GUH45" s="146"/>
      <c r="GUI45" s="146"/>
      <c r="GUJ45" s="146"/>
      <c r="GUK45" s="146"/>
      <c r="GUL45" s="146"/>
      <c r="GUM45" s="146"/>
      <c r="GUN45" s="146"/>
      <c r="GUO45" s="146"/>
      <c r="GUP45" s="146"/>
      <c r="GUQ45" s="146"/>
      <c r="GUR45" s="146"/>
      <c r="GUS45" s="146"/>
      <c r="GUT45" s="146"/>
      <c r="GUU45" s="146"/>
      <c r="GUV45" s="146"/>
      <c r="GUW45" s="146"/>
      <c r="GUX45" s="146"/>
      <c r="GUY45" s="146"/>
      <c r="GUZ45" s="146"/>
      <c r="GVA45" s="146"/>
      <c r="GVB45" s="146"/>
      <c r="GVC45" s="146"/>
      <c r="GVD45" s="146"/>
      <c r="GVE45" s="146"/>
      <c r="GVF45" s="146"/>
      <c r="GVG45" s="146"/>
      <c r="GVH45" s="146"/>
      <c r="GVI45" s="146"/>
      <c r="GVJ45" s="146"/>
      <c r="GVK45" s="146"/>
      <c r="GVL45" s="146"/>
      <c r="GVM45" s="146"/>
      <c r="GVN45" s="146"/>
      <c r="GVO45" s="146"/>
      <c r="GVP45" s="146"/>
      <c r="GVQ45" s="146"/>
      <c r="GVR45" s="146"/>
      <c r="GVS45" s="146"/>
      <c r="GVT45" s="146"/>
      <c r="GVU45" s="146"/>
      <c r="GVV45" s="146"/>
      <c r="GVW45" s="146"/>
      <c r="GVX45" s="146"/>
      <c r="GVY45" s="146"/>
      <c r="GVZ45" s="146"/>
      <c r="GWA45" s="146"/>
      <c r="GWB45" s="146"/>
      <c r="GWC45" s="146"/>
      <c r="GWD45" s="146"/>
      <c r="GWE45" s="146"/>
      <c r="GWF45" s="146"/>
      <c r="GWG45" s="146"/>
      <c r="GWH45" s="146"/>
      <c r="GWI45" s="146"/>
      <c r="GWJ45" s="146"/>
      <c r="GWK45" s="146"/>
      <c r="GWL45" s="146"/>
      <c r="GWM45" s="146"/>
      <c r="GWN45" s="146"/>
      <c r="GWO45" s="146"/>
      <c r="GWP45" s="146"/>
      <c r="GWQ45" s="146"/>
      <c r="GWR45" s="146"/>
      <c r="GWS45" s="146"/>
      <c r="GWT45" s="146"/>
      <c r="GWU45" s="146"/>
      <c r="GWV45" s="146"/>
      <c r="GWW45" s="146"/>
      <c r="GWX45" s="146"/>
      <c r="GWY45" s="146"/>
      <c r="GWZ45" s="146"/>
      <c r="GXA45" s="146"/>
      <c r="GXB45" s="146"/>
      <c r="GXC45" s="146"/>
      <c r="GXD45" s="146"/>
      <c r="GXE45" s="146"/>
      <c r="GXF45" s="146"/>
      <c r="GXG45" s="146"/>
      <c r="GXH45" s="146"/>
      <c r="GXI45" s="146"/>
      <c r="GXJ45" s="146"/>
      <c r="GXK45" s="146"/>
      <c r="GXL45" s="146"/>
      <c r="GXM45" s="146"/>
      <c r="GXN45" s="146"/>
      <c r="GXO45" s="146"/>
      <c r="GXP45" s="146"/>
      <c r="GXQ45" s="146"/>
      <c r="GXR45" s="146"/>
      <c r="GXS45" s="146"/>
      <c r="GXT45" s="146"/>
      <c r="GXU45" s="146"/>
      <c r="GXV45" s="146"/>
      <c r="GXW45" s="146"/>
      <c r="GXX45" s="146"/>
      <c r="GXY45" s="146"/>
      <c r="GXZ45" s="146"/>
      <c r="GYA45" s="146"/>
      <c r="GYB45" s="146"/>
      <c r="GYC45" s="146"/>
      <c r="GYD45" s="146"/>
      <c r="GYE45" s="146"/>
      <c r="GYF45" s="146"/>
      <c r="GYG45" s="146"/>
      <c r="GYH45" s="146"/>
      <c r="GYI45" s="146"/>
      <c r="GYJ45" s="146"/>
      <c r="GYK45" s="146"/>
      <c r="GYL45" s="146"/>
      <c r="GYM45" s="146"/>
      <c r="GYN45" s="146"/>
      <c r="GYO45" s="146"/>
      <c r="GYP45" s="146"/>
      <c r="GYQ45" s="146"/>
      <c r="GYR45" s="146"/>
      <c r="GYS45" s="146"/>
      <c r="GYT45" s="146"/>
      <c r="GYU45" s="146"/>
      <c r="GYV45" s="146"/>
      <c r="GYW45" s="146"/>
      <c r="GYX45" s="146"/>
      <c r="GYY45" s="146"/>
      <c r="GYZ45" s="146"/>
      <c r="GZA45" s="146"/>
      <c r="GZB45" s="146"/>
      <c r="GZC45" s="146"/>
      <c r="GZD45" s="146"/>
      <c r="GZE45" s="146"/>
      <c r="GZF45" s="146"/>
      <c r="GZG45" s="146"/>
      <c r="GZH45" s="146"/>
      <c r="GZI45" s="146"/>
      <c r="GZJ45" s="146"/>
      <c r="GZK45" s="146"/>
      <c r="GZL45" s="146"/>
      <c r="GZM45" s="146"/>
      <c r="GZN45" s="146"/>
      <c r="GZO45" s="146"/>
      <c r="GZP45" s="146"/>
      <c r="GZQ45" s="146"/>
      <c r="GZR45" s="146"/>
      <c r="GZS45" s="146"/>
      <c r="GZT45" s="146"/>
      <c r="GZU45" s="146"/>
      <c r="GZV45" s="146"/>
      <c r="GZW45" s="146"/>
      <c r="GZX45" s="146"/>
      <c r="GZY45" s="146"/>
      <c r="GZZ45" s="146"/>
      <c r="HAA45" s="146"/>
      <c r="HAB45" s="146"/>
      <c r="HAC45" s="146"/>
      <c r="HAD45" s="146"/>
      <c r="HAE45" s="146"/>
      <c r="HAF45" s="146"/>
      <c r="HAG45" s="146"/>
      <c r="HAH45" s="146"/>
      <c r="HAI45" s="146"/>
      <c r="HAJ45" s="146"/>
      <c r="HAK45" s="146"/>
      <c r="HAL45" s="146"/>
      <c r="HAM45" s="146"/>
      <c r="HAN45" s="146"/>
      <c r="HAO45" s="146"/>
      <c r="HAP45" s="146"/>
      <c r="HAQ45" s="146"/>
      <c r="HAR45" s="146"/>
      <c r="HAS45" s="146"/>
      <c r="HAT45" s="146"/>
      <c r="HAU45" s="146"/>
      <c r="HAV45" s="146"/>
      <c r="HAW45" s="146"/>
      <c r="HAX45" s="146"/>
      <c r="HAY45" s="146"/>
      <c r="HAZ45" s="146"/>
      <c r="HBA45" s="146"/>
      <c r="HBB45" s="146"/>
      <c r="HBC45" s="146"/>
      <c r="HBD45" s="146"/>
      <c r="HBE45" s="146"/>
      <c r="HBF45" s="146"/>
      <c r="HBG45" s="146"/>
      <c r="HBH45" s="146"/>
      <c r="HBI45" s="146"/>
      <c r="HBJ45" s="146"/>
      <c r="HBK45" s="146"/>
      <c r="HBL45" s="146"/>
      <c r="HBM45" s="146"/>
      <c r="HBN45" s="146"/>
      <c r="HBO45" s="146"/>
      <c r="HBP45" s="146"/>
      <c r="HBQ45" s="146"/>
      <c r="HBR45" s="146"/>
      <c r="HBS45" s="146"/>
      <c r="HBT45" s="146"/>
      <c r="HBU45" s="146"/>
      <c r="HBV45" s="146"/>
      <c r="HBW45" s="146"/>
      <c r="HBX45" s="146"/>
      <c r="HBY45" s="146"/>
      <c r="HBZ45" s="146"/>
      <c r="HCA45" s="146"/>
      <c r="HCB45" s="146"/>
      <c r="HCC45" s="146"/>
      <c r="HCD45" s="146"/>
      <c r="HCE45" s="146"/>
      <c r="HCF45" s="146"/>
      <c r="HCG45" s="146"/>
      <c r="HCH45" s="146"/>
      <c r="HCI45" s="146"/>
      <c r="HCJ45" s="146"/>
      <c r="HCK45" s="146"/>
      <c r="HCL45" s="146"/>
      <c r="HCM45" s="146"/>
      <c r="HCN45" s="146"/>
      <c r="HCO45" s="146"/>
      <c r="HCP45" s="146"/>
      <c r="HCQ45" s="146"/>
      <c r="HCR45" s="146"/>
      <c r="HCS45" s="146"/>
      <c r="HCT45" s="146"/>
      <c r="HCU45" s="146"/>
      <c r="HCV45" s="146"/>
      <c r="HCW45" s="146"/>
      <c r="HCX45" s="146"/>
      <c r="HCY45" s="146"/>
      <c r="HCZ45" s="146"/>
      <c r="HDA45" s="146"/>
      <c r="HDB45" s="146"/>
      <c r="HDC45" s="146"/>
      <c r="HDD45" s="146"/>
      <c r="HDE45" s="146"/>
      <c r="HDF45" s="146"/>
      <c r="HDG45" s="146"/>
      <c r="HDH45" s="146"/>
      <c r="HDI45" s="146"/>
      <c r="HDJ45" s="146"/>
      <c r="HDK45" s="146"/>
      <c r="HDL45" s="146"/>
      <c r="HDM45" s="146"/>
      <c r="HDN45" s="146"/>
      <c r="HDO45" s="146"/>
      <c r="HDP45" s="146"/>
      <c r="HDQ45" s="146"/>
      <c r="HDR45" s="146"/>
      <c r="HDS45" s="146"/>
      <c r="HDT45" s="146"/>
      <c r="HDU45" s="146"/>
      <c r="HDV45" s="146"/>
      <c r="HDW45" s="146"/>
      <c r="HDX45" s="146"/>
      <c r="HDY45" s="146"/>
      <c r="HDZ45" s="146"/>
      <c r="HEA45" s="146"/>
      <c r="HEB45" s="146"/>
      <c r="HEC45" s="146"/>
      <c r="HED45" s="146"/>
      <c r="HEE45" s="146"/>
      <c r="HEF45" s="146"/>
      <c r="HEG45" s="146"/>
      <c r="HEH45" s="146"/>
      <c r="HEI45" s="146"/>
      <c r="HEJ45" s="146"/>
      <c r="HEK45" s="146"/>
      <c r="HEL45" s="146"/>
      <c r="HEM45" s="146"/>
      <c r="HEN45" s="146"/>
      <c r="HEO45" s="146"/>
      <c r="HEP45" s="146"/>
      <c r="HEQ45" s="146"/>
      <c r="HER45" s="146"/>
      <c r="HES45" s="146"/>
      <c r="HET45" s="146"/>
      <c r="HEU45" s="146"/>
      <c r="HEV45" s="146"/>
      <c r="HEW45" s="146"/>
      <c r="HEX45" s="146"/>
      <c r="HEY45" s="146"/>
      <c r="HEZ45" s="146"/>
      <c r="HFA45" s="146"/>
      <c r="HFB45" s="146"/>
      <c r="HFC45" s="146"/>
      <c r="HFD45" s="146"/>
      <c r="HFE45" s="146"/>
      <c r="HFF45" s="146"/>
      <c r="HFG45" s="146"/>
      <c r="HFH45" s="146"/>
      <c r="HFI45" s="146"/>
      <c r="HFJ45" s="146"/>
      <c r="HFK45" s="146"/>
      <c r="HFL45" s="146"/>
      <c r="HFM45" s="146"/>
      <c r="HFN45" s="146"/>
      <c r="HFO45" s="146"/>
      <c r="HFP45" s="146"/>
      <c r="HFQ45" s="146"/>
      <c r="HFR45" s="146"/>
      <c r="HFS45" s="146"/>
      <c r="HFT45" s="146"/>
      <c r="HFU45" s="146"/>
      <c r="HFV45" s="146"/>
      <c r="HFW45" s="146"/>
      <c r="HFX45" s="146"/>
      <c r="HFY45" s="146"/>
      <c r="HFZ45" s="146"/>
      <c r="HGA45" s="146"/>
      <c r="HGB45" s="146"/>
      <c r="HGC45" s="146"/>
      <c r="HGD45" s="146"/>
      <c r="HGE45" s="146"/>
      <c r="HGF45" s="146"/>
      <c r="HGG45" s="146"/>
      <c r="HGH45" s="146"/>
      <c r="HGI45" s="146"/>
      <c r="HGJ45" s="146"/>
      <c r="HGK45" s="146"/>
      <c r="HGL45" s="146"/>
      <c r="HGM45" s="146"/>
      <c r="HGN45" s="146"/>
      <c r="HGO45" s="146"/>
      <c r="HGP45" s="146"/>
      <c r="HGQ45" s="146"/>
      <c r="HGR45" s="146"/>
      <c r="HGS45" s="146"/>
      <c r="HGT45" s="146"/>
      <c r="HGU45" s="146"/>
      <c r="HGV45" s="146"/>
      <c r="HGW45" s="146"/>
      <c r="HGX45" s="146"/>
      <c r="HGY45" s="146"/>
      <c r="HGZ45" s="146"/>
      <c r="HHA45" s="146"/>
      <c r="HHB45" s="146"/>
      <c r="HHC45" s="146"/>
      <c r="HHD45" s="146"/>
      <c r="HHE45" s="146"/>
      <c r="HHF45" s="146"/>
      <c r="HHG45" s="146"/>
      <c r="HHH45" s="146"/>
      <c r="HHI45" s="146"/>
      <c r="HHJ45" s="146"/>
      <c r="HHK45" s="146"/>
      <c r="HHL45" s="146"/>
      <c r="HHM45" s="146"/>
      <c r="HHN45" s="146"/>
      <c r="HHO45" s="146"/>
      <c r="HHP45" s="146"/>
      <c r="HHQ45" s="146"/>
      <c r="HHR45" s="146"/>
      <c r="HHS45" s="146"/>
      <c r="HHT45" s="146"/>
      <c r="HHU45" s="146"/>
      <c r="HHV45" s="146"/>
      <c r="HHW45" s="146"/>
      <c r="HHX45" s="146"/>
      <c r="HHY45" s="146"/>
      <c r="HHZ45" s="146"/>
      <c r="HIA45" s="146"/>
      <c r="HIB45" s="146"/>
      <c r="HIC45" s="146"/>
      <c r="HID45" s="146"/>
      <c r="HIE45" s="146"/>
      <c r="HIF45" s="146"/>
      <c r="HIG45" s="146"/>
      <c r="HIH45" s="146"/>
      <c r="HII45" s="146"/>
      <c r="HIJ45" s="146"/>
      <c r="HIK45" s="146"/>
      <c r="HIL45" s="146"/>
      <c r="HIM45" s="146"/>
      <c r="HIN45" s="146"/>
      <c r="HIO45" s="146"/>
      <c r="HIP45" s="146"/>
      <c r="HIQ45" s="146"/>
      <c r="HIR45" s="146"/>
      <c r="HIS45" s="146"/>
      <c r="HIT45" s="146"/>
      <c r="HIU45" s="146"/>
      <c r="HIV45" s="146"/>
      <c r="HIW45" s="146"/>
      <c r="HIX45" s="146"/>
      <c r="HIY45" s="146"/>
      <c r="HIZ45" s="146"/>
      <c r="HJA45" s="146"/>
      <c r="HJB45" s="146"/>
      <c r="HJC45" s="146"/>
      <c r="HJD45" s="146"/>
      <c r="HJE45" s="146"/>
      <c r="HJF45" s="146"/>
      <c r="HJG45" s="146"/>
      <c r="HJH45" s="146"/>
      <c r="HJI45" s="146"/>
      <c r="HJJ45" s="146"/>
      <c r="HJK45" s="146"/>
      <c r="HJL45" s="146"/>
      <c r="HJM45" s="146"/>
      <c r="HJN45" s="146"/>
      <c r="HJO45" s="146"/>
      <c r="HJP45" s="146"/>
      <c r="HJQ45" s="146"/>
      <c r="HJR45" s="146"/>
      <c r="HJS45" s="146"/>
      <c r="HJT45" s="146"/>
      <c r="HJU45" s="146"/>
      <c r="HJV45" s="146"/>
      <c r="HJW45" s="146"/>
      <c r="HJX45" s="146"/>
      <c r="HJY45" s="146"/>
      <c r="HJZ45" s="146"/>
      <c r="HKA45" s="146"/>
      <c r="HKB45" s="146"/>
      <c r="HKC45" s="146"/>
      <c r="HKD45" s="146"/>
      <c r="HKE45" s="146"/>
      <c r="HKF45" s="146"/>
      <c r="HKG45" s="146"/>
      <c r="HKH45" s="146"/>
      <c r="HKI45" s="146"/>
      <c r="HKJ45" s="146"/>
      <c r="HKK45" s="146"/>
      <c r="HKL45" s="146"/>
      <c r="HKM45" s="146"/>
      <c r="HKN45" s="146"/>
      <c r="HKO45" s="146"/>
      <c r="HKP45" s="146"/>
      <c r="HKQ45" s="146"/>
      <c r="HKR45" s="146"/>
      <c r="HKS45" s="146"/>
      <c r="HKT45" s="146"/>
      <c r="HKU45" s="146"/>
      <c r="HKV45" s="146"/>
      <c r="HKW45" s="146"/>
      <c r="HKX45" s="146"/>
      <c r="HKY45" s="146"/>
      <c r="HKZ45" s="146"/>
      <c r="HLA45" s="146"/>
      <c r="HLB45" s="146"/>
      <c r="HLC45" s="146"/>
      <c r="HLD45" s="146"/>
      <c r="HLE45" s="146"/>
      <c r="HLF45" s="146"/>
      <c r="HLG45" s="146"/>
      <c r="HLH45" s="146"/>
      <c r="HLI45" s="146"/>
      <c r="HLJ45" s="146"/>
      <c r="HLK45" s="146"/>
      <c r="HLL45" s="146"/>
      <c r="HLM45" s="146"/>
      <c r="HLN45" s="146"/>
      <c r="HLO45" s="146"/>
      <c r="HLP45" s="146"/>
      <c r="HLQ45" s="146"/>
      <c r="HLR45" s="146"/>
      <c r="HLS45" s="146"/>
      <c r="HLT45" s="146"/>
      <c r="HLU45" s="146"/>
      <c r="HLV45" s="146"/>
      <c r="HLW45" s="146"/>
      <c r="HLX45" s="146"/>
      <c r="HLY45" s="146"/>
      <c r="HLZ45" s="146"/>
      <c r="HMA45" s="146"/>
      <c r="HMB45" s="146"/>
      <c r="HMC45" s="146"/>
      <c r="HMD45" s="146"/>
      <c r="HME45" s="146"/>
      <c r="HMF45" s="146"/>
      <c r="HMG45" s="146"/>
      <c r="HMH45" s="146"/>
      <c r="HMI45" s="146"/>
      <c r="HMJ45" s="146"/>
      <c r="HMK45" s="146"/>
      <c r="HML45" s="146"/>
      <c r="HMM45" s="146"/>
      <c r="HMN45" s="146"/>
      <c r="HMO45" s="146"/>
      <c r="HMP45" s="146"/>
      <c r="HMQ45" s="146"/>
      <c r="HMR45" s="146"/>
      <c r="HMS45" s="146"/>
      <c r="HMT45" s="146"/>
      <c r="HMU45" s="146"/>
      <c r="HMV45" s="146"/>
      <c r="HMW45" s="146"/>
      <c r="HMX45" s="146"/>
      <c r="HMY45" s="146"/>
      <c r="HMZ45" s="146"/>
      <c r="HNA45" s="146"/>
      <c r="HNB45" s="146"/>
      <c r="HNC45" s="146"/>
      <c r="HND45" s="146"/>
      <c r="HNE45" s="146"/>
      <c r="HNF45" s="146"/>
      <c r="HNG45" s="146"/>
      <c r="HNH45" s="146"/>
      <c r="HNI45" s="146"/>
      <c r="HNJ45" s="146"/>
      <c r="HNK45" s="146"/>
      <c r="HNL45" s="146"/>
      <c r="HNM45" s="146"/>
      <c r="HNN45" s="146"/>
      <c r="HNO45" s="146"/>
      <c r="HNP45" s="146"/>
      <c r="HNQ45" s="146"/>
      <c r="HNR45" s="146"/>
      <c r="HNS45" s="146"/>
      <c r="HNT45" s="146"/>
      <c r="HNU45" s="146"/>
      <c r="HNV45" s="146"/>
      <c r="HNW45" s="146"/>
      <c r="HNX45" s="146"/>
      <c r="HNY45" s="146"/>
      <c r="HNZ45" s="146"/>
      <c r="HOA45" s="146"/>
      <c r="HOB45" s="146"/>
      <c r="HOC45" s="146"/>
      <c r="HOD45" s="146"/>
      <c r="HOE45" s="146"/>
      <c r="HOF45" s="146"/>
      <c r="HOG45" s="146"/>
      <c r="HOH45" s="146"/>
      <c r="HOI45" s="146"/>
      <c r="HOJ45" s="146"/>
      <c r="HOK45" s="146"/>
      <c r="HOL45" s="146"/>
      <c r="HOM45" s="146"/>
      <c r="HON45" s="146"/>
      <c r="HOO45" s="146"/>
      <c r="HOP45" s="146"/>
      <c r="HOQ45" s="146"/>
      <c r="HOR45" s="146"/>
      <c r="HOS45" s="146"/>
      <c r="HOT45" s="146"/>
      <c r="HOU45" s="146"/>
      <c r="HOV45" s="146"/>
      <c r="HOW45" s="146"/>
      <c r="HOX45" s="146"/>
      <c r="HOY45" s="146"/>
      <c r="HOZ45" s="146"/>
      <c r="HPA45" s="146"/>
      <c r="HPB45" s="146"/>
      <c r="HPC45" s="146"/>
      <c r="HPD45" s="146"/>
      <c r="HPE45" s="146"/>
      <c r="HPF45" s="146"/>
      <c r="HPG45" s="146"/>
      <c r="HPH45" s="146"/>
      <c r="HPI45" s="146"/>
      <c r="HPJ45" s="146"/>
      <c r="HPK45" s="146"/>
      <c r="HPL45" s="146"/>
      <c r="HPM45" s="146"/>
      <c r="HPN45" s="146"/>
      <c r="HPO45" s="146"/>
      <c r="HPP45" s="146"/>
      <c r="HPQ45" s="146"/>
      <c r="HPR45" s="146"/>
      <c r="HPS45" s="146"/>
      <c r="HPT45" s="146"/>
      <c r="HPU45" s="146"/>
      <c r="HPV45" s="146"/>
      <c r="HPW45" s="146"/>
      <c r="HPX45" s="146"/>
      <c r="HPY45" s="146"/>
      <c r="HPZ45" s="146"/>
      <c r="HQA45" s="146"/>
      <c r="HQB45" s="146"/>
      <c r="HQC45" s="146"/>
      <c r="HQD45" s="146"/>
      <c r="HQE45" s="146"/>
      <c r="HQF45" s="146"/>
      <c r="HQG45" s="146"/>
      <c r="HQH45" s="146"/>
      <c r="HQI45" s="146"/>
      <c r="HQJ45" s="146"/>
      <c r="HQK45" s="146"/>
      <c r="HQL45" s="146"/>
      <c r="HQM45" s="146"/>
      <c r="HQN45" s="146"/>
      <c r="HQO45" s="146"/>
      <c r="HQP45" s="146"/>
      <c r="HQQ45" s="146"/>
      <c r="HQR45" s="146"/>
      <c r="HQS45" s="146"/>
      <c r="HQT45" s="146"/>
      <c r="HQU45" s="146"/>
      <c r="HQV45" s="146"/>
      <c r="HQW45" s="146"/>
      <c r="HQX45" s="146"/>
      <c r="HQY45" s="146"/>
      <c r="HQZ45" s="146"/>
      <c r="HRA45" s="146"/>
      <c r="HRB45" s="146"/>
      <c r="HRC45" s="146"/>
      <c r="HRD45" s="146"/>
      <c r="HRE45" s="146"/>
      <c r="HRF45" s="146"/>
      <c r="HRG45" s="146"/>
      <c r="HRH45" s="146"/>
      <c r="HRI45" s="146"/>
      <c r="HRJ45" s="146"/>
      <c r="HRK45" s="146"/>
      <c r="HRL45" s="146"/>
      <c r="HRM45" s="146"/>
      <c r="HRN45" s="146"/>
      <c r="HRO45" s="146"/>
      <c r="HRP45" s="146"/>
      <c r="HRQ45" s="146"/>
      <c r="HRR45" s="146"/>
      <c r="HRS45" s="146"/>
      <c r="HRT45" s="146"/>
      <c r="HRU45" s="146"/>
      <c r="HRV45" s="146"/>
      <c r="HRW45" s="146"/>
      <c r="HRX45" s="146"/>
      <c r="HRY45" s="146"/>
      <c r="HRZ45" s="146"/>
      <c r="HSA45" s="146"/>
      <c r="HSB45" s="146"/>
      <c r="HSC45" s="146"/>
      <c r="HSD45" s="146"/>
      <c r="HSE45" s="146"/>
      <c r="HSF45" s="146"/>
      <c r="HSG45" s="146"/>
      <c r="HSH45" s="146"/>
      <c r="HSI45" s="146"/>
      <c r="HSJ45" s="146"/>
      <c r="HSK45" s="146"/>
      <c r="HSL45" s="146"/>
      <c r="HSM45" s="146"/>
      <c r="HSN45" s="146"/>
      <c r="HSO45" s="146"/>
      <c r="HSP45" s="146"/>
      <c r="HSQ45" s="146"/>
      <c r="HSR45" s="146"/>
      <c r="HSS45" s="146"/>
      <c r="HST45" s="146"/>
      <c r="HSU45" s="146"/>
      <c r="HSV45" s="146"/>
      <c r="HSW45" s="146"/>
      <c r="HSX45" s="146"/>
      <c r="HSY45" s="146"/>
      <c r="HSZ45" s="146"/>
      <c r="HTA45" s="146"/>
      <c r="HTB45" s="146"/>
      <c r="HTC45" s="146"/>
      <c r="HTD45" s="146"/>
      <c r="HTE45" s="146"/>
      <c r="HTF45" s="146"/>
      <c r="HTG45" s="146"/>
      <c r="HTH45" s="146"/>
      <c r="HTI45" s="146"/>
      <c r="HTJ45" s="146"/>
      <c r="HTK45" s="146"/>
      <c r="HTL45" s="146"/>
      <c r="HTM45" s="146"/>
      <c r="HTN45" s="146"/>
      <c r="HTO45" s="146"/>
      <c r="HTP45" s="146"/>
      <c r="HTQ45" s="146"/>
      <c r="HTR45" s="146"/>
      <c r="HTS45" s="146"/>
      <c r="HTT45" s="146"/>
      <c r="HTU45" s="146"/>
      <c r="HTV45" s="146"/>
      <c r="HTW45" s="146"/>
      <c r="HTX45" s="146"/>
      <c r="HTY45" s="146"/>
      <c r="HTZ45" s="146"/>
      <c r="HUA45" s="146"/>
      <c r="HUB45" s="146"/>
      <c r="HUC45" s="146"/>
      <c r="HUD45" s="146"/>
      <c r="HUE45" s="146"/>
      <c r="HUF45" s="146"/>
      <c r="HUG45" s="146"/>
      <c r="HUH45" s="146"/>
      <c r="HUI45" s="146"/>
      <c r="HUJ45" s="146"/>
      <c r="HUK45" s="146"/>
      <c r="HUL45" s="146"/>
      <c r="HUM45" s="146"/>
      <c r="HUN45" s="146"/>
      <c r="HUO45" s="146"/>
      <c r="HUP45" s="146"/>
      <c r="HUQ45" s="146"/>
      <c r="HUR45" s="146"/>
      <c r="HUS45" s="146"/>
      <c r="HUT45" s="146"/>
      <c r="HUU45" s="146"/>
      <c r="HUV45" s="146"/>
      <c r="HUW45" s="146"/>
      <c r="HUX45" s="146"/>
      <c r="HUY45" s="146"/>
      <c r="HUZ45" s="146"/>
      <c r="HVA45" s="146"/>
      <c r="HVB45" s="146"/>
      <c r="HVC45" s="146"/>
      <c r="HVD45" s="146"/>
      <c r="HVE45" s="146"/>
      <c r="HVF45" s="146"/>
      <c r="HVG45" s="146"/>
      <c r="HVH45" s="146"/>
      <c r="HVI45" s="146"/>
      <c r="HVJ45" s="146"/>
      <c r="HVK45" s="146"/>
      <c r="HVL45" s="146"/>
      <c r="HVM45" s="146"/>
      <c r="HVN45" s="146"/>
      <c r="HVO45" s="146"/>
      <c r="HVP45" s="146"/>
      <c r="HVQ45" s="146"/>
      <c r="HVR45" s="146"/>
      <c r="HVS45" s="146"/>
      <c r="HVT45" s="146"/>
      <c r="HVU45" s="146"/>
      <c r="HVV45" s="146"/>
      <c r="HVW45" s="146"/>
      <c r="HVX45" s="146"/>
      <c r="HVY45" s="146"/>
      <c r="HVZ45" s="146"/>
      <c r="HWA45" s="146"/>
      <c r="HWB45" s="146"/>
      <c r="HWC45" s="146"/>
      <c r="HWD45" s="146"/>
      <c r="HWE45" s="146"/>
      <c r="HWF45" s="146"/>
      <c r="HWG45" s="146"/>
      <c r="HWH45" s="146"/>
      <c r="HWI45" s="146"/>
      <c r="HWJ45" s="146"/>
      <c r="HWK45" s="146"/>
      <c r="HWL45" s="146"/>
      <c r="HWM45" s="146"/>
      <c r="HWN45" s="146"/>
      <c r="HWO45" s="146"/>
      <c r="HWP45" s="146"/>
      <c r="HWQ45" s="146"/>
      <c r="HWR45" s="146"/>
      <c r="HWS45" s="146"/>
      <c r="HWT45" s="146"/>
      <c r="HWU45" s="146"/>
      <c r="HWV45" s="146"/>
      <c r="HWW45" s="146"/>
      <c r="HWX45" s="146"/>
      <c r="HWY45" s="146"/>
      <c r="HWZ45" s="146"/>
      <c r="HXA45" s="146"/>
      <c r="HXB45" s="146"/>
      <c r="HXC45" s="146"/>
      <c r="HXD45" s="146"/>
      <c r="HXE45" s="146"/>
      <c r="HXF45" s="146"/>
      <c r="HXG45" s="146"/>
      <c r="HXH45" s="146"/>
      <c r="HXI45" s="146"/>
      <c r="HXJ45" s="146"/>
      <c r="HXK45" s="146"/>
      <c r="HXL45" s="146"/>
      <c r="HXM45" s="146"/>
      <c r="HXN45" s="146"/>
      <c r="HXO45" s="146"/>
      <c r="HXP45" s="146"/>
      <c r="HXQ45" s="146"/>
      <c r="HXR45" s="146"/>
      <c r="HXS45" s="146"/>
      <c r="HXT45" s="146"/>
      <c r="HXU45" s="146"/>
      <c r="HXV45" s="146"/>
      <c r="HXW45" s="146"/>
      <c r="HXX45" s="146"/>
      <c r="HXY45" s="146"/>
      <c r="HXZ45" s="146"/>
      <c r="HYA45" s="146"/>
      <c r="HYB45" s="146"/>
      <c r="HYC45" s="146"/>
      <c r="HYD45" s="146"/>
      <c r="HYE45" s="146"/>
      <c r="HYF45" s="146"/>
      <c r="HYG45" s="146"/>
      <c r="HYH45" s="146"/>
      <c r="HYI45" s="146"/>
      <c r="HYJ45" s="146"/>
      <c r="HYK45" s="146"/>
      <c r="HYL45" s="146"/>
      <c r="HYM45" s="146"/>
      <c r="HYN45" s="146"/>
      <c r="HYO45" s="146"/>
      <c r="HYP45" s="146"/>
      <c r="HYQ45" s="146"/>
      <c r="HYR45" s="146"/>
      <c r="HYS45" s="146"/>
      <c r="HYT45" s="146"/>
      <c r="HYU45" s="146"/>
      <c r="HYV45" s="146"/>
      <c r="HYW45" s="146"/>
      <c r="HYX45" s="146"/>
      <c r="HYY45" s="146"/>
      <c r="HYZ45" s="146"/>
      <c r="HZA45" s="146"/>
      <c r="HZB45" s="146"/>
      <c r="HZC45" s="146"/>
      <c r="HZD45" s="146"/>
      <c r="HZE45" s="146"/>
      <c r="HZF45" s="146"/>
      <c r="HZG45" s="146"/>
      <c r="HZH45" s="146"/>
      <c r="HZI45" s="146"/>
      <c r="HZJ45" s="146"/>
      <c r="HZK45" s="146"/>
      <c r="HZL45" s="146"/>
      <c r="HZM45" s="146"/>
      <c r="HZN45" s="146"/>
      <c r="HZO45" s="146"/>
      <c r="HZP45" s="146"/>
      <c r="HZQ45" s="146"/>
      <c r="HZR45" s="146"/>
      <c r="HZS45" s="146"/>
      <c r="HZT45" s="146"/>
      <c r="HZU45" s="146"/>
      <c r="HZV45" s="146"/>
      <c r="HZW45" s="146"/>
      <c r="HZX45" s="146"/>
      <c r="HZY45" s="146"/>
      <c r="HZZ45" s="146"/>
      <c r="IAA45" s="146"/>
      <c r="IAB45" s="146"/>
      <c r="IAC45" s="146"/>
      <c r="IAD45" s="146"/>
      <c r="IAE45" s="146"/>
      <c r="IAF45" s="146"/>
      <c r="IAG45" s="146"/>
      <c r="IAH45" s="146"/>
      <c r="IAI45" s="146"/>
      <c r="IAJ45" s="146"/>
      <c r="IAK45" s="146"/>
      <c r="IAL45" s="146"/>
      <c r="IAM45" s="146"/>
      <c r="IAN45" s="146"/>
      <c r="IAO45" s="146"/>
      <c r="IAP45" s="146"/>
      <c r="IAQ45" s="146"/>
      <c r="IAR45" s="146"/>
      <c r="IAS45" s="146"/>
      <c r="IAT45" s="146"/>
      <c r="IAU45" s="146"/>
      <c r="IAV45" s="146"/>
      <c r="IAW45" s="146"/>
      <c r="IAX45" s="146"/>
      <c r="IAY45" s="146"/>
      <c r="IAZ45" s="146"/>
      <c r="IBA45" s="146"/>
      <c r="IBB45" s="146"/>
      <c r="IBC45" s="146"/>
      <c r="IBD45" s="146"/>
      <c r="IBE45" s="146"/>
      <c r="IBF45" s="146"/>
      <c r="IBG45" s="146"/>
      <c r="IBH45" s="146"/>
      <c r="IBI45" s="146"/>
      <c r="IBJ45" s="146"/>
      <c r="IBK45" s="146"/>
      <c r="IBL45" s="146"/>
      <c r="IBM45" s="146"/>
      <c r="IBN45" s="146"/>
      <c r="IBO45" s="146"/>
      <c r="IBP45" s="146"/>
      <c r="IBQ45" s="146"/>
      <c r="IBR45" s="146"/>
      <c r="IBS45" s="146"/>
      <c r="IBT45" s="146"/>
      <c r="IBU45" s="146"/>
      <c r="IBV45" s="146"/>
      <c r="IBW45" s="146"/>
      <c r="IBX45" s="146"/>
      <c r="IBY45" s="146"/>
      <c r="IBZ45" s="146"/>
      <c r="ICA45" s="146"/>
      <c r="ICB45" s="146"/>
      <c r="ICC45" s="146"/>
      <c r="ICD45" s="146"/>
      <c r="ICE45" s="146"/>
      <c r="ICF45" s="146"/>
      <c r="ICG45" s="146"/>
      <c r="ICH45" s="146"/>
      <c r="ICI45" s="146"/>
      <c r="ICJ45" s="146"/>
      <c r="ICK45" s="146"/>
      <c r="ICL45" s="146"/>
      <c r="ICM45" s="146"/>
      <c r="ICN45" s="146"/>
      <c r="ICO45" s="146"/>
      <c r="ICP45" s="146"/>
      <c r="ICQ45" s="146"/>
      <c r="ICR45" s="146"/>
      <c r="ICS45" s="146"/>
      <c r="ICT45" s="146"/>
      <c r="ICU45" s="146"/>
      <c r="ICV45" s="146"/>
      <c r="ICW45" s="146"/>
      <c r="ICX45" s="146"/>
      <c r="ICY45" s="146"/>
      <c r="ICZ45" s="146"/>
      <c r="IDA45" s="146"/>
      <c r="IDB45" s="146"/>
      <c r="IDC45" s="146"/>
      <c r="IDD45" s="146"/>
      <c r="IDE45" s="146"/>
      <c r="IDF45" s="146"/>
      <c r="IDG45" s="146"/>
      <c r="IDH45" s="146"/>
      <c r="IDI45" s="146"/>
      <c r="IDJ45" s="146"/>
      <c r="IDK45" s="146"/>
      <c r="IDL45" s="146"/>
      <c r="IDM45" s="146"/>
      <c r="IDN45" s="146"/>
      <c r="IDO45" s="146"/>
      <c r="IDP45" s="146"/>
      <c r="IDQ45" s="146"/>
      <c r="IDR45" s="146"/>
      <c r="IDS45" s="146"/>
      <c r="IDT45" s="146"/>
      <c r="IDU45" s="146"/>
      <c r="IDV45" s="146"/>
      <c r="IDW45" s="146"/>
      <c r="IDX45" s="146"/>
      <c r="IDY45" s="146"/>
      <c r="IDZ45" s="146"/>
      <c r="IEA45" s="146"/>
      <c r="IEB45" s="146"/>
      <c r="IEC45" s="146"/>
      <c r="IED45" s="146"/>
      <c r="IEE45" s="146"/>
      <c r="IEF45" s="146"/>
      <c r="IEG45" s="146"/>
      <c r="IEH45" s="146"/>
      <c r="IEI45" s="146"/>
      <c r="IEJ45" s="146"/>
      <c r="IEK45" s="146"/>
      <c r="IEL45" s="146"/>
      <c r="IEM45" s="146"/>
      <c r="IEN45" s="146"/>
      <c r="IEO45" s="146"/>
      <c r="IEP45" s="146"/>
      <c r="IEQ45" s="146"/>
      <c r="IER45" s="146"/>
      <c r="IES45" s="146"/>
      <c r="IET45" s="146"/>
      <c r="IEU45" s="146"/>
      <c r="IEV45" s="146"/>
      <c r="IEW45" s="146"/>
      <c r="IEX45" s="146"/>
      <c r="IEY45" s="146"/>
      <c r="IEZ45" s="146"/>
      <c r="IFA45" s="146"/>
      <c r="IFB45" s="146"/>
      <c r="IFC45" s="146"/>
      <c r="IFD45" s="146"/>
      <c r="IFE45" s="146"/>
      <c r="IFF45" s="146"/>
      <c r="IFG45" s="146"/>
      <c r="IFH45" s="146"/>
      <c r="IFI45" s="146"/>
      <c r="IFJ45" s="146"/>
      <c r="IFK45" s="146"/>
      <c r="IFL45" s="146"/>
      <c r="IFM45" s="146"/>
      <c r="IFN45" s="146"/>
      <c r="IFO45" s="146"/>
      <c r="IFP45" s="146"/>
      <c r="IFQ45" s="146"/>
      <c r="IFR45" s="146"/>
      <c r="IFS45" s="146"/>
      <c r="IFT45" s="146"/>
      <c r="IFU45" s="146"/>
      <c r="IFV45" s="146"/>
      <c r="IFW45" s="146"/>
      <c r="IFX45" s="146"/>
      <c r="IFY45" s="146"/>
      <c r="IFZ45" s="146"/>
      <c r="IGA45" s="146"/>
      <c r="IGB45" s="146"/>
      <c r="IGC45" s="146"/>
      <c r="IGD45" s="146"/>
      <c r="IGE45" s="146"/>
      <c r="IGF45" s="146"/>
      <c r="IGG45" s="146"/>
      <c r="IGH45" s="146"/>
      <c r="IGI45" s="146"/>
      <c r="IGJ45" s="146"/>
      <c r="IGK45" s="146"/>
      <c r="IGL45" s="146"/>
      <c r="IGM45" s="146"/>
      <c r="IGN45" s="146"/>
      <c r="IGO45" s="146"/>
      <c r="IGP45" s="146"/>
      <c r="IGQ45" s="146"/>
      <c r="IGR45" s="146"/>
      <c r="IGS45" s="146"/>
      <c r="IGT45" s="146"/>
      <c r="IGU45" s="146"/>
      <c r="IGV45" s="146"/>
      <c r="IGW45" s="146"/>
      <c r="IGX45" s="146"/>
      <c r="IGY45" s="146"/>
      <c r="IGZ45" s="146"/>
      <c r="IHA45" s="146"/>
      <c r="IHB45" s="146"/>
      <c r="IHC45" s="146"/>
      <c r="IHD45" s="146"/>
      <c r="IHE45" s="146"/>
      <c r="IHF45" s="146"/>
      <c r="IHG45" s="146"/>
      <c r="IHH45" s="146"/>
      <c r="IHI45" s="146"/>
      <c r="IHJ45" s="146"/>
      <c r="IHK45" s="146"/>
      <c r="IHL45" s="146"/>
      <c r="IHM45" s="146"/>
      <c r="IHN45" s="146"/>
      <c r="IHO45" s="146"/>
      <c r="IHP45" s="146"/>
      <c r="IHQ45" s="146"/>
      <c r="IHR45" s="146"/>
      <c r="IHS45" s="146"/>
      <c r="IHT45" s="146"/>
      <c r="IHU45" s="146"/>
      <c r="IHV45" s="146"/>
      <c r="IHW45" s="146"/>
      <c r="IHX45" s="146"/>
      <c r="IHY45" s="146"/>
      <c r="IHZ45" s="146"/>
      <c r="IIA45" s="146"/>
      <c r="IIB45" s="146"/>
      <c r="IIC45" s="146"/>
      <c r="IID45" s="146"/>
      <c r="IIE45" s="146"/>
      <c r="IIF45" s="146"/>
      <c r="IIG45" s="146"/>
      <c r="IIH45" s="146"/>
      <c r="III45" s="146"/>
      <c r="IIJ45" s="146"/>
      <c r="IIK45" s="146"/>
      <c r="IIL45" s="146"/>
      <c r="IIM45" s="146"/>
      <c r="IIN45" s="146"/>
      <c r="IIO45" s="146"/>
      <c r="IIP45" s="146"/>
      <c r="IIQ45" s="146"/>
      <c r="IIR45" s="146"/>
      <c r="IIS45" s="146"/>
      <c r="IIT45" s="146"/>
      <c r="IIU45" s="146"/>
      <c r="IIV45" s="146"/>
      <c r="IIW45" s="146"/>
      <c r="IIX45" s="146"/>
      <c r="IIY45" s="146"/>
      <c r="IIZ45" s="146"/>
      <c r="IJA45" s="146"/>
      <c r="IJB45" s="146"/>
      <c r="IJC45" s="146"/>
      <c r="IJD45" s="146"/>
      <c r="IJE45" s="146"/>
      <c r="IJF45" s="146"/>
      <c r="IJG45" s="146"/>
      <c r="IJH45" s="146"/>
      <c r="IJI45" s="146"/>
      <c r="IJJ45" s="146"/>
      <c r="IJK45" s="146"/>
      <c r="IJL45" s="146"/>
      <c r="IJM45" s="146"/>
      <c r="IJN45" s="146"/>
      <c r="IJO45" s="146"/>
      <c r="IJP45" s="146"/>
      <c r="IJQ45" s="146"/>
      <c r="IJR45" s="146"/>
      <c r="IJS45" s="146"/>
      <c r="IJT45" s="146"/>
      <c r="IJU45" s="146"/>
      <c r="IJV45" s="146"/>
      <c r="IJW45" s="146"/>
      <c r="IJX45" s="146"/>
      <c r="IJY45" s="146"/>
      <c r="IJZ45" s="146"/>
      <c r="IKA45" s="146"/>
      <c r="IKB45" s="146"/>
      <c r="IKC45" s="146"/>
      <c r="IKD45" s="146"/>
      <c r="IKE45" s="146"/>
      <c r="IKF45" s="146"/>
      <c r="IKG45" s="146"/>
      <c r="IKH45" s="146"/>
      <c r="IKI45" s="146"/>
      <c r="IKJ45" s="146"/>
      <c r="IKK45" s="146"/>
      <c r="IKL45" s="146"/>
      <c r="IKM45" s="146"/>
      <c r="IKN45" s="146"/>
      <c r="IKO45" s="146"/>
      <c r="IKP45" s="146"/>
      <c r="IKQ45" s="146"/>
      <c r="IKR45" s="146"/>
      <c r="IKS45" s="146"/>
      <c r="IKT45" s="146"/>
      <c r="IKU45" s="146"/>
      <c r="IKV45" s="146"/>
      <c r="IKW45" s="146"/>
      <c r="IKX45" s="146"/>
      <c r="IKY45" s="146"/>
      <c r="IKZ45" s="146"/>
      <c r="ILA45" s="146"/>
      <c r="ILB45" s="146"/>
      <c r="ILC45" s="146"/>
      <c r="ILD45" s="146"/>
      <c r="ILE45" s="146"/>
      <c r="ILF45" s="146"/>
      <c r="ILG45" s="146"/>
      <c r="ILH45" s="146"/>
      <c r="ILI45" s="146"/>
      <c r="ILJ45" s="146"/>
      <c r="ILK45" s="146"/>
      <c r="ILL45" s="146"/>
      <c r="ILM45" s="146"/>
      <c r="ILN45" s="146"/>
      <c r="ILO45" s="146"/>
      <c r="ILP45" s="146"/>
      <c r="ILQ45" s="146"/>
      <c r="ILR45" s="146"/>
      <c r="ILS45" s="146"/>
      <c r="ILT45" s="146"/>
      <c r="ILU45" s="146"/>
      <c r="ILV45" s="146"/>
      <c r="ILW45" s="146"/>
      <c r="ILX45" s="146"/>
      <c r="ILY45" s="146"/>
      <c r="ILZ45" s="146"/>
      <c r="IMA45" s="146"/>
      <c r="IMB45" s="146"/>
      <c r="IMC45" s="146"/>
      <c r="IMD45" s="146"/>
      <c r="IME45" s="146"/>
      <c r="IMF45" s="146"/>
      <c r="IMG45" s="146"/>
      <c r="IMH45" s="146"/>
      <c r="IMI45" s="146"/>
      <c r="IMJ45" s="146"/>
      <c r="IMK45" s="146"/>
      <c r="IML45" s="146"/>
      <c r="IMM45" s="146"/>
      <c r="IMN45" s="146"/>
      <c r="IMO45" s="146"/>
      <c r="IMP45" s="146"/>
      <c r="IMQ45" s="146"/>
      <c r="IMR45" s="146"/>
      <c r="IMS45" s="146"/>
      <c r="IMT45" s="146"/>
      <c r="IMU45" s="146"/>
      <c r="IMV45" s="146"/>
      <c r="IMW45" s="146"/>
      <c r="IMX45" s="146"/>
      <c r="IMY45" s="146"/>
      <c r="IMZ45" s="146"/>
      <c r="INA45" s="146"/>
      <c r="INB45" s="146"/>
      <c r="INC45" s="146"/>
      <c r="IND45" s="146"/>
      <c r="INE45" s="146"/>
      <c r="INF45" s="146"/>
      <c r="ING45" s="146"/>
      <c r="INH45" s="146"/>
      <c r="INI45" s="146"/>
      <c r="INJ45" s="146"/>
      <c r="INK45" s="146"/>
      <c r="INL45" s="146"/>
      <c r="INM45" s="146"/>
      <c r="INN45" s="146"/>
      <c r="INO45" s="146"/>
      <c r="INP45" s="146"/>
      <c r="INQ45" s="146"/>
      <c r="INR45" s="146"/>
      <c r="INS45" s="146"/>
      <c r="INT45" s="146"/>
      <c r="INU45" s="146"/>
      <c r="INV45" s="146"/>
      <c r="INW45" s="146"/>
      <c r="INX45" s="146"/>
      <c r="INY45" s="146"/>
      <c r="INZ45" s="146"/>
      <c r="IOA45" s="146"/>
      <c r="IOB45" s="146"/>
      <c r="IOC45" s="146"/>
      <c r="IOD45" s="146"/>
      <c r="IOE45" s="146"/>
      <c r="IOF45" s="146"/>
      <c r="IOG45" s="146"/>
      <c r="IOH45" s="146"/>
      <c r="IOI45" s="146"/>
      <c r="IOJ45" s="146"/>
      <c r="IOK45" s="146"/>
      <c r="IOL45" s="146"/>
      <c r="IOM45" s="146"/>
      <c r="ION45" s="146"/>
      <c r="IOO45" s="146"/>
      <c r="IOP45" s="146"/>
      <c r="IOQ45" s="146"/>
      <c r="IOR45" s="146"/>
      <c r="IOS45" s="146"/>
      <c r="IOT45" s="146"/>
      <c r="IOU45" s="146"/>
      <c r="IOV45" s="146"/>
      <c r="IOW45" s="146"/>
      <c r="IOX45" s="146"/>
      <c r="IOY45" s="146"/>
      <c r="IOZ45" s="146"/>
      <c r="IPA45" s="146"/>
      <c r="IPB45" s="146"/>
      <c r="IPC45" s="146"/>
      <c r="IPD45" s="146"/>
      <c r="IPE45" s="146"/>
      <c r="IPF45" s="146"/>
      <c r="IPG45" s="146"/>
      <c r="IPH45" s="146"/>
      <c r="IPI45" s="146"/>
      <c r="IPJ45" s="146"/>
      <c r="IPK45" s="146"/>
      <c r="IPL45" s="146"/>
      <c r="IPM45" s="146"/>
      <c r="IPN45" s="146"/>
      <c r="IPO45" s="146"/>
      <c r="IPP45" s="146"/>
      <c r="IPQ45" s="146"/>
      <c r="IPR45" s="146"/>
      <c r="IPS45" s="146"/>
      <c r="IPT45" s="146"/>
      <c r="IPU45" s="146"/>
      <c r="IPV45" s="146"/>
      <c r="IPW45" s="146"/>
      <c r="IPX45" s="146"/>
      <c r="IPY45" s="146"/>
      <c r="IPZ45" s="146"/>
      <c r="IQA45" s="146"/>
      <c r="IQB45" s="146"/>
      <c r="IQC45" s="146"/>
      <c r="IQD45" s="146"/>
      <c r="IQE45" s="146"/>
      <c r="IQF45" s="146"/>
      <c r="IQG45" s="146"/>
      <c r="IQH45" s="146"/>
      <c r="IQI45" s="146"/>
      <c r="IQJ45" s="146"/>
      <c r="IQK45" s="146"/>
      <c r="IQL45" s="146"/>
      <c r="IQM45" s="146"/>
      <c r="IQN45" s="146"/>
      <c r="IQO45" s="146"/>
      <c r="IQP45" s="146"/>
      <c r="IQQ45" s="146"/>
      <c r="IQR45" s="146"/>
      <c r="IQS45" s="146"/>
      <c r="IQT45" s="146"/>
      <c r="IQU45" s="146"/>
      <c r="IQV45" s="146"/>
      <c r="IQW45" s="146"/>
      <c r="IQX45" s="146"/>
      <c r="IQY45" s="146"/>
      <c r="IQZ45" s="146"/>
      <c r="IRA45" s="146"/>
      <c r="IRB45" s="146"/>
      <c r="IRC45" s="146"/>
      <c r="IRD45" s="146"/>
      <c r="IRE45" s="146"/>
      <c r="IRF45" s="146"/>
      <c r="IRG45" s="146"/>
      <c r="IRH45" s="146"/>
      <c r="IRI45" s="146"/>
      <c r="IRJ45" s="146"/>
      <c r="IRK45" s="146"/>
      <c r="IRL45" s="146"/>
      <c r="IRM45" s="146"/>
      <c r="IRN45" s="146"/>
      <c r="IRO45" s="146"/>
      <c r="IRP45" s="146"/>
      <c r="IRQ45" s="146"/>
      <c r="IRR45" s="146"/>
      <c r="IRS45" s="146"/>
      <c r="IRT45" s="146"/>
      <c r="IRU45" s="146"/>
      <c r="IRV45" s="146"/>
      <c r="IRW45" s="146"/>
      <c r="IRX45" s="146"/>
      <c r="IRY45" s="146"/>
      <c r="IRZ45" s="146"/>
      <c r="ISA45" s="146"/>
      <c r="ISB45" s="146"/>
      <c r="ISC45" s="146"/>
      <c r="ISD45" s="146"/>
      <c r="ISE45" s="146"/>
      <c r="ISF45" s="146"/>
      <c r="ISG45" s="146"/>
      <c r="ISH45" s="146"/>
      <c r="ISI45" s="146"/>
      <c r="ISJ45" s="146"/>
      <c r="ISK45" s="146"/>
      <c r="ISL45" s="146"/>
      <c r="ISM45" s="146"/>
      <c r="ISN45" s="146"/>
      <c r="ISO45" s="146"/>
      <c r="ISP45" s="146"/>
      <c r="ISQ45" s="146"/>
      <c r="ISR45" s="146"/>
      <c r="ISS45" s="146"/>
      <c r="IST45" s="146"/>
      <c r="ISU45" s="146"/>
      <c r="ISV45" s="146"/>
      <c r="ISW45" s="146"/>
      <c r="ISX45" s="146"/>
      <c r="ISY45" s="146"/>
      <c r="ISZ45" s="146"/>
      <c r="ITA45" s="146"/>
      <c r="ITB45" s="146"/>
      <c r="ITC45" s="146"/>
      <c r="ITD45" s="146"/>
      <c r="ITE45" s="146"/>
      <c r="ITF45" s="146"/>
      <c r="ITG45" s="146"/>
      <c r="ITH45" s="146"/>
      <c r="ITI45" s="146"/>
      <c r="ITJ45" s="146"/>
      <c r="ITK45" s="146"/>
      <c r="ITL45" s="146"/>
      <c r="ITM45" s="146"/>
      <c r="ITN45" s="146"/>
      <c r="ITO45" s="146"/>
      <c r="ITP45" s="146"/>
      <c r="ITQ45" s="146"/>
      <c r="ITR45" s="146"/>
      <c r="ITS45" s="146"/>
      <c r="ITT45" s="146"/>
      <c r="ITU45" s="146"/>
      <c r="ITV45" s="146"/>
      <c r="ITW45" s="146"/>
      <c r="ITX45" s="146"/>
      <c r="ITY45" s="146"/>
      <c r="ITZ45" s="146"/>
      <c r="IUA45" s="146"/>
      <c r="IUB45" s="146"/>
      <c r="IUC45" s="146"/>
      <c r="IUD45" s="146"/>
      <c r="IUE45" s="146"/>
      <c r="IUF45" s="146"/>
      <c r="IUG45" s="146"/>
      <c r="IUH45" s="146"/>
      <c r="IUI45" s="146"/>
      <c r="IUJ45" s="146"/>
      <c r="IUK45" s="146"/>
      <c r="IUL45" s="146"/>
      <c r="IUM45" s="146"/>
      <c r="IUN45" s="146"/>
      <c r="IUO45" s="146"/>
      <c r="IUP45" s="146"/>
      <c r="IUQ45" s="146"/>
      <c r="IUR45" s="146"/>
      <c r="IUS45" s="146"/>
      <c r="IUT45" s="146"/>
      <c r="IUU45" s="146"/>
      <c r="IUV45" s="146"/>
      <c r="IUW45" s="146"/>
      <c r="IUX45" s="146"/>
      <c r="IUY45" s="146"/>
      <c r="IUZ45" s="146"/>
      <c r="IVA45" s="146"/>
      <c r="IVB45" s="146"/>
      <c r="IVC45" s="146"/>
      <c r="IVD45" s="146"/>
      <c r="IVE45" s="146"/>
      <c r="IVF45" s="146"/>
      <c r="IVG45" s="146"/>
      <c r="IVH45" s="146"/>
      <c r="IVI45" s="146"/>
      <c r="IVJ45" s="146"/>
      <c r="IVK45" s="146"/>
      <c r="IVL45" s="146"/>
      <c r="IVM45" s="146"/>
      <c r="IVN45" s="146"/>
      <c r="IVO45" s="146"/>
      <c r="IVP45" s="146"/>
      <c r="IVQ45" s="146"/>
      <c r="IVR45" s="146"/>
      <c r="IVS45" s="146"/>
      <c r="IVT45" s="146"/>
      <c r="IVU45" s="146"/>
      <c r="IVV45" s="146"/>
      <c r="IVW45" s="146"/>
      <c r="IVX45" s="146"/>
      <c r="IVY45" s="146"/>
      <c r="IVZ45" s="146"/>
      <c r="IWA45" s="146"/>
      <c r="IWB45" s="146"/>
      <c r="IWC45" s="146"/>
      <c r="IWD45" s="146"/>
      <c r="IWE45" s="146"/>
      <c r="IWF45" s="146"/>
      <c r="IWG45" s="146"/>
      <c r="IWH45" s="146"/>
      <c r="IWI45" s="146"/>
      <c r="IWJ45" s="146"/>
      <c r="IWK45" s="146"/>
      <c r="IWL45" s="146"/>
      <c r="IWM45" s="146"/>
      <c r="IWN45" s="146"/>
      <c r="IWO45" s="146"/>
      <c r="IWP45" s="146"/>
      <c r="IWQ45" s="146"/>
      <c r="IWR45" s="146"/>
      <c r="IWS45" s="146"/>
      <c r="IWT45" s="146"/>
      <c r="IWU45" s="146"/>
      <c r="IWV45" s="146"/>
      <c r="IWW45" s="146"/>
      <c r="IWX45" s="146"/>
      <c r="IWY45" s="146"/>
      <c r="IWZ45" s="146"/>
      <c r="IXA45" s="146"/>
      <c r="IXB45" s="146"/>
      <c r="IXC45" s="146"/>
      <c r="IXD45" s="146"/>
      <c r="IXE45" s="146"/>
      <c r="IXF45" s="146"/>
      <c r="IXG45" s="146"/>
      <c r="IXH45" s="146"/>
      <c r="IXI45" s="146"/>
      <c r="IXJ45" s="146"/>
      <c r="IXK45" s="146"/>
      <c r="IXL45" s="146"/>
      <c r="IXM45" s="146"/>
      <c r="IXN45" s="146"/>
      <c r="IXO45" s="146"/>
      <c r="IXP45" s="146"/>
      <c r="IXQ45" s="146"/>
      <c r="IXR45" s="146"/>
      <c r="IXS45" s="146"/>
      <c r="IXT45" s="146"/>
      <c r="IXU45" s="146"/>
      <c r="IXV45" s="146"/>
      <c r="IXW45" s="146"/>
      <c r="IXX45" s="146"/>
      <c r="IXY45" s="146"/>
      <c r="IXZ45" s="146"/>
      <c r="IYA45" s="146"/>
      <c r="IYB45" s="146"/>
      <c r="IYC45" s="146"/>
      <c r="IYD45" s="146"/>
      <c r="IYE45" s="146"/>
      <c r="IYF45" s="146"/>
      <c r="IYG45" s="146"/>
      <c r="IYH45" s="146"/>
      <c r="IYI45" s="146"/>
      <c r="IYJ45" s="146"/>
      <c r="IYK45" s="146"/>
      <c r="IYL45" s="146"/>
      <c r="IYM45" s="146"/>
      <c r="IYN45" s="146"/>
      <c r="IYO45" s="146"/>
      <c r="IYP45" s="146"/>
      <c r="IYQ45" s="146"/>
      <c r="IYR45" s="146"/>
      <c r="IYS45" s="146"/>
      <c r="IYT45" s="146"/>
      <c r="IYU45" s="146"/>
      <c r="IYV45" s="146"/>
      <c r="IYW45" s="146"/>
      <c r="IYX45" s="146"/>
      <c r="IYY45" s="146"/>
      <c r="IYZ45" s="146"/>
      <c r="IZA45" s="146"/>
      <c r="IZB45" s="146"/>
      <c r="IZC45" s="146"/>
      <c r="IZD45" s="146"/>
      <c r="IZE45" s="146"/>
      <c r="IZF45" s="146"/>
      <c r="IZG45" s="146"/>
      <c r="IZH45" s="146"/>
      <c r="IZI45" s="146"/>
      <c r="IZJ45" s="146"/>
      <c r="IZK45" s="146"/>
      <c r="IZL45" s="146"/>
      <c r="IZM45" s="146"/>
      <c r="IZN45" s="146"/>
      <c r="IZO45" s="146"/>
      <c r="IZP45" s="146"/>
      <c r="IZQ45" s="146"/>
      <c r="IZR45" s="146"/>
      <c r="IZS45" s="146"/>
      <c r="IZT45" s="146"/>
      <c r="IZU45" s="146"/>
      <c r="IZV45" s="146"/>
      <c r="IZW45" s="146"/>
      <c r="IZX45" s="146"/>
      <c r="IZY45" s="146"/>
      <c r="IZZ45" s="146"/>
      <c r="JAA45" s="146"/>
      <c r="JAB45" s="146"/>
      <c r="JAC45" s="146"/>
      <c r="JAD45" s="146"/>
      <c r="JAE45" s="146"/>
      <c r="JAF45" s="146"/>
      <c r="JAG45" s="146"/>
      <c r="JAH45" s="146"/>
      <c r="JAI45" s="146"/>
      <c r="JAJ45" s="146"/>
      <c r="JAK45" s="146"/>
      <c r="JAL45" s="146"/>
      <c r="JAM45" s="146"/>
      <c r="JAN45" s="146"/>
      <c r="JAO45" s="146"/>
      <c r="JAP45" s="146"/>
      <c r="JAQ45" s="146"/>
      <c r="JAR45" s="146"/>
      <c r="JAS45" s="146"/>
      <c r="JAT45" s="146"/>
      <c r="JAU45" s="146"/>
      <c r="JAV45" s="146"/>
      <c r="JAW45" s="146"/>
      <c r="JAX45" s="146"/>
      <c r="JAY45" s="146"/>
      <c r="JAZ45" s="146"/>
      <c r="JBA45" s="146"/>
      <c r="JBB45" s="146"/>
      <c r="JBC45" s="146"/>
      <c r="JBD45" s="146"/>
      <c r="JBE45" s="146"/>
      <c r="JBF45" s="146"/>
      <c r="JBG45" s="146"/>
      <c r="JBH45" s="146"/>
      <c r="JBI45" s="146"/>
      <c r="JBJ45" s="146"/>
      <c r="JBK45" s="146"/>
      <c r="JBL45" s="146"/>
      <c r="JBM45" s="146"/>
      <c r="JBN45" s="146"/>
      <c r="JBO45" s="146"/>
      <c r="JBP45" s="146"/>
      <c r="JBQ45" s="146"/>
      <c r="JBR45" s="146"/>
      <c r="JBS45" s="146"/>
      <c r="JBT45" s="146"/>
      <c r="JBU45" s="146"/>
      <c r="JBV45" s="146"/>
      <c r="JBW45" s="146"/>
      <c r="JBX45" s="146"/>
      <c r="JBY45" s="146"/>
      <c r="JBZ45" s="146"/>
      <c r="JCA45" s="146"/>
      <c r="JCB45" s="146"/>
      <c r="JCC45" s="146"/>
      <c r="JCD45" s="146"/>
      <c r="JCE45" s="146"/>
      <c r="JCF45" s="146"/>
      <c r="JCG45" s="146"/>
      <c r="JCH45" s="146"/>
      <c r="JCI45" s="146"/>
      <c r="JCJ45" s="146"/>
      <c r="JCK45" s="146"/>
      <c r="JCL45" s="146"/>
      <c r="JCM45" s="146"/>
      <c r="JCN45" s="146"/>
      <c r="JCO45" s="146"/>
      <c r="JCP45" s="146"/>
      <c r="JCQ45" s="146"/>
      <c r="JCR45" s="146"/>
      <c r="JCS45" s="146"/>
      <c r="JCT45" s="146"/>
      <c r="JCU45" s="146"/>
      <c r="JCV45" s="146"/>
      <c r="JCW45" s="146"/>
      <c r="JCX45" s="146"/>
      <c r="JCY45" s="146"/>
      <c r="JCZ45" s="146"/>
      <c r="JDA45" s="146"/>
      <c r="JDB45" s="146"/>
      <c r="JDC45" s="146"/>
      <c r="JDD45" s="146"/>
      <c r="JDE45" s="146"/>
      <c r="JDF45" s="146"/>
      <c r="JDG45" s="146"/>
      <c r="JDH45" s="146"/>
      <c r="JDI45" s="146"/>
      <c r="JDJ45" s="146"/>
      <c r="JDK45" s="146"/>
      <c r="JDL45" s="146"/>
      <c r="JDM45" s="146"/>
      <c r="JDN45" s="146"/>
      <c r="JDO45" s="146"/>
      <c r="JDP45" s="146"/>
      <c r="JDQ45" s="146"/>
      <c r="JDR45" s="146"/>
      <c r="JDS45" s="146"/>
      <c r="JDT45" s="146"/>
      <c r="JDU45" s="146"/>
      <c r="JDV45" s="146"/>
      <c r="JDW45" s="146"/>
      <c r="JDX45" s="146"/>
      <c r="JDY45" s="146"/>
      <c r="JDZ45" s="146"/>
      <c r="JEA45" s="146"/>
      <c r="JEB45" s="146"/>
      <c r="JEC45" s="146"/>
      <c r="JED45" s="146"/>
      <c r="JEE45" s="146"/>
      <c r="JEF45" s="146"/>
      <c r="JEG45" s="146"/>
      <c r="JEH45" s="146"/>
      <c r="JEI45" s="146"/>
      <c r="JEJ45" s="146"/>
      <c r="JEK45" s="146"/>
      <c r="JEL45" s="146"/>
      <c r="JEM45" s="146"/>
      <c r="JEN45" s="146"/>
      <c r="JEO45" s="146"/>
      <c r="JEP45" s="146"/>
      <c r="JEQ45" s="146"/>
      <c r="JER45" s="146"/>
      <c r="JES45" s="146"/>
      <c r="JET45" s="146"/>
      <c r="JEU45" s="146"/>
      <c r="JEV45" s="146"/>
      <c r="JEW45" s="146"/>
      <c r="JEX45" s="146"/>
      <c r="JEY45" s="146"/>
      <c r="JEZ45" s="146"/>
      <c r="JFA45" s="146"/>
      <c r="JFB45" s="146"/>
      <c r="JFC45" s="146"/>
      <c r="JFD45" s="146"/>
      <c r="JFE45" s="146"/>
      <c r="JFF45" s="146"/>
      <c r="JFG45" s="146"/>
      <c r="JFH45" s="146"/>
      <c r="JFI45" s="146"/>
      <c r="JFJ45" s="146"/>
      <c r="JFK45" s="146"/>
      <c r="JFL45" s="146"/>
      <c r="JFM45" s="146"/>
      <c r="JFN45" s="146"/>
      <c r="JFO45" s="146"/>
      <c r="JFP45" s="146"/>
      <c r="JFQ45" s="146"/>
      <c r="JFR45" s="146"/>
      <c r="JFS45" s="146"/>
      <c r="JFT45" s="146"/>
      <c r="JFU45" s="146"/>
      <c r="JFV45" s="146"/>
      <c r="JFW45" s="146"/>
      <c r="JFX45" s="146"/>
      <c r="JFY45" s="146"/>
      <c r="JFZ45" s="146"/>
      <c r="JGA45" s="146"/>
      <c r="JGB45" s="146"/>
      <c r="JGC45" s="146"/>
      <c r="JGD45" s="146"/>
      <c r="JGE45" s="146"/>
      <c r="JGF45" s="146"/>
      <c r="JGG45" s="146"/>
      <c r="JGH45" s="146"/>
      <c r="JGI45" s="146"/>
      <c r="JGJ45" s="146"/>
      <c r="JGK45" s="146"/>
      <c r="JGL45" s="146"/>
      <c r="JGM45" s="146"/>
      <c r="JGN45" s="146"/>
      <c r="JGO45" s="146"/>
      <c r="JGP45" s="146"/>
      <c r="JGQ45" s="146"/>
      <c r="JGR45" s="146"/>
      <c r="JGS45" s="146"/>
      <c r="JGT45" s="146"/>
      <c r="JGU45" s="146"/>
      <c r="JGV45" s="146"/>
      <c r="JGW45" s="146"/>
      <c r="JGX45" s="146"/>
      <c r="JGY45" s="146"/>
      <c r="JGZ45" s="146"/>
      <c r="JHA45" s="146"/>
      <c r="JHB45" s="146"/>
      <c r="JHC45" s="146"/>
      <c r="JHD45" s="146"/>
      <c r="JHE45" s="146"/>
      <c r="JHF45" s="146"/>
      <c r="JHG45" s="146"/>
      <c r="JHH45" s="146"/>
      <c r="JHI45" s="146"/>
      <c r="JHJ45" s="146"/>
      <c r="JHK45" s="146"/>
      <c r="JHL45" s="146"/>
      <c r="JHM45" s="146"/>
      <c r="JHN45" s="146"/>
      <c r="JHO45" s="146"/>
      <c r="JHP45" s="146"/>
      <c r="JHQ45" s="146"/>
      <c r="JHR45" s="146"/>
      <c r="JHS45" s="146"/>
      <c r="JHT45" s="146"/>
      <c r="JHU45" s="146"/>
      <c r="JHV45" s="146"/>
      <c r="JHW45" s="146"/>
      <c r="JHX45" s="146"/>
      <c r="JHY45" s="146"/>
      <c r="JHZ45" s="146"/>
      <c r="JIA45" s="146"/>
      <c r="JIB45" s="146"/>
      <c r="JIC45" s="146"/>
      <c r="JID45" s="146"/>
      <c r="JIE45" s="146"/>
      <c r="JIF45" s="146"/>
      <c r="JIG45" s="146"/>
      <c r="JIH45" s="146"/>
      <c r="JII45" s="146"/>
      <c r="JIJ45" s="146"/>
      <c r="JIK45" s="146"/>
      <c r="JIL45" s="146"/>
      <c r="JIM45" s="146"/>
      <c r="JIN45" s="146"/>
      <c r="JIO45" s="146"/>
      <c r="JIP45" s="146"/>
      <c r="JIQ45" s="146"/>
      <c r="JIR45" s="146"/>
      <c r="JIS45" s="146"/>
      <c r="JIT45" s="146"/>
      <c r="JIU45" s="146"/>
      <c r="JIV45" s="146"/>
      <c r="JIW45" s="146"/>
      <c r="JIX45" s="146"/>
      <c r="JIY45" s="146"/>
      <c r="JIZ45" s="146"/>
      <c r="JJA45" s="146"/>
      <c r="JJB45" s="146"/>
      <c r="JJC45" s="146"/>
      <c r="JJD45" s="146"/>
      <c r="JJE45" s="146"/>
      <c r="JJF45" s="146"/>
      <c r="JJG45" s="146"/>
      <c r="JJH45" s="146"/>
      <c r="JJI45" s="146"/>
      <c r="JJJ45" s="146"/>
      <c r="JJK45" s="146"/>
      <c r="JJL45" s="146"/>
      <c r="JJM45" s="146"/>
      <c r="JJN45" s="146"/>
      <c r="JJO45" s="146"/>
      <c r="JJP45" s="146"/>
      <c r="JJQ45" s="146"/>
      <c r="JJR45" s="146"/>
      <c r="JJS45" s="146"/>
      <c r="JJT45" s="146"/>
      <c r="JJU45" s="146"/>
      <c r="JJV45" s="146"/>
      <c r="JJW45" s="146"/>
      <c r="JJX45" s="146"/>
      <c r="JJY45" s="146"/>
      <c r="JJZ45" s="146"/>
      <c r="JKA45" s="146"/>
      <c r="JKB45" s="146"/>
      <c r="JKC45" s="146"/>
      <c r="JKD45" s="146"/>
      <c r="JKE45" s="146"/>
      <c r="JKF45" s="146"/>
      <c r="JKG45" s="146"/>
      <c r="JKH45" s="146"/>
      <c r="JKI45" s="146"/>
      <c r="JKJ45" s="146"/>
      <c r="JKK45" s="146"/>
      <c r="JKL45" s="146"/>
      <c r="JKM45" s="146"/>
      <c r="JKN45" s="146"/>
      <c r="JKO45" s="146"/>
      <c r="JKP45" s="146"/>
      <c r="JKQ45" s="146"/>
      <c r="JKR45" s="146"/>
      <c r="JKS45" s="146"/>
      <c r="JKT45" s="146"/>
      <c r="JKU45" s="146"/>
      <c r="JKV45" s="146"/>
      <c r="JKW45" s="146"/>
      <c r="JKX45" s="146"/>
      <c r="JKY45" s="146"/>
      <c r="JKZ45" s="146"/>
      <c r="JLA45" s="146"/>
      <c r="JLB45" s="146"/>
      <c r="JLC45" s="146"/>
      <c r="JLD45" s="146"/>
      <c r="JLE45" s="146"/>
      <c r="JLF45" s="146"/>
      <c r="JLG45" s="146"/>
      <c r="JLH45" s="146"/>
      <c r="JLI45" s="146"/>
      <c r="JLJ45" s="146"/>
      <c r="JLK45" s="146"/>
      <c r="JLL45" s="146"/>
      <c r="JLM45" s="146"/>
      <c r="JLN45" s="146"/>
      <c r="JLO45" s="146"/>
      <c r="JLP45" s="146"/>
      <c r="JLQ45" s="146"/>
      <c r="JLR45" s="146"/>
      <c r="JLS45" s="146"/>
      <c r="JLT45" s="146"/>
      <c r="JLU45" s="146"/>
      <c r="JLV45" s="146"/>
      <c r="JLW45" s="146"/>
      <c r="JLX45" s="146"/>
      <c r="JLY45" s="146"/>
      <c r="JLZ45" s="146"/>
      <c r="JMA45" s="146"/>
      <c r="JMB45" s="146"/>
      <c r="JMC45" s="146"/>
      <c r="JMD45" s="146"/>
      <c r="JME45" s="146"/>
      <c r="JMF45" s="146"/>
      <c r="JMG45" s="146"/>
      <c r="JMH45" s="146"/>
      <c r="JMI45" s="146"/>
      <c r="JMJ45" s="146"/>
      <c r="JMK45" s="146"/>
      <c r="JML45" s="146"/>
      <c r="JMM45" s="146"/>
      <c r="JMN45" s="146"/>
      <c r="JMO45" s="146"/>
      <c r="JMP45" s="146"/>
      <c r="JMQ45" s="146"/>
      <c r="JMR45" s="146"/>
      <c r="JMS45" s="146"/>
      <c r="JMT45" s="146"/>
      <c r="JMU45" s="146"/>
      <c r="JMV45" s="146"/>
      <c r="JMW45" s="146"/>
      <c r="JMX45" s="146"/>
      <c r="JMY45" s="146"/>
      <c r="JMZ45" s="146"/>
      <c r="JNA45" s="146"/>
      <c r="JNB45" s="146"/>
      <c r="JNC45" s="146"/>
      <c r="JND45" s="146"/>
      <c r="JNE45" s="146"/>
      <c r="JNF45" s="146"/>
      <c r="JNG45" s="146"/>
      <c r="JNH45" s="146"/>
      <c r="JNI45" s="146"/>
      <c r="JNJ45" s="146"/>
      <c r="JNK45" s="146"/>
      <c r="JNL45" s="146"/>
      <c r="JNM45" s="146"/>
      <c r="JNN45" s="146"/>
      <c r="JNO45" s="146"/>
      <c r="JNP45" s="146"/>
      <c r="JNQ45" s="146"/>
      <c r="JNR45" s="146"/>
      <c r="JNS45" s="146"/>
      <c r="JNT45" s="146"/>
      <c r="JNU45" s="146"/>
      <c r="JNV45" s="146"/>
      <c r="JNW45" s="146"/>
      <c r="JNX45" s="146"/>
      <c r="JNY45" s="146"/>
      <c r="JNZ45" s="146"/>
      <c r="JOA45" s="146"/>
      <c r="JOB45" s="146"/>
      <c r="JOC45" s="146"/>
      <c r="JOD45" s="146"/>
      <c r="JOE45" s="146"/>
      <c r="JOF45" s="146"/>
      <c r="JOG45" s="146"/>
      <c r="JOH45" s="146"/>
      <c r="JOI45" s="146"/>
      <c r="JOJ45" s="146"/>
      <c r="JOK45" s="146"/>
      <c r="JOL45" s="146"/>
      <c r="JOM45" s="146"/>
      <c r="JON45" s="146"/>
      <c r="JOO45" s="146"/>
      <c r="JOP45" s="146"/>
      <c r="JOQ45" s="146"/>
      <c r="JOR45" s="146"/>
      <c r="JOS45" s="146"/>
      <c r="JOT45" s="146"/>
      <c r="JOU45" s="146"/>
      <c r="JOV45" s="146"/>
      <c r="JOW45" s="146"/>
      <c r="JOX45" s="146"/>
      <c r="JOY45" s="146"/>
      <c r="JOZ45" s="146"/>
      <c r="JPA45" s="146"/>
      <c r="JPB45" s="146"/>
      <c r="JPC45" s="146"/>
      <c r="JPD45" s="146"/>
      <c r="JPE45" s="146"/>
      <c r="JPF45" s="146"/>
      <c r="JPG45" s="146"/>
      <c r="JPH45" s="146"/>
      <c r="JPI45" s="146"/>
      <c r="JPJ45" s="146"/>
      <c r="JPK45" s="146"/>
      <c r="JPL45" s="146"/>
      <c r="JPM45" s="146"/>
      <c r="JPN45" s="146"/>
      <c r="JPO45" s="146"/>
      <c r="JPP45" s="146"/>
      <c r="JPQ45" s="146"/>
      <c r="JPR45" s="146"/>
      <c r="JPS45" s="146"/>
      <c r="JPT45" s="146"/>
      <c r="JPU45" s="146"/>
      <c r="JPV45" s="146"/>
      <c r="JPW45" s="146"/>
      <c r="JPX45" s="146"/>
      <c r="JPY45" s="146"/>
      <c r="JPZ45" s="146"/>
      <c r="JQA45" s="146"/>
      <c r="JQB45" s="146"/>
      <c r="JQC45" s="146"/>
      <c r="JQD45" s="146"/>
      <c r="JQE45" s="146"/>
      <c r="JQF45" s="146"/>
      <c r="JQG45" s="146"/>
      <c r="JQH45" s="146"/>
      <c r="JQI45" s="146"/>
      <c r="JQJ45" s="146"/>
      <c r="JQK45" s="146"/>
      <c r="JQL45" s="146"/>
      <c r="JQM45" s="146"/>
      <c r="JQN45" s="146"/>
      <c r="JQO45" s="146"/>
      <c r="JQP45" s="146"/>
      <c r="JQQ45" s="146"/>
      <c r="JQR45" s="146"/>
      <c r="JQS45" s="146"/>
      <c r="JQT45" s="146"/>
      <c r="JQU45" s="146"/>
      <c r="JQV45" s="146"/>
      <c r="JQW45" s="146"/>
      <c r="JQX45" s="146"/>
      <c r="JQY45" s="146"/>
      <c r="JQZ45" s="146"/>
      <c r="JRA45" s="146"/>
      <c r="JRB45" s="146"/>
      <c r="JRC45" s="146"/>
      <c r="JRD45" s="146"/>
      <c r="JRE45" s="146"/>
      <c r="JRF45" s="146"/>
      <c r="JRG45" s="146"/>
      <c r="JRH45" s="146"/>
      <c r="JRI45" s="146"/>
      <c r="JRJ45" s="146"/>
      <c r="JRK45" s="146"/>
      <c r="JRL45" s="146"/>
      <c r="JRM45" s="146"/>
      <c r="JRN45" s="146"/>
      <c r="JRO45" s="146"/>
      <c r="JRP45" s="146"/>
      <c r="JRQ45" s="146"/>
      <c r="JRR45" s="146"/>
      <c r="JRS45" s="146"/>
      <c r="JRT45" s="146"/>
      <c r="JRU45" s="146"/>
      <c r="JRV45" s="146"/>
      <c r="JRW45" s="146"/>
      <c r="JRX45" s="146"/>
      <c r="JRY45" s="146"/>
      <c r="JRZ45" s="146"/>
      <c r="JSA45" s="146"/>
      <c r="JSB45" s="146"/>
      <c r="JSC45" s="146"/>
      <c r="JSD45" s="146"/>
      <c r="JSE45" s="146"/>
      <c r="JSF45" s="146"/>
      <c r="JSG45" s="146"/>
      <c r="JSH45" s="146"/>
      <c r="JSI45" s="146"/>
      <c r="JSJ45" s="146"/>
      <c r="JSK45" s="146"/>
      <c r="JSL45" s="146"/>
      <c r="JSM45" s="146"/>
      <c r="JSN45" s="146"/>
      <c r="JSO45" s="146"/>
      <c r="JSP45" s="146"/>
      <c r="JSQ45" s="146"/>
      <c r="JSR45" s="146"/>
      <c r="JSS45" s="146"/>
      <c r="JST45" s="146"/>
      <c r="JSU45" s="146"/>
      <c r="JSV45" s="146"/>
      <c r="JSW45" s="146"/>
      <c r="JSX45" s="146"/>
      <c r="JSY45" s="146"/>
      <c r="JSZ45" s="146"/>
      <c r="JTA45" s="146"/>
      <c r="JTB45" s="146"/>
      <c r="JTC45" s="146"/>
      <c r="JTD45" s="146"/>
      <c r="JTE45" s="146"/>
      <c r="JTF45" s="146"/>
      <c r="JTG45" s="146"/>
      <c r="JTH45" s="146"/>
      <c r="JTI45" s="146"/>
      <c r="JTJ45" s="146"/>
      <c r="JTK45" s="146"/>
      <c r="JTL45" s="146"/>
      <c r="JTM45" s="146"/>
      <c r="JTN45" s="146"/>
      <c r="JTO45" s="146"/>
      <c r="JTP45" s="146"/>
      <c r="JTQ45" s="146"/>
      <c r="JTR45" s="146"/>
      <c r="JTS45" s="146"/>
      <c r="JTT45" s="146"/>
      <c r="JTU45" s="146"/>
      <c r="JTV45" s="146"/>
      <c r="JTW45" s="146"/>
      <c r="JTX45" s="146"/>
      <c r="JTY45" s="146"/>
      <c r="JTZ45" s="146"/>
      <c r="JUA45" s="146"/>
      <c r="JUB45" s="146"/>
      <c r="JUC45" s="146"/>
      <c r="JUD45" s="146"/>
      <c r="JUE45" s="146"/>
      <c r="JUF45" s="146"/>
      <c r="JUG45" s="146"/>
      <c r="JUH45" s="146"/>
      <c r="JUI45" s="146"/>
      <c r="JUJ45" s="146"/>
      <c r="JUK45" s="146"/>
      <c r="JUL45" s="146"/>
      <c r="JUM45" s="146"/>
      <c r="JUN45" s="146"/>
      <c r="JUO45" s="146"/>
      <c r="JUP45" s="146"/>
      <c r="JUQ45" s="146"/>
      <c r="JUR45" s="146"/>
      <c r="JUS45" s="146"/>
      <c r="JUT45" s="146"/>
      <c r="JUU45" s="146"/>
      <c r="JUV45" s="146"/>
      <c r="JUW45" s="146"/>
      <c r="JUX45" s="146"/>
      <c r="JUY45" s="146"/>
      <c r="JUZ45" s="146"/>
      <c r="JVA45" s="146"/>
      <c r="JVB45" s="146"/>
      <c r="JVC45" s="146"/>
      <c r="JVD45" s="146"/>
      <c r="JVE45" s="146"/>
      <c r="JVF45" s="146"/>
      <c r="JVG45" s="146"/>
      <c r="JVH45" s="146"/>
      <c r="JVI45" s="146"/>
      <c r="JVJ45" s="146"/>
      <c r="JVK45" s="146"/>
      <c r="JVL45" s="146"/>
      <c r="JVM45" s="146"/>
      <c r="JVN45" s="146"/>
      <c r="JVO45" s="146"/>
      <c r="JVP45" s="146"/>
      <c r="JVQ45" s="146"/>
      <c r="JVR45" s="146"/>
      <c r="JVS45" s="146"/>
      <c r="JVT45" s="146"/>
      <c r="JVU45" s="146"/>
      <c r="JVV45" s="146"/>
      <c r="JVW45" s="146"/>
      <c r="JVX45" s="146"/>
      <c r="JVY45" s="146"/>
      <c r="JVZ45" s="146"/>
      <c r="JWA45" s="146"/>
      <c r="JWB45" s="146"/>
      <c r="JWC45" s="146"/>
      <c r="JWD45" s="146"/>
      <c r="JWE45" s="146"/>
      <c r="JWF45" s="146"/>
      <c r="JWG45" s="146"/>
      <c r="JWH45" s="146"/>
      <c r="JWI45" s="146"/>
      <c r="JWJ45" s="146"/>
      <c r="JWK45" s="146"/>
      <c r="JWL45" s="146"/>
      <c r="JWM45" s="146"/>
      <c r="JWN45" s="146"/>
      <c r="JWO45" s="146"/>
      <c r="JWP45" s="146"/>
      <c r="JWQ45" s="146"/>
      <c r="JWR45" s="146"/>
      <c r="JWS45" s="146"/>
      <c r="JWT45" s="146"/>
      <c r="JWU45" s="146"/>
      <c r="JWV45" s="146"/>
      <c r="JWW45" s="146"/>
      <c r="JWX45" s="146"/>
      <c r="JWY45" s="146"/>
      <c r="JWZ45" s="146"/>
      <c r="JXA45" s="146"/>
      <c r="JXB45" s="146"/>
      <c r="JXC45" s="146"/>
      <c r="JXD45" s="146"/>
      <c r="JXE45" s="146"/>
      <c r="JXF45" s="146"/>
      <c r="JXG45" s="146"/>
      <c r="JXH45" s="146"/>
      <c r="JXI45" s="146"/>
      <c r="JXJ45" s="146"/>
      <c r="JXK45" s="146"/>
      <c r="JXL45" s="146"/>
      <c r="JXM45" s="146"/>
      <c r="JXN45" s="146"/>
      <c r="JXO45" s="146"/>
      <c r="JXP45" s="146"/>
      <c r="JXQ45" s="146"/>
      <c r="JXR45" s="146"/>
      <c r="JXS45" s="146"/>
      <c r="JXT45" s="146"/>
      <c r="JXU45" s="146"/>
      <c r="JXV45" s="146"/>
      <c r="JXW45" s="146"/>
      <c r="JXX45" s="146"/>
      <c r="JXY45" s="146"/>
      <c r="JXZ45" s="146"/>
      <c r="JYA45" s="146"/>
      <c r="JYB45" s="146"/>
      <c r="JYC45" s="146"/>
      <c r="JYD45" s="146"/>
      <c r="JYE45" s="146"/>
      <c r="JYF45" s="146"/>
      <c r="JYG45" s="146"/>
      <c r="JYH45" s="146"/>
      <c r="JYI45" s="146"/>
      <c r="JYJ45" s="146"/>
      <c r="JYK45" s="146"/>
      <c r="JYL45" s="146"/>
      <c r="JYM45" s="146"/>
      <c r="JYN45" s="146"/>
      <c r="JYO45" s="146"/>
      <c r="JYP45" s="146"/>
      <c r="JYQ45" s="146"/>
      <c r="JYR45" s="146"/>
      <c r="JYS45" s="146"/>
      <c r="JYT45" s="146"/>
      <c r="JYU45" s="146"/>
      <c r="JYV45" s="146"/>
      <c r="JYW45" s="146"/>
      <c r="JYX45" s="146"/>
      <c r="JYY45" s="146"/>
      <c r="JYZ45" s="146"/>
      <c r="JZA45" s="146"/>
      <c r="JZB45" s="146"/>
      <c r="JZC45" s="146"/>
      <c r="JZD45" s="146"/>
      <c r="JZE45" s="146"/>
      <c r="JZF45" s="146"/>
      <c r="JZG45" s="146"/>
      <c r="JZH45" s="146"/>
      <c r="JZI45" s="146"/>
      <c r="JZJ45" s="146"/>
      <c r="JZK45" s="146"/>
      <c r="JZL45" s="146"/>
      <c r="JZM45" s="146"/>
      <c r="JZN45" s="146"/>
      <c r="JZO45" s="146"/>
      <c r="JZP45" s="146"/>
      <c r="JZQ45" s="146"/>
      <c r="JZR45" s="146"/>
      <c r="JZS45" s="146"/>
      <c r="JZT45" s="146"/>
      <c r="JZU45" s="146"/>
      <c r="JZV45" s="146"/>
      <c r="JZW45" s="146"/>
      <c r="JZX45" s="146"/>
      <c r="JZY45" s="146"/>
      <c r="JZZ45" s="146"/>
      <c r="KAA45" s="146"/>
      <c r="KAB45" s="146"/>
      <c r="KAC45" s="146"/>
      <c r="KAD45" s="146"/>
      <c r="KAE45" s="146"/>
      <c r="KAF45" s="146"/>
      <c r="KAG45" s="146"/>
      <c r="KAH45" s="146"/>
      <c r="KAI45" s="146"/>
      <c r="KAJ45" s="146"/>
      <c r="KAK45" s="146"/>
      <c r="KAL45" s="146"/>
      <c r="KAM45" s="146"/>
      <c r="KAN45" s="146"/>
      <c r="KAO45" s="146"/>
      <c r="KAP45" s="146"/>
      <c r="KAQ45" s="146"/>
      <c r="KAR45" s="146"/>
      <c r="KAS45" s="146"/>
      <c r="KAT45" s="146"/>
      <c r="KAU45" s="146"/>
      <c r="KAV45" s="146"/>
      <c r="KAW45" s="146"/>
      <c r="KAX45" s="146"/>
      <c r="KAY45" s="146"/>
      <c r="KAZ45" s="146"/>
      <c r="KBA45" s="146"/>
      <c r="KBB45" s="146"/>
      <c r="KBC45" s="146"/>
      <c r="KBD45" s="146"/>
      <c r="KBE45" s="146"/>
      <c r="KBF45" s="146"/>
      <c r="KBG45" s="146"/>
      <c r="KBH45" s="146"/>
      <c r="KBI45" s="146"/>
      <c r="KBJ45" s="146"/>
      <c r="KBK45" s="146"/>
      <c r="KBL45" s="146"/>
      <c r="KBM45" s="146"/>
      <c r="KBN45" s="146"/>
      <c r="KBO45" s="146"/>
      <c r="KBP45" s="146"/>
      <c r="KBQ45" s="146"/>
      <c r="KBR45" s="146"/>
      <c r="KBS45" s="146"/>
      <c r="KBT45" s="146"/>
      <c r="KBU45" s="146"/>
      <c r="KBV45" s="146"/>
      <c r="KBW45" s="146"/>
      <c r="KBX45" s="146"/>
      <c r="KBY45" s="146"/>
      <c r="KBZ45" s="146"/>
      <c r="KCA45" s="146"/>
      <c r="KCB45" s="146"/>
      <c r="KCC45" s="146"/>
      <c r="KCD45" s="146"/>
      <c r="KCE45" s="146"/>
      <c r="KCF45" s="146"/>
      <c r="KCG45" s="146"/>
      <c r="KCH45" s="146"/>
      <c r="KCI45" s="146"/>
      <c r="KCJ45" s="146"/>
      <c r="KCK45" s="146"/>
      <c r="KCL45" s="146"/>
      <c r="KCM45" s="146"/>
      <c r="KCN45" s="146"/>
      <c r="KCO45" s="146"/>
      <c r="KCP45" s="146"/>
      <c r="KCQ45" s="146"/>
      <c r="KCR45" s="146"/>
      <c r="KCS45" s="146"/>
      <c r="KCT45" s="146"/>
      <c r="KCU45" s="146"/>
      <c r="KCV45" s="146"/>
      <c r="KCW45" s="146"/>
      <c r="KCX45" s="146"/>
      <c r="KCY45" s="146"/>
      <c r="KCZ45" s="146"/>
      <c r="KDA45" s="146"/>
      <c r="KDB45" s="146"/>
      <c r="KDC45" s="146"/>
      <c r="KDD45" s="146"/>
      <c r="KDE45" s="146"/>
      <c r="KDF45" s="146"/>
      <c r="KDG45" s="146"/>
      <c r="KDH45" s="146"/>
      <c r="KDI45" s="146"/>
      <c r="KDJ45" s="146"/>
      <c r="KDK45" s="146"/>
      <c r="KDL45" s="146"/>
      <c r="KDM45" s="146"/>
      <c r="KDN45" s="146"/>
      <c r="KDO45" s="146"/>
      <c r="KDP45" s="146"/>
      <c r="KDQ45" s="146"/>
      <c r="KDR45" s="146"/>
      <c r="KDS45" s="146"/>
      <c r="KDT45" s="146"/>
      <c r="KDU45" s="146"/>
      <c r="KDV45" s="146"/>
      <c r="KDW45" s="146"/>
      <c r="KDX45" s="146"/>
      <c r="KDY45" s="146"/>
      <c r="KDZ45" s="146"/>
      <c r="KEA45" s="146"/>
      <c r="KEB45" s="146"/>
      <c r="KEC45" s="146"/>
      <c r="KED45" s="146"/>
      <c r="KEE45" s="146"/>
      <c r="KEF45" s="146"/>
      <c r="KEG45" s="146"/>
      <c r="KEH45" s="146"/>
      <c r="KEI45" s="146"/>
      <c r="KEJ45" s="146"/>
      <c r="KEK45" s="146"/>
      <c r="KEL45" s="146"/>
      <c r="KEM45" s="146"/>
      <c r="KEN45" s="146"/>
      <c r="KEO45" s="146"/>
      <c r="KEP45" s="146"/>
      <c r="KEQ45" s="146"/>
      <c r="KER45" s="146"/>
      <c r="KES45" s="146"/>
      <c r="KET45" s="146"/>
      <c r="KEU45" s="146"/>
      <c r="KEV45" s="146"/>
      <c r="KEW45" s="146"/>
      <c r="KEX45" s="146"/>
      <c r="KEY45" s="146"/>
      <c r="KEZ45" s="146"/>
      <c r="KFA45" s="146"/>
      <c r="KFB45" s="146"/>
      <c r="KFC45" s="146"/>
      <c r="KFD45" s="146"/>
      <c r="KFE45" s="146"/>
      <c r="KFF45" s="146"/>
      <c r="KFG45" s="146"/>
      <c r="KFH45" s="146"/>
      <c r="KFI45" s="146"/>
      <c r="KFJ45" s="146"/>
      <c r="KFK45" s="146"/>
      <c r="KFL45" s="146"/>
      <c r="KFM45" s="146"/>
      <c r="KFN45" s="146"/>
      <c r="KFO45" s="146"/>
      <c r="KFP45" s="146"/>
      <c r="KFQ45" s="146"/>
      <c r="KFR45" s="146"/>
      <c r="KFS45" s="146"/>
      <c r="KFT45" s="146"/>
      <c r="KFU45" s="146"/>
      <c r="KFV45" s="146"/>
      <c r="KFW45" s="146"/>
      <c r="KFX45" s="146"/>
      <c r="KFY45" s="146"/>
      <c r="KFZ45" s="146"/>
      <c r="KGA45" s="146"/>
      <c r="KGB45" s="146"/>
      <c r="KGC45" s="146"/>
      <c r="KGD45" s="146"/>
      <c r="KGE45" s="146"/>
      <c r="KGF45" s="146"/>
      <c r="KGG45" s="146"/>
      <c r="KGH45" s="146"/>
      <c r="KGI45" s="146"/>
      <c r="KGJ45" s="146"/>
      <c r="KGK45" s="146"/>
      <c r="KGL45" s="146"/>
      <c r="KGM45" s="146"/>
      <c r="KGN45" s="146"/>
      <c r="KGO45" s="146"/>
      <c r="KGP45" s="146"/>
      <c r="KGQ45" s="146"/>
      <c r="KGR45" s="146"/>
      <c r="KGS45" s="146"/>
      <c r="KGT45" s="146"/>
      <c r="KGU45" s="146"/>
      <c r="KGV45" s="146"/>
      <c r="KGW45" s="146"/>
      <c r="KGX45" s="146"/>
      <c r="KGY45" s="146"/>
      <c r="KGZ45" s="146"/>
      <c r="KHA45" s="146"/>
      <c r="KHB45" s="146"/>
      <c r="KHC45" s="146"/>
      <c r="KHD45" s="146"/>
      <c r="KHE45" s="146"/>
      <c r="KHF45" s="146"/>
      <c r="KHG45" s="146"/>
      <c r="KHH45" s="146"/>
      <c r="KHI45" s="146"/>
      <c r="KHJ45" s="146"/>
      <c r="KHK45" s="146"/>
      <c r="KHL45" s="146"/>
      <c r="KHM45" s="146"/>
      <c r="KHN45" s="146"/>
      <c r="KHO45" s="146"/>
      <c r="KHP45" s="146"/>
      <c r="KHQ45" s="146"/>
      <c r="KHR45" s="146"/>
      <c r="KHS45" s="146"/>
      <c r="KHT45" s="146"/>
      <c r="KHU45" s="146"/>
      <c r="KHV45" s="146"/>
      <c r="KHW45" s="146"/>
      <c r="KHX45" s="146"/>
      <c r="KHY45" s="146"/>
      <c r="KHZ45" s="146"/>
      <c r="KIA45" s="146"/>
      <c r="KIB45" s="146"/>
      <c r="KIC45" s="146"/>
      <c r="KID45" s="146"/>
      <c r="KIE45" s="146"/>
      <c r="KIF45" s="146"/>
      <c r="KIG45" s="146"/>
      <c r="KIH45" s="146"/>
      <c r="KII45" s="146"/>
      <c r="KIJ45" s="146"/>
      <c r="KIK45" s="146"/>
      <c r="KIL45" s="146"/>
      <c r="KIM45" s="146"/>
      <c r="KIN45" s="146"/>
      <c r="KIO45" s="146"/>
      <c r="KIP45" s="146"/>
      <c r="KIQ45" s="146"/>
      <c r="KIR45" s="146"/>
      <c r="KIS45" s="146"/>
      <c r="KIT45" s="146"/>
      <c r="KIU45" s="146"/>
      <c r="KIV45" s="146"/>
      <c r="KIW45" s="146"/>
      <c r="KIX45" s="146"/>
      <c r="KIY45" s="146"/>
      <c r="KIZ45" s="146"/>
      <c r="KJA45" s="146"/>
      <c r="KJB45" s="146"/>
      <c r="KJC45" s="146"/>
      <c r="KJD45" s="146"/>
      <c r="KJE45" s="146"/>
      <c r="KJF45" s="146"/>
      <c r="KJG45" s="146"/>
      <c r="KJH45" s="146"/>
      <c r="KJI45" s="146"/>
      <c r="KJJ45" s="146"/>
      <c r="KJK45" s="146"/>
      <c r="KJL45" s="146"/>
      <c r="KJM45" s="146"/>
      <c r="KJN45" s="146"/>
      <c r="KJO45" s="146"/>
      <c r="KJP45" s="146"/>
      <c r="KJQ45" s="146"/>
      <c r="KJR45" s="146"/>
      <c r="KJS45" s="146"/>
      <c r="KJT45" s="146"/>
      <c r="KJU45" s="146"/>
      <c r="KJV45" s="146"/>
      <c r="KJW45" s="146"/>
      <c r="KJX45" s="146"/>
      <c r="KJY45" s="146"/>
      <c r="KJZ45" s="146"/>
      <c r="KKA45" s="146"/>
      <c r="KKB45" s="146"/>
      <c r="KKC45" s="146"/>
      <c r="KKD45" s="146"/>
      <c r="KKE45" s="146"/>
      <c r="KKF45" s="146"/>
      <c r="KKG45" s="146"/>
      <c r="KKH45" s="146"/>
      <c r="KKI45" s="146"/>
      <c r="KKJ45" s="146"/>
      <c r="KKK45" s="146"/>
      <c r="KKL45" s="146"/>
      <c r="KKM45" s="146"/>
      <c r="KKN45" s="146"/>
      <c r="KKO45" s="146"/>
      <c r="KKP45" s="146"/>
      <c r="KKQ45" s="146"/>
      <c r="KKR45" s="146"/>
      <c r="KKS45" s="146"/>
      <c r="KKT45" s="146"/>
      <c r="KKU45" s="146"/>
      <c r="KKV45" s="146"/>
      <c r="KKW45" s="146"/>
      <c r="KKX45" s="146"/>
      <c r="KKY45" s="146"/>
      <c r="KKZ45" s="146"/>
      <c r="KLA45" s="146"/>
      <c r="KLB45" s="146"/>
      <c r="KLC45" s="146"/>
      <c r="KLD45" s="146"/>
      <c r="KLE45" s="146"/>
      <c r="KLF45" s="146"/>
      <c r="KLG45" s="146"/>
      <c r="KLH45" s="146"/>
      <c r="KLI45" s="146"/>
      <c r="KLJ45" s="146"/>
      <c r="KLK45" s="146"/>
      <c r="KLL45" s="146"/>
      <c r="KLM45" s="146"/>
      <c r="KLN45" s="146"/>
      <c r="KLO45" s="146"/>
      <c r="KLP45" s="146"/>
      <c r="KLQ45" s="146"/>
      <c r="KLR45" s="146"/>
      <c r="KLS45" s="146"/>
      <c r="KLT45" s="146"/>
      <c r="KLU45" s="146"/>
      <c r="KLV45" s="146"/>
      <c r="KLW45" s="146"/>
      <c r="KLX45" s="146"/>
      <c r="KLY45" s="146"/>
      <c r="KLZ45" s="146"/>
      <c r="KMA45" s="146"/>
      <c r="KMB45" s="146"/>
      <c r="KMC45" s="146"/>
      <c r="KMD45" s="146"/>
      <c r="KME45" s="146"/>
      <c r="KMF45" s="146"/>
      <c r="KMG45" s="146"/>
      <c r="KMH45" s="146"/>
      <c r="KMI45" s="146"/>
      <c r="KMJ45" s="146"/>
      <c r="KMK45" s="146"/>
      <c r="KML45" s="146"/>
      <c r="KMM45" s="146"/>
      <c r="KMN45" s="146"/>
      <c r="KMO45" s="146"/>
      <c r="KMP45" s="146"/>
      <c r="KMQ45" s="146"/>
      <c r="KMR45" s="146"/>
      <c r="KMS45" s="146"/>
      <c r="KMT45" s="146"/>
      <c r="KMU45" s="146"/>
      <c r="KMV45" s="146"/>
      <c r="KMW45" s="146"/>
      <c r="KMX45" s="146"/>
      <c r="KMY45" s="146"/>
      <c r="KMZ45" s="146"/>
      <c r="KNA45" s="146"/>
      <c r="KNB45" s="146"/>
      <c r="KNC45" s="146"/>
      <c r="KND45" s="146"/>
      <c r="KNE45" s="146"/>
      <c r="KNF45" s="146"/>
      <c r="KNG45" s="146"/>
      <c r="KNH45" s="146"/>
      <c r="KNI45" s="146"/>
      <c r="KNJ45" s="146"/>
      <c r="KNK45" s="146"/>
      <c r="KNL45" s="146"/>
      <c r="KNM45" s="146"/>
      <c r="KNN45" s="146"/>
      <c r="KNO45" s="146"/>
      <c r="KNP45" s="146"/>
      <c r="KNQ45" s="146"/>
      <c r="KNR45" s="146"/>
      <c r="KNS45" s="146"/>
      <c r="KNT45" s="146"/>
      <c r="KNU45" s="146"/>
      <c r="KNV45" s="146"/>
      <c r="KNW45" s="146"/>
      <c r="KNX45" s="146"/>
      <c r="KNY45" s="146"/>
      <c r="KNZ45" s="146"/>
      <c r="KOA45" s="146"/>
      <c r="KOB45" s="146"/>
      <c r="KOC45" s="146"/>
      <c r="KOD45" s="146"/>
      <c r="KOE45" s="146"/>
      <c r="KOF45" s="146"/>
      <c r="KOG45" s="146"/>
      <c r="KOH45" s="146"/>
      <c r="KOI45" s="146"/>
      <c r="KOJ45" s="146"/>
      <c r="KOK45" s="146"/>
      <c r="KOL45" s="146"/>
      <c r="KOM45" s="146"/>
      <c r="KON45" s="146"/>
      <c r="KOO45" s="146"/>
      <c r="KOP45" s="146"/>
      <c r="KOQ45" s="146"/>
      <c r="KOR45" s="146"/>
      <c r="KOS45" s="146"/>
      <c r="KOT45" s="146"/>
      <c r="KOU45" s="146"/>
      <c r="KOV45" s="146"/>
      <c r="KOW45" s="146"/>
      <c r="KOX45" s="146"/>
      <c r="KOY45" s="146"/>
      <c r="KOZ45" s="146"/>
      <c r="KPA45" s="146"/>
      <c r="KPB45" s="146"/>
      <c r="KPC45" s="146"/>
      <c r="KPD45" s="146"/>
      <c r="KPE45" s="146"/>
      <c r="KPF45" s="146"/>
      <c r="KPG45" s="146"/>
      <c r="KPH45" s="146"/>
      <c r="KPI45" s="146"/>
      <c r="KPJ45" s="146"/>
      <c r="KPK45" s="146"/>
      <c r="KPL45" s="146"/>
      <c r="KPM45" s="146"/>
      <c r="KPN45" s="146"/>
      <c r="KPO45" s="146"/>
      <c r="KPP45" s="146"/>
      <c r="KPQ45" s="146"/>
      <c r="KPR45" s="146"/>
      <c r="KPS45" s="146"/>
      <c r="KPT45" s="146"/>
      <c r="KPU45" s="146"/>
      <c r="KPV45" s="146"/>
      <c r="KPW45" s="146"/>
      <c r="KPX45" s="146"/>
      <c r="KPY45" s="146"/>
      <c r="KPZ45" s="146"/>
      <c r="KQA45" s="146"/>
      <c r="KQB45" s="146"/>
      <c r="KQC45" s="146"/>
      <c r="KQD45" s="146"/>
      <c r="KQE45" s="146"/>
      <c r="KQF45" s="146"/>
      <c r="KQG45" s="146"/>
      <c r="KQH45" s="146"/>
      <c r="KQI45" s="146"/>
      <c r="KQJ45" s="146"/>
      <c r="KQK45" s="146"/>
      <c r="KQL45" s="146"/>
      <c r="KQM45" s="146"/>
      <c r="KQN45" s="146"/>
      <c r="KQO45" s="146"/>
      <c r="KQP45" s="146"/>
      <c r="KQQ45" s="146"/>
      <c r="KQR45" s="146"/>
      <c r="KQS45" s="146"/>
      <c r="KQT45" s="146"/>
      <c r="KQU45" s="146"/>
      <c r="KQV45" s="146"/>
      <c r="KQW45" s="146"/>
      <c r="KQX45" s="146"/>
      <c r="KQY45" s="146"/>
      <c r="KQZ45" s="146"/>
      <c r="KRA45" s="146"/>
      <c r="KRB45" s="146"/>
      <c r="KRC45" s="146"/>
      <c r="KRD45" s="146"/>
      <c r="KRE45" s="146"/>
      <c r="KRF45" s="146"/>
      <c r="KRG45" s="146"/>
      <c r="KRH45" s="146"/>
      <c r="KRI45" s="146"/>
      <c r="KRJ45" s="146"/>
      <c r="KRK45" s="146"/>
      <c r="KRL45" s="146"/>
      <c r="KRM45" s="146"/>
      <c r="KRN45" s="146"/>
      <c r="KRO45" s="146"/>
      <c r="KRP45" s="146"/>
      <c r="KRQ45" s="146"/>
      <c r="KRR45" s="146"/>
      <c r="KRS45" s="146"/>
      <c r="KRT45" s="146"/>
      <c r="KRU45" s="146"/>
      <c r="KRV45" s="146"/>
      <c r="KRW45" s="146"/>
      <c r="KRX45" s="146"/>
      <c r="KRY45" s="146"/>
      <c r="KRZ45" s="146"/>
      <c r="KSA45" s="146"/>
      <c r="KSB45" s="146"/>
      <c r="KSC45" s="146"/>
      <c r="KSD45" s="146"/>
      <c r="KSE45" s="146"/>
      <c r="KSF45" s="146"/>
      <c r="KSG45" s="146"/>
      <c r="KSH45" s="146"/>
      <c r="KSI45" s="146"/>
      <c r="KSJ45" s="146"/>
      <c r="KSK45" s="146"/>
      <c r="KSL45" s="146"/>
      <c r="KSM45" s="146"/>
      <c r="KSN45" s="146"/>
      <c r="KSO45" s="146"/>
      <c r="KSP45" s="146"/>
      <c r="KSQ45" s="146"/>
      <c r="KSR45" s="146"/>
      <c r="KSS45" s="146"/>
      <c r="KST45" s="146"/>
      <c r="KSU45" s="146"/>
      <c r="KSV45" s="146"/>
      <c r="KSW45" s="146"/>
      <c r="KSX45" s="146"/>
      <c r="KSY45" s="146"/>
      <c r="KSZ45" s="146"/>
      <c r="KTA45" s="146"/>
      <c r="KTB45" s="146"/>
      <c r="KTC45" s="146"/>
      <c r="KTD45" s="146"/>
      <c r="KTE45" s="146"/>
      <c r="KTF45" s="146"/>
      <c r="KTG45" s="146"/>
      <c r="KTH45" s="146"/>
      <c r="KTI45" s="146"/>
      <c r="KTJ45" s="146"/>
      <c r="KTK45" s="146"/>
      <c r="KTL45" s="146"/>
      <c r="KTM45" s="146"/>
      <c r="KTN45" s="146"/>
      <c r="KTO45" s="146"/>
      <c r="KTP45" s="146"/>
      <c r="KTQ45" s="146"/>
      <c r="KTR45" s="146"/>
      <c r="KTS45" s="146"/>
      <c r="KTT45" s="146"/>
      <c r="KTU45" s="146"/>
      <c r="KTV45" s="146"/>
      <c r="KTW45" s="146"/>
      <c r="KTX45" s="146"/>
      <c r="KTY45" s="146"/>
      <c r="KTZ45" s="146"/>
      <c r="KUA45" s="146"/>
      <c r="KUB45" s="146"/>
      <c r="KUC45" s="146"/>
      <c r="KUD45" s="146"/>
      <c r="KUE45" s="146"/>
      <c r="KUF45" s="146"/>
      <c r="KUG45" s="146"/>
      <c r="KUH45" s="146"/>
      <c r="KUI45" s="146"/>
      <c r="KUJ45" s="146"/>
      <c r="KUK45" s="146"/>
      <c r="KUL45" s="146"/>
      <c r="KUM45" s="146"/>
      <c r="KUN45" s="146"/>
      <c r="KUO45" s="146"/>
      <c r="KUP45" s="146"/>
      <c r="KUQ45" s="146"/>
      <c r="KUR45" s="146"/>
      <c r="KUS45" s="146"/>
      <c r="KUT45" s="146"/>
      <c r="KUU45" s="146"/>
      <c r="KUV45" s="146"/>
      <c r="KUW45" s="146"/>
      <c r="KUX45" s="146"/>
      <c r="KUY45" s="146"/>
      <c r="KUZ45" s="146"/>
      <c r="KVA45" s="146"/>
      <c r="KVB45" s="146"/>
      <c r="KVC45" s="146"/>
      <c r="KVD45" s="146"/>
      <c r="KVE45" s="146"/>
      <c r="KVF45" s="146"/>
      <c r="KVG45" s="146"/>
      <c r="KVH45" s="146"/>
      <c r="KVI45" s="146"/>
      <c r="KVJ45" s="146"/>
      <c r="KVK45" s="146"/>
      <c r="KVL45" s="146"/>
      <c r="KVM45" s="146"/>
      <c r="KVN45" s="146"/>
      <c r="KVO45" s="146"/>
      <c r="KVP45" s="146"/>
      <c r="KVQ45" s="146"/>
      <c r="KVR45" s="146"/>
      <c r="KVS45" s="146"/>
      <c r="KVT45" s="146"/>
      <c r="KVU45" s="146"/>
      <c r="KVV45" s="146"/>
      <c r="KVW45" s="146"/>
      <c r="KVX45" s="146"/>
      <c r="KVY45" s="146"/>
      <c r="KVZ45" s="146"/>
      <c r="KWA45" s="146"/>
      <c r="KWB45" s="146"/>
      <c r="KWC45" s="146"/>
      <c r="KWD45" s="146"/>
      <c r="KWE45" s="146"/>
      <c r="KWF45" s="146"/>
      <c r="KWG45" s="146"/>
      <c r="KWH45" s="146"/>
      <c r="KWI45" s="146"/>
      <c r="KWJ45" s="146"/>
      <c r="KWK45" s="146"/>
      <c r="KWL45" s="146"/>
      <c r="KWM45" s="146"/>
      <c r="KWN45" s="146"/>
      <c r="KWO45" s="146"/>
      <c r="KWP45" s="146"/>
      <c r="KWQ45" s="146"/>
      <c r="KWR45" s="146"/>
      <c r="KWS45" s="146"/>
      <c r="KWT45" s="146"/>
      <c r="KWU45" s="146"/>
      <c r="KWV45" s="146"/>
      <c r="KWW45" s="146"/>
      <c r="KWX45" s="146"/>
      <c r="KWY45" s="146"/>
      <c r="KWZ45" s="146"/>
      <c r="KXA45" s="146"/>
      <c r="KXB45" s="146"/>
      <c r="KXC45" s="146"/>
      <c r="KXD45" s="146"/>
      <c r="KXE45" s="146"/>
      <c r="KXF45" s="146"/>
      <c r="KXG45" s="146"/>
      <c r="KXH45" s="146"/>
      <c r="KXI45" s="146"/>
      <c r="KXJ45" s="146"/>
      <c r="KXK45" s="146"/>
      <c r="KXL45" s="146"/>
      <c r="KXM45" s="146"/>
      <c r="KXN45" s="146"/>
      <c r="KXO45" s="146"/>
      <c r="KXP45" s="146"/>
      <c r="KXQ45" s="146"/>
      <c r="KXR45" s="146"/>
      <c r="KXS45" s="146"/>
      <c r="KXT45" s="146"/>
      <c r="KXU45" s="146"/>
      <c r="KXV45" s="146"/>
      <c r="KXW45" s="146"/>
      <c r="KXX45" s="146"/>
      <c r="KXY45" s="146"/>
      <c r="KXZ45" s="146"/>
      <c r="KYA45" s="146"/>
      <c r="KYB45" s="146"/>
      <c r="KYC45" s="146"/>
      <c r="KYD45" s="146"/>
      <c r="KYE45" s="146"/>
      <c r="KYF45" s="146"/>
      <c r="KYG45" s="146"/>
      <c r="KYH45" s="146"/>
      <c r="KYI45" s="146"/>
      <c r="KYJ45" s="146"/>
      <c r="KYK45" s="146"/>
      <c r="KYL45" s="146"/>
      <c r="KYM45" s="146"/>
      <c r="KYN45" s="146"/>
      <c r="KYO45" s="146"/>
      <c r="KYP45" s="146"/>
      <c r="KYQ45" s="146"/>
      <c r="KYR45" s="146"/>
      <c r="KYS45" s="146"/>
      <c r="KYT45" s="146"/>
      <c r="KYU45" s="146"/>
      <c r="KYV45" s="146"/>
      <c r="KYW45" s="146"/>
      <c r="KYX45" s="146"/>
      <c r="KYY45" s="146"/>
      <c r="KYZ45" s="146"/>
      <c r="KZA45" s="146"/>
      <c r="KZB45" s="146"/>
      <c r="KZC45" s="146"/>
      <c r="KZD45" s="146"/>
      <c r="KZE45" s="146"/>
      <c r="KZF45" s="146"/>
      <c r="KZG45" s="146"/>
      <c r="KZH45" s="146"/>
      <c r="KZI45" s="146"/>
      <c r="KZJ45" s="146"/>
      <c r="KZK45" s="146"/>
      <c r="KZL45" s="146"/>
      <c r="KZM45" s="146"/>
      <c r="KZN45" s="146"/>
      <c r="KZO45" s="146"/>
      <c r="KZP45" s="146"/>
      <c r="KZQ45" s="146"/>
      <c r="KZR45" s="146"/>
      <c r="KZS45" s="146"/>
      <c r="KZT45" s="146"/>
      <c r="KZU45" s="146"/>
      <c r="KZV45" s="146"/>
      <c r="KZW45" s="146"/>
      <c r="KZX45" s="146"/>
      <c r="KZY45" s="146"/>
      <c r="KZZ45" s="146"/>
      <c r="LAA45" s="146"/>
      <c r="LAB45" s="146"/>
      <c r="LAC45" s="146"/>
      <c r="LAD45" s="146"/>
      <c r="LAE45" s="146"/>
      <c r="LAF45" s="146"/>
      <c r="LAG45" s="146"/>
      <c r="LAH45" s="146"/>
      <c r="LAI45" s="146"/>
      <c r="LAJ45" s="146"/>
      <c r="LAK45" s="146"/>
      <c r="LAL45" s="146"/>
      <c r="LAM45" s="146"/>
      <c r="LAN45" s="146"/>
      <c r="LAO45" s="146"/>
      <c r="LAP45" s="146"/>
      <c r="LAQ45" s="146"/>
      <c r="LAR45" s="146"/>
      <c r="LAS45" s="146"/>
      <c r="LAT45" s="146"/>
      <c r="LAU45" s="146"/>
      <c r="LAV45" s="146"/>
      <c r="LAW45" s="146"/>
      <c r="LAX45" s="146"/>
      <c r="LAY45" s="146"/>
      <c r="LAZ45" s="146"/>
      <c r="LBA45" s="146"/>
      <c r="LBB45" s="146"/>
      <c r="LBC45" s="146"/>
      <c r="LBD45" s="146"/>
      <c r="LBE45" s="146"/>
      <c r="LBF45" s="146"/>
      <c r="LBG45" s="146"/>
      <c r="LBH45" s="146"/>
      <c r="LBI45" s="146"/>
      <c r="LBJ45" s="146"/>
      <c r="LBK45" s="146"/>
      <c r="LBL45" s="146"/>
      <c r="LBM45" s="146"/>
      <c r="LBN45" s="146"/>
      <c r="LBO45" s="146"/>
      <c r="LBP45" s="146"/>
      <c r="LBQ45" s="146"/>
      <c r="LBR45" s="146"/>
      <c r="LBS45" s="146"/>
      <c r="LBT45" s="146"/>
      <c r="LBU45" s="146"/>
      <c r="LBV45" s="146"/>
      <c r="LBW45" s="146"/>
      <c r="LBX45" s="146"/>
      <c r="LBY45" s="146"/>
      <c r="LBZ45" s="146"/>
      <c r="LCA45" s="146"/>
      <c r="LCB45" s="146"/>
      <c r="LCC45" s="146"/>
      <c r="LCD45" s="146"/>
      <c r="LCE45" s="146"/>
      <c r="LCF45" s="146"/>
      <c r="LCG45" s="146"/>
      <c r="LCH45" s="146"/>
      <c r="LCI45" s="146"/>
      <c r="LCJ45" s="146"/>
      <c r="LCK45" s="146"/>
      <c r="LCL45" s="146"/>
      <c r="LCM45" s="146"/>
      <c r="LCN45" s="146"/>
      <c r="LCO45" s="146"/>
      <c r="LCP45" s="146"/>
      <c r="LCQ45" s="146"/>
      <c r="LCR45" s="146"/>
      <c r="LCS45" s="146"/>
      <c r="LCT45" s="146"/>
      <c r="LCU45" s="146"/>
      <c r="LCV45" s="146"/>
      <c r="LCW45" s="146"/>
      <c r="LCX45" s="146"/>
      <c r="LCY45" s="146"/>
      <c r="LCZ45" s="146"/>
      <c r="LDA45" s="146"/>
      <c r="LDB45" s="146"/>
      <c r="LDC45" s="146"/>
      <c r="LDD45" s="146"/>
      <c r="LDE45" s="146"/>
      <c r="LDF45" s="146"/>
      <c r="LDG45" s="146"/>
      <c r="LDH45" s="146"/>
      <c r="LDI45" s="146"/>
      <c r="LDJ45" s="146"/>
      <c r="LDK45" s="146"/>
      <c r="LDL45" s="146"/>
      <c r="LDM45" s="146"/>
      <c r="LDN45" s="146"/>
      <c r="LDO45" s="146"/>
      <c r="LDP45" s="146"/>
      <c r="LDQ45" s="146"/>
      <c r="LDR45" s="146"/>
      <c r="LDS45" s="146"/>
      <c r="LDT45" s="146"/>
      <c r="LDU45" s="146"/>
      <c r="LDV45" s="146"/>
      <c r="LDW45" s="146"/>
      <c r="LDX45" s="146"/>
      <c r="LDY45" s="146"/>
      <c r="LDZ45" s="146"/>
      <c r="LEA45" s="146"/>
      <c r="LEB45" s="146"/>
      <c r="LEC45" s="146"/>
      <c r="LED45" s="146"/>
      <c r="LEE45" s="146"/>
      <c r="LEF45" s="146"/>
      <c r="LEG45" s="146"/>
      <c r="LEH45" s="146"/>
      <c r="LEI45" s="146"/>
      <c r="LEJ45" s="146"/>
      <c r="LEK45" s="146"/>
      <c r="LEL45" s="146"/>
      <c r="LEM45" s="146"/>
      <c r="LEN45" s="146"/>
      <c r="LEO45" s="146"/>
      <c r="LEP45" s="146"/>
      <c r="LEQ45" s="146"/>
      <c r="LER45" s="146"/>
      <c r="LES45" s="146"/>
      <c r="LET45" s="146"/>
      <c r="LEU45" s="146"/>
      <c r="LEV45" s="146"/>
      <c r="LEW45" s="146"/>
      <c r="LEX45" s="146"/>
      <c r="LEY45" s="146"/>
      <c r="LEZ45" s="146"/>
      <c r="LFA45" s="146"/>
      <c r="LFB45" s="146"/>
      <c r="LFC45" s="146"/>
      <c r="LFD45" s="146"/>
      <c r="LFE45" s="146"/>
      <c r="LFF45" s="146"/>
      <c r="LFG45" s="146"/>
      <c r="LFH45" s="146"/>
      <c r="LFI45" s="146"/>
      <c r="LFJ45" s="146"/>
      <c r="LFK45" s="146"/>
      <c r="LFL45" s="146"/>
      <c r="LFM45" s="146"/>
      <c r="LFN45" s="146"/>
      <c r="LFO45" s="146"/>
      <c r="LFP45" s="146"/>
      <c r="LFQ45" s="146"/>
      <c r="LFR45" s="146"/>
      <c r="LFS45" s="146"/>
      <c r="LFT45" s="146"/>
      <c r="LFU45" s="146"/>
      <c r="LFV45" s="146"/>
      <c r="LFW45" s="146"/>
      <c r="LFX45" s="146"/>
      <c r="LFY45" s="146"/>
      <c r="LFZ45" s="146"/>
      <c r="LGA45" s="146"/>
      <c r="LGB45" s="146"/>
      <c r="LGC45" s="146"/>
      <c r="LGD45" s="146"/>
      <c r="LGE45" s="146"/>
      <c r="LGF45" s="146"/>
      <c r="LGG45" s="146"/>
      <c r="LGH45" s="146"/>
      <c r="LGI45" s="146"/>
      <c r="LGJ45" s="146"/>
      <c r="LGK45" s="146"/>
      <c r="LGL45" s="146"/>
      <c r="LGM45" s="146"/>
      <c r="LGN45" s="146"/>
      <c r="LGO45" s="146"/>
      <c r="LGP45" s="146"/>
      <c r="LGQ45" s="146"/>
      <c r="LGR45" s="146"/>
      <c r="LGS45" s="146"/>
      <c r="LGT45" s="146"/>
      <c r="LGU45" s="146"/>
      <c r="LGV45" s="146"/>
      <c r="LGW45" s="146"/>
      <c r="LGX45" s="146"/>
      <c r="LGY45" s="146"/>
      <c r="LGZ45" s="146"/>
      <c r="LHA45" s="146"/>
      <c r="LHB45" s="146"/>
      <c r="LHC45" s="146"/>
      <c r="LHD45" s="146"/>
      <c r="LHE45" s="146"/>
      <c r="LHF45" s="146"/>
      <c r="LHG45" s="146"/>
      <c r="LHH45" s="146"/>
      <c r="LHI45" s="146"/>
      <c r="LHJ45" s="146"/>
      <c r="LHK45" s="146"/>
      <c r="LHL45" s="146"/>
      <c r="LHM45" s="146"/>
      <c r="LHN45" s="146"/>
      <c r="LHO45" s="146"/>
      <c r="LHP45" s="146"/>
      <c r="LHQ45" s="146"/>
      <c r="LHR45" s="146"/>
      <c r="LHS45" s="146"/>
      <c r="LHT45" s="146"/>
      <c r="LHU45" s="146"/>
      <c r="LHV45" s="146"/>
      <c r="LHW45" s="146"/>
      <c r="LHX45" s="146"/>
      <c r="LHY45" s="146"/>
      <c r="LHZ45" s="146"/>
      <c r="LIA45" s="146"/>
      <c r="LIB45" s="146"/>
      <c r="LIC45" s="146"/>
      <c r="LID45" s="146"/>
      <c r="LIE45" s="146"/>
      <c r="LIF45" s="146"/>
      <c r="LIG45" s="146"/>
      <c r="LIH45" s="146"/>
      <c r="LII45" s="146"/>
      <c r="LIJ45" s="146"/>
      <c r="LIK45" s="146"/>
      <c r="LIL45" s="146"/>
      <c r="LIM45" s="146"/>
      <c r="LIN45" s="146"/>
      <c r="LIO45" s="146"/>
      <c r="LIP45" s="146"/>
      <c r="LIQ45" s="146"/>
      <c r="LIR45" s="146"/>
      <c r="LIS45" s="146"/>
      <c r="LIT45" s="146"/>
      <c r="LIU45" s="146"/>
      <c r="LIV45" s="146"/>
      <c r="LIW45" s="146"/>
      <c r="LIX45" s="146"/>
      <c r="LIY45" s="146"/>
      <c r="LIZ45" s="146"/>
      <c r="LJA45" s="146"/>
      <c r="LJB45" s="146"/>
      <c r="LJC45" s="146"/>
      <c r="LJD45" s="146"/>
      <c r="LJE45" s="146"/>
      <c r="LJF45" s="146"/>
      <c r="LJG45" s="146"/>
      <c r="LJH45" s="146"/>
      <c r="LJI45" s="146"/>
      <c r="LJJ45" s="146"/>
      <c r="LJK45" s="146"/>
      <c r="LJL45" s="146"/>
      <c r="LJM45" s="146"/>
      <c r="LJN45" s="146"/>
      <c r="LJO45" s="146"/>
      <c r="LJP45" s="146"/>
      <c r="LJQ45" s="146"/>
      <c r="LJR45" s="146"/>
      <c r="LJS45" s="146"/>
      <c r="LJT45" s="146"/>
      <c r="LJU45" s="146"/>
      <c r="LJV45" s="146"/>
      <c r="LJW45" s="146"/>
      <c r="LJX45" s="146"/>
      <c r="LJY45" s="146"/>
      <c r="LJZ45" s="146"/>
      <c r="LKA45" s="146"/>
      <c r="LKB45" s="146"/>
      <c r="LKC45" s="146"/>
      <c r="LKD45" s="146"/>
      <c r="LKE45" s="146"/>
      <c r="LKF45" s="146"/>
      <c r="LKG45" s="146"/>
      <c r="LKH45" s="146"/>
      <c r="LKI45" s="146"/>
      <c r="LKJ45" s="146"/>
      <c r="LKK45" s="146"/>
      <c r="LKL45" s="146"/>
      <c r="LKM45" s="146"/>
      <c r="LKN45" s="146"/>
      <c r="LKO45" s="146"/>
      <c r="LKP45" s="146"/>
      <c r="LKQ45" s="146"/>
      <c r="LKR45" s="146"/>
      <c r="LKS45" s="146"/>
      <c r="LKT45" s="146"/>
      <c r="LKU45" s="146"/>
      <c r="LKV45" s="146"/>
      <c r="LKW45" s="146"/>
      <c r="LKX45" s="146"/>
      <c r="LKY45" s="146"/>
      <c r="LKZ45" s="146"/>
      <c r="LLA45" s="146"/>
      <c r="LLB45" s="146"/>
      <c r="LLC45" s="146"/>
      <c r="LLD45" s="146"/>
      <c r="LLE45" s="146"/>
      <c r="LLF45" s="146"/>
      <c r="LLG45" s="146"/>
      <c r="LLH45" s="146"/>
      <c r="LLI45" s="146"/>
      <c r="LLJ45" s="146"/>
      <c r="LLK45" s="146"/>
      <c r="LLL45" s="146"/>
      <c r="LLM45" s="146"/>
      <c r="LLN45" s="146"/>
      <c r="LLO45" s="146"/>
      <c r="LLP45" s="146"/>
      <c r="LLQ45" s="146"/>
      <c r="LLR45" s="146"/>
      <c r="LLS45" s="146"/>
      <c r="LLT45" s="146"/>
      <c r="LLU45" s="146"/>
      <c r="LLV45" s="146"/>
      <c r="LLW45" s="146"/>
      <c r="LLX45" s="146"/>
      <c r="LLY45" s="146"/>
      <c r="LLZ45" s="146"/>
      <c r="LMA45" s="146"/>
      <c r="LMB45" s="146"/>
      <c r="LMC45" s="146"/>
      <c r="LMD45" s="146"/>
      <c r="LME45" s="146"/>
      <c r="LMF45" s="146"/>
      <c r="LMG45" s="146"/>
      <c r="LMH45" s="146"/>
      <c r="LMI45" s="146"/>
      <c r="LMJ45" s="146"/>
      <c r="LMK45" s="146"/>
      <c r="LML45" s="146"/>
      <c r="LMM45" s="146"/>
      <c r="LMN45" s="146"/>
      <c r="LMO45" s="146"/>
      <c r="LMP45" s="146"/>
      <c r="LMQ45" s="146"/>
      <c r="LMR45" s="146"/>
      <c r="LMS45" s="146"/>
      <c r="LMT45" s="146"/>
      <c r="LMU45" s="146"/>
      <c r="LMV45" s="146"/>
      <c r="LMW45" s="146"/>
      <c r="LMX45" s="146"/>
      <c r="LMY45" s="146"/>
      <c r="LMZ45" s="146"/>
      <c r="LNA45" s="146"/>
      <c r="LNB45" s="146"/>
      <c r="LNC45" s="146"/>
      <c r="LND45" s="146"/>
      <c r="LNE45" s="146"/>
      <c r="LNF45" s="146"/>
      <c r="LNG45" s="146"/>
      <c r="LNH45" s="146"/>
      <c r="LNI45" s="146"/>
      <c r="LNJ45" s="146"/>
      <c r="LNK45" s="146"/>
      <c r="LNL45" s="146"/>
      <c r="LNM45" s="146"/>
      <c r="LNN45" s="146"/>
      <c r="LNO45" s="146"/>
      <c r="LNP45" s="146"/>
      <c r="LNQ45" s="146"/>
      <c r="LNR45" s="146"/>
      <c r="LNS45" s="146"/>
      <c r="LNT45" s="146"/>
      <c r="LNU45" s="146"/>
      <c r="LNV45" s="146"/>
      <c r="LNW45" s="146"/>
      <c r="LNX45" s="146"/>
      <c r="LNY45" s="146"/>
      <c r="LNZ45" s="146"/>
      <c r="LOA45" s="146"/>
      <c r="LOB45" s="146"/>
      <c r="LOC45" s="146"/>
      <c r="LOD45" s="146"/>
      <c r="LOE45" s="146"/>
      <c r="LOF45" s="146"/>
      <c r="LOG45" s="146"/>
      <c r="LOH45" s="146"/>
      <c r="LOI45" s="146"/>
      <c r="LOJ45" s="146"/>
      <c r="LOK45" s="146"/>
      <c r="LOL45" s="146"/>
      <c r="LOM45" s="146"/>
      <c r="LON45" s="146"/>
      <c r="LOO45" s="146"/>
      <c r="LOP45" s="146"/>
      <c r="LOQ45" s="146"/>
      <c r="LOR45" s="146"/>
      <c r="LOS45" s="146"/>
      <c r="LOT45" s="146"/>
      <c r="LOU45" s="146"/>
      <c r="LOV45" s="146"/>
      <c r="LOW45" s="146"/>
      <c r="LOX45" s="146"/>
      <c r="LOY45" s="146"/>
      <c r="LOZ45" s="146"/>
      <c r="LPA45" s="146"/>
      <c r="LPB45" s="146"/>
      <c r="LPC45" s="146"/>
      <c r="LPD45" s="146"/>
      <c r="LPE45" s="146"/>
      <c r="LPF45" s="146"/>
      <c r="LPG45" s="146"/>
      <c r="LPH45" s="146"/>
      <c r="LPI45" s="146"/>
      <c r="LPJ45" s="146"/>
      <c r="LPK45" s="146"/>
      <c r="LPL45" s="146"/>
      <c r="LPM45" s="146"/>
      <c r="LPN45" s="146"/>
      <c r="LPO45" s="146"/>
      <c r="LPP45" s="146"/>
      <c r="LPQ45" s="146"/>
      <c r="LPR45" s="146"/>
      <c r="LPS45" s="146"/>
      <c r="LPT45" s="146"/>
      <c r="LPU45" s="146"/>
      <c r="LPV45" s="146"/>
      <c r="LPW45" s="146"/>
      <c r="LPX45" s="146"/>
      <c r="LPY45" s="146"/>
      <c r="LPZ45" s="146"/>
      <c r="LQA45" s="146"/>
      <c r="LQB45" s="146"/>
      <c r="LQC45" s="146"/>
      <c r="LQD45" s="146"/>
      <c r="LQE45" s="146"/>
      <c r="LQF45" s="146"/>
      <c r="LQG45" s="146"/>
      <c r="LQH45" s="146"/>
      <c r="LQI45" s="146"/>
      <c r="LQJ45" s="146"/>
      <c r="LQK45" s="146"/>
      <c r="LQL45" s="146"/>
      <c r="LQM45" s="146"/>
      <c r="LQN45" s="146"/>
      <c r="LQO45" s="146"/>
      <c r="LQP45" s="146"/>
      <c r="LQQ45" s="146"/>
      <c r="LQR45" s="146"/>
      <c r="LQS45" s="146"/>
      <c r="LQT45" s="146"/>
      <c r="LQU45" s="146"/>
      <c r="LQV45" s="146"/>
      <c r="LQW45" s="146"/>
      <c r="LQX45" s="146"/>
      <c r="LQY45" s="146"/>
      <c r="LQZ45" s="146"/>
      <c r="LRA45" s="146"/>
      <c r="LRB45" s="146"/>
      <c r="LRC45" s="146"/>
      <c r="LRD45" s="146"/>
      <c r="LRE45" s="146"/>
      <c r="LRF45" s="146"/>
      <c r="LRG45" s="146"/>
      <c r="LRH45" s="146"/>
      <c r="LRI45" s="146"/>
      <c r="LRJ45" s="146"/>
      <c r="LRK45" s="146"/>
      <c r="LRL45" s="146"/>
      <c r="LRM45" s="146"/>
      <c r="LRN45" s="146"/>
      <c r="LRO45" s="146"/>
      <c r="LRP45" s="146"/>
      <c r="LRQ45" s="146"/>
      <c r="LRR45" s="146"/>
      <c r="LRS45" s="146"/>
      <c r="LRT45" s="146"/>
      <c r="LRU45" s="146"/>
      <c r="LRV45" s="146"/>
      <c r="LRW45" s="146"/>
      <c r="LRX45" s="146"/>
      <c r="LRY45" s="146"/>
      <c r="LRZ45" s="146"/>
      <c r="LSA45" s="146"/>
      <c r="LSB45" s="146"/>
      <c r="LSC45" s="146"/>
      <c r="LSD45" s="146"/>
      <c r="LSE45" s="146"/>
      <c r="LSF45" s="146"/>
      <c r="LSG45" s="146"/>
      <c r="LSH45" s="146"/>
      <c r="LSI45" s="146"/>
      <c r="LSJ45" s="146"/>
      <c r="LSK45" s="146"/>
      <c r="LSL45" s="146"/>
      <c r="LSM45" s="146"/>
      <c r="LSN45" s="146"/>
      <c r="LSO45" s="146"/>
      <c r="LSP45" s="146"/>
      <c r="LSQ45" s="146"/>
      <c r="LSR45" s="146"/>
      <c r="LSS45" s="146"/>
      <c r="LST45" s="146"/>
      <c r="LSU45" s="146"/>
      <c r="LSV45" s="146"/>
      <c r="LSW45" s="146"/>
      <c r="LSX45" s="146"/>
      <c r="LSY45" s="146"/>
      <c r="LSZ45" s="146"/>
      <c r="LTA45" s="146"/>
      <c r="LTB45" s="146"/>
      <c r="LTC45" s="146"/>
      <c r="LTD45" s="146"/>
      <c r="LTE45" s="146"/>
      <c r="LTF45" s="146"/>
      <c r="LTG45" s="146"/>
      <c r="LTH45" s="146"/>
      <c r="LTI45" s="146"/>
      <c r="LTJ45" s="146"/>
      <c r="LTK45" s="146"/>
      <c r="LTL45" s="146"/>
      <c r="LTM45" s="146"/>
      <c r="LTN45" s="146"/>
      <c r="LTO45" s="146"/>
      <c r="LTP45" s="146"/>
      <c r="LTQ45" s="146"/>
      <c r="LTR45" s="146"/>
      <c r="LTS45" s="146"/>
      <c r="LTT45" s="146"/>
      <c r="LTU45" s="146"/>
      <c r="LTV45" s="146"/>
      <c r="LTW45" s="146"/>
      <c r="LTX45" s="146"/>
      <c r="LTY45" s="146"/>
      <c r="LTZ45" s="146"/>
      <c r="LUA45" s="146"/>
      <c r="LUB45" s="146"/>
      <c r="LUC45" s="146"/>
      <c r="LUD45" s="146"/>
      <c r="LUE45" s="146"/>
      <c r="LUF45" s="146"/>
      <c r="LUG45" s="146"/>
      <c r="LUH45" s="146"/>
      <c r="LUI45" s="146"/>
      <c r="LUJ45" s="146"/>
      <c r="LUK45" s="146"/>
      <c r="LUL45" s="146"/>
      <c r="LUM45" s="146"/>
      <c r="LUN45" s="146"/>
      <c r="LUO45" s="146"/>
      <c r="LUP45" s="146"/>
      <c r="LUQ45" s="146"/>
      <c r="LUR45" s="146"/>
      <c r="LUS45" s="146"/>
      <c r="LUT45" s="146"/>
      <c r="LUU45" s="146"/>
      <c r="LUV45" s="146"/>
      <c r="LUW45" s="146"/>
      <c r="LUX45" s="146"/>
      <c r="LUY45" s="146"/>
      <c r="LUZ45" s="146"/>
      <c r="LVA45" s="146"/>
      <c r="LVB45" s="146"/>
      <c r="LVC45" s="146"/>
      <c r="LVD45" s="146"/>
      <c r="LVE45" s="146"/>
      <c r="LVF45" s="146"/>
      <c r="LVG45" s="146"/>
      <c r="LVH45" s="146"/>
      <c r="LVI45" s="146"/>
      <c r="LVJ45" s="146"/>
      <c r="LVK45" s="146"/>
      <c r="LVL45" s="146"/>
      <c r="LVM45" s="146"/>
      <c r="LVN45" s="146"/>
      <c r="LVO45" s="146"/>
      <c r="LVP45" s="146"/>
      <c r="LVQ45" s="146"/>
      <c r="LVR45" s="146"/>
      <c r="LVS45" s="146"/>
      <c r="LVT45" s="146"/>
      <c r="LVU45" s="146"/>
      <c r="LVV45" s="146"/>
      <c r="LVW45" s="146"/>
      <c r="LVX45" s="146"/>
      <c r="LVY45" s="146"/>
      <c r="LVZ45" s="146"/>
      <c r="LWA45" s="146"/>
      <c r="LWB45" s="146"/>
      <c r="LWC45" s="146"/>
      <c r="LWD45" s="146"/>
      <c r="LWE45" s="146"/>
      <c r="LWF45" s="146"/>
      <c r="LWG45" s="146"/>
      <c r="LWH45" s="146"/>
      <c r="LWI45" s="146"/>
      <c r="LWJ45" s="146"/>
      <c r="LWK45" s="146"/>
      <c r="LWL45" s="146"/>
      <c r="LWM45" s="146"/>
      <c r="LWN45" s="146"/>
      <c r="LWO45" s="146"/>
      <c r="LWP45" s="146"/>
      <c r="LWQ45" s="146"/>
      <c r="LWR45" s="146"/>
      <c r="LWS45" s="146"/>
      <c r="LWT45" s="146"/>
      <c r="LWU45" s="146"/>
      <c r="LWV45" s="146"/>
      <c r="LWW45" s="146"/>
      <c r="LWX45" s="146"/>
      <c r="LWY45" s="146"/>
      <c r="LWZ45" s="146"/>
      <c r="LXA45" s="146"/>
      <c r="LXB45" s="146"/>
      <c r="LXC45" s="146"/>
      <c r="LXD45" s="146"/>
      <c r="LXE45" s="146"/>
      <c r="LXF45" s="146"/>
      <c r="LXG45" s="146"/>
      <c r="LXH45" s="146"/>
      <c r="LXI45" s="146"/>
      <c r="LXJ45" s="146"/>
      <c r="LXK45" s="146"/>
      <c r="LXL45" s="146"/>
      <c r="LXM45" s="146"/>
      <c r="LXN45" s="146"/>
      <c r="LXO45" s="146"/>
      <c r="LXP45" s="146"/>
      <c r="LXQ45" s="146"/>
      <c r="LXR45" s="146"/>
      <c r="LXS45" s="146"/>
      <c r="LXT45" s="146"/>
      <c r="LXU45" s="146"/>
      <c r="LXV45" s="146"/>
      <c r="LXW45" s="146"/>
      <c r="LXX45" s="146"/>
      <c r="LXY45" s="146"/>
      <c r="LXZ45" s="146"/>
      <c r="LYA45" s="146"/>
      <c r="LYB45" s="146"/>
      <c r="LYC45" s="146"/>
      <c r="LYD45" s="146"/>
      <c r="LYE45" s="146"/>
      <c r="LYF45" s="146"/>
      <c r="LYG45" s="146"/>
      <c r="LYH45" s="146"/>
      <c r="LYI45" s="146"/>
      <c r="LYJ45" s="146"/>
      <c r="LYK45" s="146"/>
      <c r="LYL45" s="146"/>
      <c r="LYM45" s="146"/>
      <c r="LYN45" s="146"/>
      <c r="LYO45" s="146"/>
      <c r="LYP45" s="146"/>
      <c r="LYQ45" s="146"/>
      <c r="LYR45" s="146"/>
      <c r="LYS45" s="146"/>
      <c r="LYT45" s="146"/>
      <c r="LYU45" s="146"/>
      <c r="LYV45" s="146"/>
      <c r="LYW45" s="146"/>
      <c r="LYX45" s="146"/>
      <c r="LYY45" s="146"/>
      <c r="LYZ45" s="146"/>
      <c r="LZA45" s="146"/>
      <c r="LZB45" s="146"/>
      <c r="LZC45" s="146"/>
      <c r="LZD45" s="146"/>
      <c r="LZE45" s="146"/>
      <c r="LZF45" s="146"/>
      <c r="LZG45" s="146"/>
      <c r="LZH45" s="146"/>
      <c r="LZI45" s="146"/>
      <c r="LZJ45" s="146"/>
      <c r="LZK45" s="146"/>
      <c r="LZL45" s="146"/>
      <c r="LZM45" s="146"/>
      <c r="LZN45" s="146"/>
      <c r="LZO45" s="146"/>
      <c r="LZP45" s="146"/>
      <c r="LZQ45" s="146"/>
      <c r="LZR45" s="146"/>
      <c r="LZS45" s="146"/>
      <c r="LZT45" s="146"/>
      <c r="LZU45" s="146"/>
      <c r="LZV45" s="146"/>
      <c r="LZW45" s="146"/>
      <c r="LZX45" s="146"/>
      <c r="LZY45" s="146"/>
      <c r="LZZ45" s="146"/>
      <c r="MAA45" s="146"/>
      <c r="MAB45" s="146"/>
      <c r="MAC45" s="146"/>
      <c r="MAD45" s="146"/>
      <c r="MAE45" s="146"/>
      <c r="MAF45" s="146"/>
      <c r="MAG45" s="146"/>
      <c r="MAH45" s="146"/>
      <c r="MAI45" s="146"/>
      <c r="MAJ45" s="146"/>
      <c r="MAK45" s="146"/>
      <c r="MAL45" s="146"/>
      <c r="MAM45" s="146"/>
      <c r="MAN45" s="146"/>
      <c r="MAO45" s="146"/>
      <c r="MAP45" s="146"/>
      <c r="MAQ45" s="146"/>
      <c r="MAR45" s="146"/>
      <c r="MAS45" s="146"/>
      <c r="MAT45" s="146"/>
      <c r="MAU45" s="146"/>
      <c r="MAV45" s="146"/>
      <c r="MAW45" s="146"/>
      <c r="MAX45" s="146"/>
      <c r="MAY45" s="146"/>
      <c r="MAZ45" s="146"/>
      <c r="MBA45" s="146"/>
      <c r="MBB45" s="146"/>
      <c r="MBC45" s="146"/>
      <c r="MBD45" s="146"/>
      <c r="MBE45" s="146"/>
      <c r="MBF45" s="146"/>
      <c r="MBG45" s="146"/>
      <c r="MBH45" s="146"/>
      <c r="MBI45" s="146"/>
      <c r="MBJ45" s="146"/>
      <c r="MBK45" s="146"/>
      <c r="MBL45" s="146"/>
      <c r="MBM45" s="146"/>
      <c r="MBN45" s="146"/>
      <c r="MBO45" s="146"/>
      <c r="MBP45" s="146"/>
      <c r="MBQ45" s="146"/>
      <c r="MBR45" s="146"/>
      <c r="MBS45" s="146"/>
      <c r="MBT45" s="146"/>
      <c r="MBU45" s="146"/>
      <c r="MBV45" s="146"/>
      <c r="MBW45" s="146"/>
      <c r="MBX45" s="146"/>
      <c r="MBY45" s="146"/>
      <c r="MBZ45" s="146"/>
      <c r="MCA45" s="146"/>
      <c r="MCB45" s="146"/>
      <c r="MCC45" s="146"/>
      <c r="MCD45" s="146"/>
      <c r="MCE45" s="146"/>
      <c r="MCF45" s="146"/>
      <c r="MCG45" s="146"/>
      <c r="MCH45" s="146"/>
      <c r="MCI45" s="146"/>
      <c r="MCJ45" s="146"/>
      <c r="MCK45" s="146"/>
      <c r="MCL45" s="146"/>
      <c r="MCM45" s="146"/>
      <c r="MCN45" s="146"/>
      <c r="MCO45" s="146"/>
      <c r="MCP45" s="146"/>
      <c r="MCQ45" s="146"/>
      <c r="MCR45" s="146"/>
      <c r="MCS45" s="146"/>
      <c r="MCT45" s="146"/>
      <c r="MCU45" s="146"/>
      <c r="MCV45" s="146"/>
      <c r="MCW45" s="146"/>
      <c r="MCX45" s="146"/>
      <c r="MCY45" s="146"/>
      <c r="MCZ45" s="146"/>
      <c r="MDA45" s="146"/>
      <c r="MDB45" s="146"/>
      <c r="MDC45" s="146"/>
      <c r="MDD45" s="146"/>
      <c r="MDE45" s="146"/>
      <c r="MDF45" s="146"/>
      <c r="MDG45" s="146"/>
      <c r="MDH45" s="146"/>
      <c r="MDI45" s="146"/>
      <c r="MDJ45" s="146"/>
      <c r="MDK45" s="146"/>
      <c r="MDL45" s="146"/>
      <c r="MDM45" s="146"/>
      <c r="MDN45" s="146"/>
      <c r="MDO45" s="146"/>
      <c r="MDP45" s="146"/>
      <c r="MDQ45" s="146"/>
      <c r="MDR45" s="146"/>
      <c r="MDS45" s="146"/>
      <c r="MDT45" s="146"/>
      <c r="MDU45" s="146"/>
      <c r="MDV45" s="146"/>
      <c r="MDW45" s="146"/>
      <c r="MDX45" s="146"/>
      <c r="MDY45" s="146"/>
      <c r="MDZ45" s="146"/>
      <c r="MEA45" s="146"/>
      <c r="MEB45" s="146"/>
      <c r="MEC45" s="146"/>
      <c r="MED45" s="146"/>
      <c r="MEE45" s="146"/>
      <c r="MEF45" s="146"/>
      <c r="MEG45" s="146"/>
      <c r="MEH45" s="146"/>
      <c r="MEI45" s="146"/>
      <c r="MEJ45" s="146"/>
      <c r="MEK45" s="146"/>
      <c r="MEL45" s="146"/>
      <c r="MEM45" s="146"/>
      <c r="MEN45" s="146"/>
      <c r="MEO45" s="146"/>
      <c r="MEP45" s="146"/>
      <c r="MEQ45" s="146"/>
      <c r="MER45" s="146"/>
      <c r="MES45" s="146"/>
      <c r="MET45" s="146"/>
      <c r="MEU45" s="146"/>
      <c r="MEV45" s="146"/>
      <c r="MEW45" s="146"/>
      <c r="MEX45" s="146"/>
      <c r="MEY45" s="146"/>
      <c r="MEZ45" s="146"/>
      <c r="MFA45" s="146"/>
      <c r="MFB45" s="146"/>
      <c r="MFC45" s="146"/>
      <c r="MFD45" s="146"/>
      <c r="MFE45" s="146"/>
      <c r="MFF45" s="146"/>
      <c r="MFG45" s="146"/>
      <c r="MFH45" s="146"/>
      <c r="MFI45" s="146"/>
      <c r="MFJ45" s="146"/>
      <c r="MFK45" s="146"/>
      <c r="MFL45" s="146"/>
      <c r="MFM45" s="146"/>
      <c r="MFN45" s="146"/>
      <c r="MFO45" s="146"/>
      <c r="MFP45" s="146"/>
      <c r="MFQ45" s="146"/>
      <c r="MFR45" s="146"/>
      <c r="MFS45" s="146"/>
      <c r="MFT45" s="146"/>
      <c r="MFU45" s="146"/>
      <c r="MFV45" s="146"/>
      <c r="MFW45" s="146"/>
      <c r="MFX45" s="146"/>
      <c r="MFY45" s="146"/>
      <c r="MFZ45" s="146"/>
      <c r="MGA45" s="146"/>
      <c r="MGB45" s="146"/>
      <c r="MGC45" s="146"/>
      <c r="MGD45" s="146"/>
      <c r="MGE45" s="146"/>
      <c r="MGF45" s="146"/>
      <c r="MGG45" s="146"/>
      <c r="MGH45" s="146"/>
      <c r="MGI45" s="146"/>
      <c r="MGJ45" s="146"/>
      <c r="MGK45" s="146"/>
      <c r="MGL45" s="146"/>
      <c r="MGM45" s="146"/>
      <c r="MGN45" s="146"/>
      <c r="MGO45" s="146"/>
      <c r="MGP45" s="146"/>
      <c r="MGQ45" s="146"/>
      <c r="MGR45" s="146"/>
      <c r="MGS45" s="146"/>
      <c r="MGT45" s="146"/>
      <c r="MGU45" s="146"/>
      <c r="MGV45" s="146"/>
      <c r="MGW45" s="146"/>
      <c r="MGX45" s="146"/>
      <c r="MGY45" s="146"/>
      <c r="MGZ45" s="146"/>
      <c r="MHA45" s="146"/>
      <c r="MHB45" s="146"/>
      <c r="MHC45" s="146"/>
      <c r="MHD45" s="146"/>
      <c r="MHE45" s="146"/>
      <c r="MHF45" s="146"/>
      <c r="MHG45" s="146"/>
      <c r="MHH45" s="146"/>
      <c r="MHI45" s="146"/>
      <c r="MHJ45" s="146"/>
      <c r="MHK45" s="146"/>
      <c r="MHL45" s="146"/>
      <c r="MHM45" s="146"/>
      <c r="MHN45" s="146"/>
      <c r="MHO45" s="146"/>
      <c r="MHP45" s="146"/>
      <c r="MHQ45" s="146"/>
      <c r="MHR45" s="146"/>
      <c r="MHS45" s="146"/>
      <c r="MHT45" s="146"/>
      <c r="MHU45" s="146"/>
      <c r="MHV45" s="146"/>
      <c r="MHW45" s="146"/>
      <c r="MHX45" s="146"/>
      <c r="MHY45" s="146"/>
      <c r="MHZ45" s="146"/>
      <c r="MIA45" s="146"/>
      <c r="MIB45" s="146"/>
      <c r="MIC45" s="146"/>
      <c r="MID45" s="146"/>
      <c r="MIE45" s="146"/>
      <c r="MIF45" s="146"/>
      <c r="MIG45" s="146"/>
      <c r="MIH45" s="146"/>
      <c r="MII45" s="146"/>
      <c r="MIJ45" s="146"/>
      <c r="MIK45" s="146"/>
      <c r="MIL45" s="146"/>
      <c r="MIM45" s="146"/>
      <c r="MIN45" s="146"/>
      <c r="MIO45" s="146"/>
      <c r="MIP45" s="146"/>
      <c r="MIQ45" s="146"/>
      <c r="MIR45" s="146"/>
      <c r="MIS45" s="146"/>
      <c r="MIT45" s="146"/>
      <c r="MIU45" s="146"/>
      <c r="MIV45" s="146"/>
      <c r="MIW45" s="146"/>
      <c r="MIX45" s="146"/>
      <c r="MIY45" s="146"/>
      <c r="MIZ45" s="146"/>
      <c r="MJA45" s="146"/>
      <c r="MJB45" s="146"/>
      <c r="MJC45" s="146"/>
      <c r="MJD45" s="146"/>
      <c r="MJE45" s="146"/>
      <c r="MJF45" s="146"/>
      <c r="MJG45" s="146"/>
      <c r="MJH45" s="146"/>
      <c r="MJI45" s="146"/>
      <c r="MJJ45" s="146"/>
      <c r="MJK45" s="146"/>
      <c r="MJL45" s="146"/>
      <c r="MJM45" s="146"/>
      <c r="MJN45" s="146"/>
      <c r="MJO45" s="146"/>
      <c r="MJP45" s="146"/>
      <c r="MJQ45" s="146"/>
      <c r="MJR45" s="146"/>
      <c r="MJS45" s="146"/>
      <c r="MJT45" s="146"/>
      <c r="MJU45" s="146"/>
      <c r="MJV45" s="146"/>
      <c r="MJW45" s="146"/>
      <c r="MJX45" s="146"/>
      <c r="MJY45" s="146"/>
      <c r="MJZ45" s="146"/>
      <c r="MKA45" s="146"/>
      <c r="MKB45" s="146"/>
      <c r="MKC45" s="146"/>
      <c r="MKD45" s="146"/>
      <c r="MKE45" s="146"/>
      <c r="MKF45" s="146"/>
      <c r="MKG45" s="146"/>
      <c r="MKH45" s="146"/>
      <c r="MKI45" s="146"/>
      <c r="MKJ45" s="146"/>
      <c r="MKK45" s="146"/>
      <c r="MKL45" s="146"/>
      <c r="MKM45" s="146"/>
      <c r="MKN45" s="146"/>
      <c r="MKO45" s="146"/>
      <c r="MKP45" s="146"/>
      <c r="MKQ45" s="146"/>
      <c r="MKR45" s="146"/>
      <c r="MKS45" s="146"/>
      <c r="MKT45" s="146"/>
      <c r="MKU45" s="146"/>
      <c r="MKV45" s="146"/>
      <c r="MKW45" s="146"/>
      <c r="MKX45" s="146"/>
      <c r="MKY45" s="146"/>
      <c r="MKZ45" s="146"/>
      <c r="MLA45" s="146"/>
      <c r="MLB45" s="146"/>
      <c r="MLC45" s="146"/>
      <c r="MLD45" s="146"/>
      <c r="MLE45" s="146"/>
      <c r="MLF45" s="146"/>
      <c r="MLG45" s="146"/>
      <c r="MLH45" s="146"/>
      <c r="MLI45" s="146"/>
      <c r="MLJ45" s="146"/>
      <c r="MLK45" s="146"/>
      <c r="MLL45" s="146"/>
      <c r="MLM45" s="146"/>
      <c r="MLN45" s="146"/>
      <c r="MLO45" s="146"/>
      <c r="MLP45" s="146"/>
      <c r="MLQ45" s="146"/>
      <c r="MLR45" s="146"/>
      <c r="MLS45" s="146"/>
      <c r="MLT45" s="146"/>
      <c r="MLU45" s="146"/>
      <c r="MLV45" s="146"/>
      <c r="MLW45" s="146"/>
      <c r="MLX45" s="146"/>
      <c r="MLY45" s="146"/>
      <c r="MLZ45" s="146"/>
      <c r="MMA45" s="146"/>
      <c r="MMB45" s="146"/>
      <c r="MMC45" s="146"/>
      <c r="MMD45" s="146"/>
      <c r="MME45" s="146"/>
      <c r="MMF45" s="146"/>
      <c r="MMG45" s="146"/>
      <c r="MMH45" s="146"/>
      <c r="MMI45" s="146"/>
      <c r="MMJ45" s="146"/>
      <c r="MMK45" s="146"/>
      <c r="MML45" s="146"/>
      <c r="MMM45" s="146"/>
      <c r="MMN45" s="146"/>
      <c r="MMO45" s="146"/>
      <c r="MMP45" s="146"/>
      <c r="MMQ45" s="146"/>
      <c r="MMR45" s="146"/>
      <c r="MMS45" s="146"/>
      <c r="MMT45" s="146"/>
      <c r="MMU45" s="146"/>
      <c r="MMV45" s="146"/>
      <c r="MMW45" s="146"/>
      <c r="MMX45" s="146"/>
      <c r="MMY45" s="146"/>
      <c r="MMZ45" s="146"/>
      <c r="MNA45" s="146"/>
      <c r="MNB45" s="146"/>
      <c r="MNC45" s="146"/>
      <c r="MND45" s="146"/>
      <c r="MNE45" s="146"/>
      <c r="MNF45" s="146"/>
      <c r="MNG45" s="146"/>
      <c r="MNH45" s="146"/>
      <c r="MNI45" s="146"/>
      <c r="MNJ45" s="146"/>
      <c r="MNK45" s="146"/>
      <c r="MNL45" s="146"/>
      <c r="MNM45" s="146"/>
      <c r="MNN45" s="146"/>
      <c r="MNO45" s="146"/>
      <c r="MNP45" s="146"/>
      <c r="MNQ45" s="146"/>
      <c r="MNR45" s="146"/>
      <c r="MNS45" s="146"/>
      <c r="MNT45" s="146"/>
      <c r="MNU45" s="146"/>
      <c r="MNV45" s="146"/>
      <c r="MNW45" s="146"/>
      <c r="MNX45" s="146"/>
      <c r="MNY45" s="146"/>
      <c r="MNZ45" s="146"/>
      <c r="MOA45" s="146"/>
      <c r="MOB45" s="146"/>
      <c r="MOC45" s="146"/>
      <c r="MOD45" s="146"/>
      <c r="MOE45" s="146"/>
      <c r="MOF45" s="146"/>
      <c r="MOG45" s="146"/>
      <c r="MOH45" s="146"/>
      <c r="MOI45" s="146"/>
      <c r="MOJ45" s="146"/>
      <c r="MOK45" s="146"/>
      <c r="MOL45" s="146"/>
      <c r="MOM45" s="146"/>
      <c r="MON45" s="146"/>
      <c r="MOO45" s="146"/>
      <c r="MOP45" s="146"/>
      <c r="MOQ45" s="146"/>
      <c r="MOR45" s="146"/>
      <c r="MOS45" s="146"/>
      <c r="MOT45" s="146"/>
      <c r="MOU45" s="146"/>
      <c r="MOV45" s="146"/>
      <c r="MOW45" s="146"/>
      <c r="MOX45" s="146"/>
      <c r="MOY45" s="146"/>
      <c r="MOZ45" s="146"/>
      <c r="MPA45" s="146"/>
      <c r="MPB45" s="146"/>
      <c r="MPC45" s="146"/>
      <c r="MPD45" s="146"/>
      <c r="MPE45" s="146"/>
      <c r="MPF45" s="146"/>
      <c r="MPG45" s="146"/>
      <c r="MPH45" s="146"/>
      <c r="MPI45" s="146"/>
      <c r="MPJ45" s="146"/>
      <c r="MPK45" s="146"/>
      <c r="MPL45" s="146"/>
      <c r="MPM45" s="146"/>
      <c r="MPN45" s="146"/>
      <c r="MPO45" s="146"/>
      <c r="MPP45" s="146"/>
      <c r="MPQ45" s="146"/>
      <c r="MPR45" s="146"/>
      <c r="MPS45" s="146"/>
      <c r="MPT45" s="146"/>
      <c r="MPU45" s="146"/>
      <c r="MPV45" s="146"/>
      <c r="MPW45" s="146"/>
      <c r="MPX45" s="146"/>
      <c r="MPY45" s="146"/>
      <c r="MPZ45" s="146"/>
      <c r="MQA45" s="146"/>
      <c r="MQB45" s="146"/>
      <c r="MQC45" s="146"/>
      <c r="MQD45" s="146"/>
      <c r="MQE45" s="146"/>
      <c r="MQF45" s="146"/>
      <c r="MQG45" s="146"/>
      <c r="MQH45" s="146"/>
      <c r="MQI45" s="146"/>
      <c r="MQJ45" s="146"/>
      <c r="MQK45" s="146"/>
      <c r="MQL45" s="146"/>
      <c r="MQM45" s="146"/>
      <c r="MQN45" s="146"/>
      <c r="MQO45" s="146"/>
      <c r="MQP45" s="146"/>
      <c r="MQQ45" s="146"/>
      <c r="MQR45" s="146"/>
      <c r="MQS45" s="146"/>
      <c r="MQT45" s="146"/>
      <c r="MQU45" s="146"/>
      <c r="MQV45" s="146"/>
      <c r="MQW45" s="146"/>
      <c r="MQX45" s="146"/>
      <c r="MQY45" s="146"/>
      <c r="MQZ45" s="146"/>
      <c r="MRA45" s="146"/>
      <c r="MRB45" s="146"/>
      <c r="MRC45" s="146"/>
      <c r="MRD45" s="146"/>
      <c r="MRE45" s="146"/>
      <c r="MRF45" s="146"/>
      <c r="MRG45" s="146"/>
      <c r="MRH45" s="146"/>
      <c r="MRI45" s="146"/>
      <c r="MRJ45" s="146"/>
      <c r="MRK45" s="146"/>
      <c r="MRL45" s="146"/>
      <c r="MRM45" s="146"/>
      <c r="MRN45" s="146"/>
      <c r="MRO45" s="146"/>
      <c r="MRP45" s="146"/>
      <c r="MRQ45" s="146"/>
      <c r="MRR45" s="146"/>
      <c r="MRS45" s="146"/>
      <c r="MRT45" s="146"/>
      <c r="MRU45" s="146"/>
      <c r="MRV45" s="146"/>
      <c r="MRW45" s="146"/>
      <c r="MRX45" s="146"/>
      <c r="MRY45" s="146"/>
      <c r="MRZ45" s="146"/>
      <c r="MSA45" s="146"/>
      <c r="MSB45" s="146"/>
      <c r="MSC45" s="146"/>
      <c r="MSD45" s="146"/>
      <c r="MSE45" s="146"/>
      <c r="MSF45" s="146"/>
      <c r="MSG45" s="146"/>
      <c r="MSH45" s="146"/>
      <c r="MSI45" s="146"/>
      <c r="MSJ45" s="146"/>
      <c r="MSK45" s="146"/>
      <c r="MSL45" s="146"/>
      <c r="MSM45" s="146"/>
      <c r="MSN45" s="146"/>
      <c r="MSO45" s="146"/>
      <c r="MSP45" s="146"/>
      <c r="MSQ45" s="146"/>
      <c r="MSR45" s="146"/>
      <c r="MSS45" s="146"/>
      <c r="MST45" s="146"/>
      <c r="MSU45" s="146"/>
      <c r="MSV45" s="146"/>
      <c r="MSW45" s="146"/>
      <c r="MSX45" s="146"/>
      <c r="MSY45" s="146"/>
      <c r="MSZ45" s="146"/>
      <c r="MTA45" s="146"/>
      <c r="MTB45" s="146"/>
      <c r="MTC45" s="146"/>
      <c r="MTD45" s="146"/>
      <c r="MTE45" s="146"/>
      <c r="MTF45" s="146"/>
      <c r="MTG45" s="146"/>
      <c r="MTH45" s="146"/>
      <c r="MTI45" s="146"/>
      <c r="MTJ45" s="146"/>
      <c r="MTK45" s="146"/>
      <c r="MTL45" s="146"/>
      <c r="MTM45" s="146"/>
      <c r="MTN45" s="146"/>
      <c r="MTO45" s="146"/>
      <c r="MTP45" s="146"/>
      <c r="MTQ45" s="146"/>
      <c r="MTR45" s="146"/>
      <c r="MTS45" s="146"/>
      <c r="MTT45" s="146"/>
      <c r="MTU45" s="146"/>
      <c r="MTV45" s="146"/>
      <c r="MTW45" s="146"/>
      <c r="MTX45" s="146"/>
      <c r="MTY45" s="146"/>
      <c r="MTZ45" s="146"/>
      <c r="MUA45" s="146"/>
      <c r="MUB45" s="146"/>
      <c r="MUC45" s="146"/>
      <c r="MUD45" s="146"/>
      <c r="MUE45" s="146"/>
      <c r="MUF45" s="146"/>
      <c r="MUG45" s="146"/>
      <c r="MUH45" s="146"/>
      <c r="MUI45" s="146"/>
      <c r="MUJ45" s="146"/>
      <c r="MUK45" s="146"/>
      <c r="MUL45" s="146"/>
      <c r="MUM45" s="146"/>
      <c r="MUN45" s="146"/>
      <c r="MUO45" s="146"/>
      <c r="MUP45" s="146"/>
      <c r="MUQ45" s="146"/>
      <c r="MUR45" s="146"/>
      <c r="MUS45" s="146"/>
      <c r="MUT45" s="146"/>
      <c r="MUU45" s="146"/>
      <c r="MUV45" s="146"/>
      <c r="MUW45" s="146"/>
      <c r="MUX45" s="146"/>
      <c r="MUY45" s="146"/>
      <c r="MUZ45" s="146"/>
      <c r="MVA45" s="146"/>
      <c r="MVB45" s="146"/>
      <c r="MVC45" s="146"/>
      <c r="MVD45" s="146"/>
      <c r="MVE45" s="146"/>
      <c r="MVF45" s="146"/>
      <c r="MVG45" s="146"/>
      <c r="MVH45" s="146"/>
      <c r="MVI45" s="146"/>
      <c r="MVJ45" s="146"/>
      <c r="MVK45" s="146"/>
      <c r="MVL45" s="146"/>
      <c r="MVM45" s="146"/>
      <c r="MVN45" s="146"/>
      <c r="MVO45" s="146"/>
      <c r="MVP45" s="146"/>
      <c r="MVQ45" s="146"/>
      <c r="MVR45" s="146"/>
      <c r="MVS45" s="146"/>
      <c r="MVT45" s="146"/>
      <c r="MVU45" s="146"/>
      <c r="MVV45" s="146"/>
      <c r="MVW45" s="146"/>
      <c r="MVX45" s="146"/>
      <c r="MVY45" s="146"/>
      <c r="MVZ45" s="146"/>
      <c r="MWA45" s="146"/>
      <c r="MWB45" s="146"/>
      <c r="MWC45" s="146"/>
      <c r="MWD45" s="146"/>
      <c r="MWE45" s="146"/>
      <c r="MWF45" s="146"/>
      <c r="MWG45" s="146"/>
      <c r="MWH45" s="146"/>
      <c r="MWI45" s="146"/>
      <c r="MWJ45" s="146"/>
      <c r="MWK45" s="146"/>
      <c r="MWL45" s="146"/>
      <c r="MWM45" s="146"/>
      <c r="MWN45" s="146"/>
      <c r="MWO45" s="146"/>
      <c r="MWP45" s="146"/>
      <c r="MWQ45" s="146"/>
      <c r="MWR45" s="146"/>
      <c r="MWS45" s="146"/>
      <c r="MWT45" s="146"/>
      <c r="MWU45" s="146"/>
      <c r="MWV45" s="146"/>
      <c r="MWW45" s="146"/>
      <c r="MWX45" s="146"/>
      <c r="MWY45" s="146"/>
      <c r="MWZ45" s="146"/>
      <c r="MXA45" s="146"/>
      <c r="MXB45" s="146"/>
      <c r="MXC45" s="146"/>
      <c r="MXD45" s="146"/>
      <c r="MXE45" s="146"/>
      <c r="MXF45" s="146"/>
      <c r="MXG45" s="146"/>
      <c r="MXH45" s="146"/>
      <c r="MXI45" s="146"/>
      <c r="MXJ45" s="146"/>
      <c r="MXK45" s="146"/>
      <c r="MXL45" s="146"/>
      <c r="MXM45" s="146"/>
      <c r="MXN45" s="146"/>
      <c r="MXO45" s="146"/>
      <c r="MXP45" s="146"/>
      <c r="MXQ45" s="146"/>
      <c r="MXR45" s="146"/>
      <c r="MXS45" s="146"/>
      <c r="MXT45" s="146"/>
      <c r="MXU45" s="146"/>
      <c r="MXV45" s="146"/>
      <c r="MXW45" s="146"/>
      <c r="MXX45" s="146"/>
      <c r="MXY45" s="146"/>
      <c r="MXZ45" s="146"/>
      <c r="MYA45" s="146"/>
      <c r="MYB45" s="146"/>
      <c r="MYC45" s="146"/>
      <c r="MYD45" s="146"/>
      <c r="MYE45" s="146"/>
      <c r="MYF45" s="146"/>
      <c r="MYG45" s="146"/>
      <c r="MYH45" s="146"/>
      <c r="MYI45" s="146"/>
      <c r="MYJ45" s="146"/>
      <c r="MYK45" s="146"/>
      <c r="MYL45" s="146"/>
      <c r="MYM45" s="146"/>
      <c r="MYN45" s="146"/>
      <c r="MYO45" s="146"/>
      <c r="MYP45" s="146"/>
      <c r="MYQ45" s="146"/>
      <c r="MYR45" s="146"/>
      <c r="MYS45" s="146"/>
      <c r="MYT45" s="146"/>
      <c r="MYU45" s="146"/>
      <c r="MYV45" s="146"/>
      <c r="MYW45" s="146"/>
      <c r="MYX45" s="146"/>
      <c r="MYY45" s="146"/>
      <c r="MYZ45" s="146"/>
      <c r="MZA45" s="146"/>
      <c r="MZB45" s="146"/>
      <c r="MZC45" s="146"/>
      <c r="MZD45" s="146"/>
      <c r="MZE45" s="146"/>
      <c r="MZF45" s="146"/>
      <c r="MZG45" s="146"/>
      <c r="MZH45" s="146"/>
      <c r="MZI45" s="146"/>
      <c r="MZJ45" s="146"/>
      <c r="MZK45" s="146"/>
      <c r="MZL45" s="146"/>
      <c r="MZM45" s="146"/>
      <c r="MZN45" s="146"/>
      <c r="MZO45" s="146"/>
      <c r="MZP45" s="146"/>
      <c r="MZQ45" s="146"/>
      <c r="MZR45" s="146"/>
      <c r="MZS45" s="146"/>
      <c r="MZT45" s="146"/>
      <c r="MZU45" s="146"/>
      <c r="MZV45" s="146"/>
      <c r="MZW45" s="146"/>
      <c r="MZX45" s="146"/>
      <c r="MZY45" s="146"/>
      <c r="MZZ45" s="146"/>
      <c r="NAA45" s="146"/>
      <c r="NAB45" s="146"/>
      <c r="NAC45" s="146"/>
      <c r="NAD45" s="146"/>
      <c r="NAE45" s="146"/>
      <c r="NAF45" s="146"/>
      <c r="NAG45" s="146"/>
      <c r="NAH45" s="146"/>
      <c r="NAI45" s="146"/>
      <c r="NAJ45" s="146"/>
      <c r="NAK45" s="146"/>
      <c r="NAL45" s="146"/>
      <c r="NAM45" s="146"/>
      <c r="NAN45" s="146"/>
      <c r="NAO45" s="146"/>
      <c r="NAP45" s="146"/>
      <c r="NAQ45" s="146"/>
      <c r="NAR45" s="146"/>
      <c r="NAS45" s="146"/>
      <c r="NAT45" s="146"/>
      <c r="NAU45" s="146"/>
      <c r="NAV45" s="146"/>
      <c r="NAW45" s="146"/>
      <c r="NAX45" s="146"/>
      <c r="NAY45" s="146"/>
      <c r="NAZ45" s="146"/>
      <c r="NBA45" s="146"/>
      <c r="NBB45" s="146"/>
      <c r="NBC45" s="146"/>
      <c r="NBD45" s="146"/>
      <c r="NBE45" s="146"/>
      <c r="NBF45" s="146"/>
      <c r="NBG45" s="146"/>
      <c r="NBH45" s="146"/>
      <c r="NBI45" s="146"/>
      <c r="NBJ45" s="146"/>
      <c r="NBK45" s="146"/>
      <c r="NBL45" s="146"/>
      <c r="NBM45" s="146"/>
      <c r="NBN45" s="146"/>
      <c r="NBO45" s="146"/>
      <c r="NBP45" s="146"/>
      <c r="NBQ45" s="146"/>
      <c r="NBR45" s="146"/>
      <c r="NBS45" s="146"/>
      <c r="NBT45" s="146"/>
      <c r="NBU45" s="146"/>
      <c r="NBV45" s="146"/>
      <c r="NBW45" s="146"/>
      <c r="NBX45" s="146"/>
      <c r="NBY45" s="146"/>
      <c r="NBZ45" s="146"/>
      <c r="NCA45" s="146"/>
      <c r="NCB45" s="146"/>
      <c r="NCC45" s="146"/>
      <c r="NCD45" s="146"/>
      <c r="NCE45" s="146"/>
      <c r="NCF45" s="146"/>
      <c r="NCG45" s="146"/>
      <c r="NCH45" s="146"/>
      <c r="NCI45" s="146"/>
      <c r="NCJ45" s="146"/>
      <c r="NCK45" s="146"/>
      <c r="NCL45" s="146"/>
      <c r="NCM45" s="146"/>
      <c r="NCN45" s="146"/>
      <c r="NCO45" s="146"/>
      <c r="NCP45" s="146"/>
      <c r="NCQ45" s="146"/>
      <c r="NCR45" s="146"/>
      <c r="NCS45" s="146"/>
      <c r="NCT45" s="146"/>
      <c r="NCU45" s="146"/>
      <c r="NCV45" s="146"/>
      <c r="NCW45" s="146"/>
      <c r="NCX45" s="146"/>
      <c r="NCY45" s="146"/>
      <c r="NCZ45" s="146"/>
      <c r="NDA45" s="146"/>
      <c r="NDB45" s="146"/>
      <c r="NDC45" s="146"/>
      <c r="NDD45" s="146"/>
      <c r="NDE45" s="146"/>
      <c r="NDF45" s="146"/>
      <c r="NDG45" s="146"/>
      <c r="NDH45" s="146"/>
      <c r="NDI45" s="146"/>
      <c r="NDJ45" s="146"/>
      <c r="NDK45" s="146"/>
      <c r="NDL45" s="146"/>
      <c r="NDM45" s="146"/>
      <c r="NDN45" s="146"/>
      <c r="NDO45" s="146"/>
      <c r="NDP45" s="146"/>
      <c r="NDQ45" s="146"/>
      <c r="NDR45" s="146"/>
      <c r="NDS45" s="146"/>
      <c r="NDT45" s="146"/>
      <c r="NDU45" s="146"/>
      <c r="NDV45" s="146"/>
      <c r="NDW45" s="146"/>
      <c r="NDX45" s="146"/>
      <c r="NDY45" s="146"/>
      <c r="NDZ45" s="146"/>
      <c r="NEA45" s="146"/>
      <c r="NEB45" s="146"/>
      <c r="NEC45" s="146"/>
      <c r="NED45" s="146"/>
      <c r="NEE45" s="146"/>
      <c r="NEF45" s="146"/>
      <c r="NEG45" s="146"/>
      <c r="NEH45" s="146"/>
      <c r="NEI45" s="146"/>
      <c r="NEJ45" s="146"/>
      <c r="NEK45" s="146"/>
      <c r="NEL45" s="146"/>
      <c r="NEM45" s="146"/>
      <c r="NEN45" s="146"/>
      <c r="NEO45" s="146"/>
      <c r="NEP45" s="146"/>
      <c r="NEQ45" s="146"/>
      <c r="NER45" s="146"/>
      <c r="NES45" s="146"/>
      <c r="NET45" s="146"/>
      <c r="NEU45" s="146"/>
      <c r="NEV45" s="146"/>
      <c r="NEW45" s="146"/>
      <c r="NEX45" s="146"/>
      <c r="NEY45" s="146"/>
      <c r="NEZ45" s="146"/>
      <c r="NFA45" s="146"/>
      <c r="NFB45" s="146"/>
      <c r="NFC45" s="146"/>
      <c r="NFD45" s="146"/>
      <c r="NFE45" s="146"/>
      <c r="NFF45" s="146"/>
      <c r="NFG45" s="146"/>
      <c r="NFH45" s="146"/>
      <c r="NFI45" s="146"/>
      <c r="NFJ45" s="146"/>
      <c r="NFK45" s="146"/>
      <c r="NFL45" s="146"/>
      <c r="NFM45" s="146"/>
      <c r="NFN45" s="146"/>
      <c r="NFO45" s="146"/>
      <c r="NFP45" s="146"/>
      <c r="NFQ45" s="146"/>
      <c r="NFR45" s="146"/>
      <c r="NFS45" s="146"/>
      <c r="NFT45" s="146"/>
      <c r="NFU45" s="146"/>
      <c r="NFV45" s="146"/>
      <c r="NFW45" s="146"/>
      <c r="NFX45" s="146"/>
      <c r="NFY45" s="146"/>
      <c r="NFZ45" s="146"/>
      <c r="NGA45" s="146"/>
      <c r="NGB45" s="146"/>
      <c r="NGC45" s="146"/>
      <c r="NGD45" s="146"/>
      <c r="NGE45" s="146"/>
      <c r="NGF45" s="146"/>
      <c r="NGG45" s="146"/>
      <c r="NGH45" s="146"/>
      <c r="NGI45" s="146"/>
      <c r="NGJ45" s="146"/>
      <c r="NGK45" s="146"/>
      <c r="NGL45" s="146"/>
      <c r="NGM45" s="146"/>
      <c r="NGN45" s="146"/>
      <c r="NGO45" s="146"/>
      <c r="NGP45" s="146"/>
      <c r="NGQ45" s="146"/>
      <c r="NGR45" s="146"/>
      <c r="NGS45" s="146"/>
      <c r="NGT45" s="146"/>
      <c r="NGU45" s="146"/>
      <c r="NGV45" s="146"/>
      <c r="NGW45" s="146"/>
      <c r="NGX45" s="146"/>
      <c r="NGY45" s="146"/>
      <c r="NGZ45" s="146"/>
      <c r="NHA45" s="146"/>
      <c r="NHB45" s="146"/>
      <c r="NHC45" s="146"/>
      <c r="NHD45" s="146"/>
      <c r="NHE45" s="146"/>
      <c r="NHF45" s="146"/>
      <c r="NHG45" s="146"/>
      <c r="NHH45" s="146"/>
      <c r="NHI45" s="146"/>
      <c r="NHJ45" s="146"/>
      <c r="NHK45" s="146"/>
      <c r="NHL45" s="146"/>
      <c r="NHM45" s="146"/>
      <c r="NHN45" s="146"/>
      <c r="NHO45" s="146"/>
      <c r="NHP45" s="146"/>
      <c r="NHQ45" s="146"/>
      <c r="NHR45" s="146"/>
      <c r="NHS45" s="146"/>
      <c r="NHT45" s="146"/>
      <c r="NHU45" s="146"/>
      <c r="NHV45" s="146"/>
      <c r="NHW45" s="146"/>
      <c r="NHX45" s="146"/>
      <c r="NHY45" s="146"/>
      <c r="NHZ45" s="146"/>
      <c r="NIA45" s="146"/>
      <c r="NIB45" s="146"/>
      <c r="NIC45" s="146"/>
      <c r="NID45" s="146"/>
      <c r="NIE45" s="146"/>
      <c r="NIF45" s="146"/>
      <c r="NIG45" s="146"/>
      <c r="NIH45" s="146"/>
      <c r="NII45" s="146"/>
      <c r="NIJ45" s="146"/>
      <c r="NIK45" s="146"/>
      <c r="NIL45" s="146"/>
      <c r="NIM45" s="146"/>
      <c r="NIN45" s="146"/>
      <c r="NIO45" s="146"/>
      <c r="NIP45" s="146"/>
      <c r="NIQ45" s="146"/>
      <c r="NIR45" s="146"/>
      <c r="NIS45" s="146"/>
      <c r="NIT45" s="146"/>
      <c r="NIU45" s="146"/>
      <c r="NIV45" s="146"/>
      <c r="NIW45" s="146"/>
      <c r="NIX45" s="146"/>
      <c r="NIY45" s="146"/>
      <c r="NIZ45" s="146"/>
      <c r="NJA45" s="146"/>
      <c r="NJB45" s="146"/>
      <c r="NJC45" s="146"/>
      <c r="NJD45" s="146"/>
      <c r="NJE45" s="146"/>
      <c r="NJF45" s="146"/>
      <c r="NJG45" s="146"/>
      <c r="NJH45" s="146"/>
      <c r="NJI45" s="146"/>
      <c r="NJJ45" s="146"/>
      <c r="NJK45" s="146"/>
      <c r="NJL45" s="146"/>
      <c r="NJM45" s="146"/>
      <c r="NJN45" s="146"/>
      <c r="NJO45" s="146"/>
      <c r="NJP45" s="146"/>
      <c r="NJQ45" s="146"/>
      <c r="NJR45" s="146"/>
      <c r="NJS45" s="146"/>
      <c r="NJT45" s="146"/>
      <c r="NJU45" s="146"/>
      <c r="NJV45" s="146"/>
      <c r="NJW45" s="146"/>
      <c r="NJX45" s="146"/>
      <c r="NJY45" s="146"/>
      <c r="NJZ45" s="146"/>
      <c r="NKA45" s="146"/>
      <c r="NKB45" s="146"/>
      <c r="NKC45" s="146"/>
      <c r="NKD45" s="146"/>
      <c r="NKE45" s="146"/>
      <c r="NKF45" s="146"/>
      <c r="NKG45" s="146"/>
      <c r="NKH45" s="146"/>
      <c r="NKI45" s="146"/>
      <c r="NKJ45" s="146"/>
      <c r="NKK45" s="146"/>
      <c r="NKL45" s="146"/>
      <c r="NKM45" s="146"/>
      <c r="NKN45" s="146"/>
      <c r="NKO45" s="146"/>
      <c r="NKP45" s="146"/>
      <c r="NKQ45" s="146"/>
      <c r="NKR45" s="146"/>
      <c r="NKS45" s="146"/>
      <c r="NKT45" s="146"/>
      <c r="NKU45" s="146"/>
      <c r="NKV45" s="146"/>
      <c r="NKW45" s="146"/>
      <c r="NKX45" s="146"/>
      <c r="NKY45" s="146"/>
      <c r="NKZ45" s="146"/>
      <c r="NLA45" s="146"/>
      <c r="NLB45" s="146"/>
      <c r="NLC45" s="146"/>
      <c r="NLD45" s="146"/>
      <c r="NLE45" s="146"/>
      <c r="NLF45" s="146"/>
      <c r="NLG45" s="146"/>
      <c r="NLH45" s="146"/>
      <c r="NLI45" s="146"/>
      <c r="NLJ45" s="146"/>
      <c r="NLK45" s="146"/>
      <c r="NLL45" s="146"/>
      <c r="NLM45" s="146"/>
      <c r="NLN45" s="146"/>
      <c r="NLO45" s="146"/>
      <c r="NLP45" s="146"/>
      <c r="NLQ45" s="146"/>
      <c r="NLR45" s="146"/>
      <c r="NLS45" s="146"/>
      <c r="NLT45" s="146"/>
      <c r="NLU45" s="146"/>
      <c r="NLV45" s="146"/>
      <c r="NLW45" s="146"/>
      <c r="NLX45" s="146"/>
      <c r="NLY45" s="146"/>
      <c r="NLZ45" s="146"/>
      <c r="NMA45" s="146"/>
      <c r="NMB45" s="146"/>
      <c r="NMC45" s="146"/>
      <c r="NMD45" s="146"/>
      <c r="NME45" s="146"/>
      <c r="NMF45" s="146"/>
      <c r="NMG45" s="146"/>
      <c r="NMH45" s="146"/>
      <c r="NMI45" s="146"/>
      <c r="NMJ45" s="146"/>
      <c r="NMK45" s="146"/>
      <c r="NML45" s="146"/>
      <c r="NMM45" s="146"/>
      <c r="NMN45" s="146"/>
      <c r="NMO45" s="146"/>
      <c r="NMP45" s="146"/>
      <c r="NMQ45" s="146"/>
      <c r="NMR45" s="146"/>
      <c r="NMS45" s="146"/>
      <c r="NMT45" s="146"/>
      <c r="NMU45" s="146"/>
      <c r="NMV45" s="146"/>
      <c r="NMW45" s="146"/>
      <c r="NMX45" s="146"/>
      <c r="NMY45" s="146"/>
      <c r="NMZ45" s="146"/>
      <c r="NNA45" s="146"/>
      <c r="NNB45" s="146"/>
      <c r="NNC45" s="146"/>
      <c r="NND45" s="146"/>
      <c r="NNE45" s="146"/>
      <c r="NNF45" s="146"/>
      <c r="NNG45" s="146"/>
      <c r="NNH45" s="146"/>
      <c r="NNI45" s="146"/>
      <c r="NNJ45" s="146"/>
      <c r="NNK45" s="146"/>
      <c r="NNL45" s="146"/>
      <c r="NNM45" s="146"/>
      <c r="NNN45" s="146"/>
      <c r="NNO45" s="146"/>
      <c r="NNP45" s="146"/>
      <c r="NNQ45" s="146"/>
      <c r="NNR45" s="146"/>
      <c r="NNS45" s="146"/>
      <c r="NNT45" s="146"/>
      <c r="NNU45" s="146"/>
      <c r="NNV45" s="146"/>
      <c r="NNW45" s="146"/>
      <c r="NNX45" s="146"/>
      <c r="NNY45" s="146"/>
      <c r="NNZ45" s="146"/>
      <c r="NOA45" s="146"/>
      <c r="NOB45" s="146"/>
      <c r="NOC45" s="146"/>
      <c r="NOD45" s="146"/>
      <c r="NOE45" s="146"/>
      <c r="NOF45" s="146"/>
      <c r="NOG45" s="146"/>
      <c r="NOH45" s="146"/>
      <c r="NOI45" s="146"/>
      <c r="NOJ45" s="146"/>
      <c r="NOK45" s="146"/>
      <c r="NOL45" s="146"/>
      <c r="NOM45" s="146"/>
      <c r="NON45" s="146"/>
      <c r="NOO45" s="146"/>
      <c r="NOP45" s="146"/>
      <c r="NOQ45" s="146"/>
      <c r="NOR45" s="146"/>
      <c r="NOS45" s="146"/>
      <c r="NOT45" s="146"/>
      <c r="NOU45" s="146"/>
      <c r="NOV45" s="146"/>
      <c r="NOW45" s="146"/>
      <c r="NOX45" s="146"/>
      <c r="NOY45" s="146"/>
      <c r="NOZ45" s="146"/>
      <c r="NPA45" s="146"/>
      <c r="NPB45" s="146"/>
      <c r="NPC45" s="146"/>
      <c r="NPD45" s="146"/>
      <c r="NPE45" s="146"/>
      <c r="NPF45" s="146"/>
      <c r="NPG45" s="146"/>
      <c r="NPH45" s="146"/>
      <c r="NPI45" s="146"/>
      <c r="NPJ45" s="146"/>
      <c r="NPK45" s="146"/>
      <c r="NPL45" s="146"/>
      <c r="NPM45" s="146"/>
      <c r="NPN45" s="146"/>
      <c r="NPO45" s="146"/>
      <c r="NPP45" s="146"/>
      <c r="NPQ45" s="146"/>
      <c r="NPR45" s="146"/>
      <c r="NPS45" s="146"/>
      <c r="NPT45" s="146"/>
      <c r="NPU45" s="146"/>
      <c r="NPV45" s="146"/>
      <c r="NPW45" s="146"/>
      <c r="NPX45" s="146"/>
      <c r="NPY45" s="146"/>
      <c r="NPZ45" s="146"/>
      <c r="NQA45" s="146"/>
      <c r="NQB45" s="146"/>
      <c r="NQC45" s="146"/>
      <c r="NQD45" s="146"/>
      <c r="NQE45" s="146"/>
      <c r="NQF45" s="146"/>
      <c r="NQG45" s="146"/>
      <c r="NQH45" s="146"/>
      <c r="NQI45" s="146"/>
      <c r="NQJ45" s="146"/>
      <c r="NQK45" s="146"/>
      <c r="NQL45" s="146"/>
      <c r="NQM45" s="146"/>
      <c r="NQN45" s="146"/>
      <c r="NQO45" s="146"/>
      <c r="NQP45" s="146"/>
      <c r="NQQ45" s="146"/>
      <c r="NQR45" s="146"/>
      <c r="NQS45" s="146"/>
      <c r="NQT45" s="146"/>
      <c r="NQU45" s="146"/>
      <c r="NQV45" s="146"/>
      <c r="NQW45" s="146"/>
      <c r="NQX45" s="146"/>
      <c r="NQY45" s="146"/>
      <c r="NQZ45" s="146"/>
      <c r="NRA45" s="146"/>
      <c r="NRB45" s="146"/>
      <c r="NRC45" s="146"/>
      <c r="NRD45" s="146"/>
      <c r="NRE45" s="146"/>
      <c r="NRF45" s="146"/>
      <c r="NRG45" s="146"/>
      <c r="NRH45" s="146"/>
      <c r="NRI45" s="146"/>
      <c r="NRJ45" s="146"/>
      <c r="NRK45" s="146"/>
      <c r="NRL45" s="146"/>
      <c r="NRM45" s="146"/>
      <c r="NRN45" s="146"/>
      <c r="NRO45" s="146"/>
      <c r="NRP45" s="146"/>
      <c r="NRQ45" s="146"/>
      <c r="NRR45" s="146"/>
      <c r="NRS45" s="146"/>
      <c r="NRT45" s="146"/>
      <c r="NRU45" s="146"/>
      <c r="NRV45" s="146"/>
      <c r="NRW45" s="146"/>
      <c r="NRX45" s="146"/>
      <c r="NRY45" s="146"/>
      <c r="NRZ45" s="146"/>
      <c r="NSA45" s="146"/>
      <c r="NSB45" s="146"/>
      <c r="NSC45" s="146"/>
      <c r="NSD45" s="146"/>
      <c r="NSE45" s="146"/>
      <c r="NSF45" s="146"/>
      <c r="NSG45" s="146"/>
      <c r="NSH45" s="146"/>
      <c r="NSI45" s="146"/>
      <c r="NSJ45" s="146"/>
      <c r="NSK45" s="146"/>
      <c r="NSL45" s="146"/>
      <c r="NSM45" s="146"/>
      <c r="NSN45" s="146"/>
      <c r="NSO45" s="146"/>
      <c r="NSP45" s="146"/>
      <c r="NSQ45" s="146"/>
      <c r="NSR45" s="146"/>
      <c r="NSS45" s="146"/>
      <c r="NST45" s="146"/>
      <c r="NSU45" s="146"/>
      <c r="NSV45" s="146"/>
      <c r="NSW45" s="146"/>
      <c r="NSX45" s="146"/>
      <c r="NSY45" s="146"/>
      <c r="NSZ45" s="146"/>
      <c r="NTA45" s="146"/>
      <c r="NTB45" s="146"/>
      <c r="NTC45" s="146"/>
      <c r="NTD45" s="146"/>
      <c r="NTE45" s="146"/>
      <c r="NTF45" s="146"/>
      <c r="NTG45" s="146"/>
      <c r="NTH45" s="146"/>
      <c r="NTI45" s="146"/>
      <c r="NTJ45" s="146"/>
      <c r="NTK45" s="146"/>
      <c r="NTL45" s="146"/>
      <c r="NTM45" s="146"/>
      <c r="NTN45" s="146"/>
      <c r="NTO45" s="146"/>
      <c r="NTP45" s="146"/>
      <c r="NTQ45" s="146"/>
      <c r="NTR45" s="146"/>
      <c r="NTS45" s="146"/>
      <c r="NTT45" s="146"/>
      <c r="NTU45" s="146"/>
      <c r="NTV45" s="146"/>
      <c r="NTW45" s="146"/>
      <c r="NTX45" s="146"/>
      <c r="NTY45" s="146"/>
      <c r="NTZ45" s="146"/>
      <c r="NUA45" s="146"/>
      <c r="NUB45" s="146"/>
      <c r="NUC45" s="146"/>
      <c r="NUD45" s="146"/>
      <c r="NUE45" s="146"/>
      <c r="NUF45" s="146"/>
      <c r="NUG45" s="146"/>
      <c r="NUH45" s="146"/>
      <c r="NUI45" s="146"/>
      <c r="NUJ45" s="146"/>
      <c r="NUK45" s="146"/>
      <c r="NUL45" s="146"/>
      <c r="NUM45" s="146"/>
      <c r="NUN45" s="146"/>
      <c r="NUO45" s="146"/>
      <c r="NUP45" s="146"/>
      <c r="NUQ45" s="146"/>
      <c r="NUR45" s="146"/>
      <c r="NUS45" s="146"/>
      <c r="NUT45" s="146"/>
      <c r="NUU45" s="146"/>
      <c r="NUV45" s="146"/>
      <c r="NUW45" s="146"/>
      <c r="NUX45" s="146"/>
      <c r="NUY45" s="146"/>
      <c r="NUZ45" s="146"/>
      <c r="NVA45" s="146"/>
      <c r="NVB45" s="146"/>
      <c r="NVC45" s="146"/>
      <c r="NVD45" s="146"/>
      <c r="NVE45" s="146"/>
      <c r="NVF45" s="146"/>
      <c r="NVG45" s="146"/>
      <c r="NVH45" s="146"/>
      <c r="NVI45" s="146"/>
      <c r="NVJ45" s="146"/>
      <c r="NVK45" s="146"/>
      <c r="NVL45" s="146"/>
      <c r="NVM45" s="146"/>
      <c r="NVN45" s="146"/>
      <c r="NVO45" s="146"/>
      <c r="NVP45" s="146"/>
      <c r="NVQ45" s="146"/>
      <c r="NVR45" s="146"/>
      <c r="NVS45" s="146"/>
      <c r="NVT45" s="146"/>
      <c r="NVU45" s="146"/>
      <c r="NVV45" s="146"/>
      <c r="NVW45" s="146"/>
      <c r="NVX45" s="146"/>
      <c r="NVY45" s="146"/>
      <c r="NVZ45" s="146"/>
      <c r="NWA45" s="146"/>
      <c r="NWB45" s="146"/>
      <c r="NWC45" s="146"/>
      <c r="NWD45" s="146"/>
      <c r="NWE45" s="146"/>
      <c r="NWF45" s="146"/>
      <c r="NWG45" s="146"/>
      <c r="NWH45" s="146"/>
      <c r="NWI45" s="146"/>
      <c r="NWJ45" s="146"/>
      <c r="NWK45" s="146"/>
      <c r="NWL45" s="146"/>
      <c r="NWM45" s="146"/>
      <c r="NWN45" s="146"/>
      <c r="NWO45" s="146"/>
      <c r="NWP45" s="146"/>
      <c r="NWQ45" s="146"/>
      <c r="NWR45" s="146"/>
      <c r="NWS45" s="146"/>
      <c r="NWT45" s="146"/>
      <c r="NWU45" s="146"/>
      <c r="NWV45" s="146"/>
      <c r="NWW45" s="146"/>
      <c r="NWX45" s="146"/>
      <c r="NWY45" s="146"/>
      <c r="NWZ45" s="146"/>
      <c r="NXA45" s="146"/>
      <c r="NXB45" s="146"/>
      <c r="NXC45" s="146"/>
      <c r="NXD45" s="146"/>
      <c r="NXE45" s="146"/>
      <c r="NXF45" s="146"/>
      <c r="NXG45" s="146"/>
      <c r="NXH45" s="146"/>
      <c r="NXI45" s="146"/>
      <c r="NXJ45" s="146"/>
      <c r="NXK45" s="146"/>
      <c r="NXL45" s="146"/>
      <c r="NXM45" s="146"/>
      <c r="NXN45" s="146"/>
      <c r="NXO45" s="146"/>
      <c r="NXP45" s="146"/>
      <c r="NXQ45" s="146"/>
      <c r="NXR45" s="146"/>
      <c r="NXS45" s="146"/>
      <c r="NXT45" s="146"/>
      <c r="NXU45" s="146"/>
      <c r="NXV45" s="146"/>
      <c r="NXW45" s="146"/>
      <c r="NXX45" s="146"/>
      <c r="NXY45" s="146"/>
      <c r="NXZ45" s="146"/>
      <c r="NYA45" s="146"/>
      <c r="NYB45" s="146"/>
      <c r="NYC45" s="146"/>
      <c r="NYD45" s="146"/>
      <c r="NYE45" s="146"/>
      <c r="NYF45" s="146"/>
      <c r="NYG45" s="146"/>
      <c r="NYH45" s="146"/>
      <c r="NYI45" s="146"/>
      <c r="NYJ45" s="146"/>
      <c r="NYK45" s="146"/>
      <c r="NYL45" s="146"/>
      <c r="NYM45" s="146"/>
      <c r="NYN45" s="146"/>
      <c r="NYO45" s="146"/>
      <c r="NYP45" s="146"/>
      <c r="NYQ45" s="146"/>
      <c r="NYR45" s="146"/>
      <c r="NYS45" s="146"/>
      <c r="NYT45" s="146"/>
      <c r="NYU45" s="146"/>
      <c r="NYV45" s="146"/>
      <c r="NYW45" s="146"/>
      <c r="NYX45" s="146"/>
      <c r="NYY45" s="146"/>
      <c r="NYZ45" s="146"/>
      <c r="NZA45" s="146"/>
      <c r="NZB45" s="146"/>
      <c r="NZC45" s="146"/>
      <c r="NZD45" s="146"/>
      <c r="NZE45" s="146"/>
      <c r="NZF45" s="146"/>
      <c r="NZG45" s="146"/>
      <c r="NZH45" s="146"/>
      <c r="NZI45" s="146"/>
      <c r="NZJ45" s="146"/>
      <c r="NZK45" s="146"/>
      <c r="NZL45" s="146"/>
      <c r="NZM45" s="146"/>
      <c r="NZN45" s="146"/>
      <c r="NZO45" s="146"/>
      <c r="NZP45" s="146"/>
      <c r="NZQ45" s="146"/>
      <c r="NZR45" s="146"/>
      <c r="NZS45" s="146"/>
      <c r="NZT45" s="146"/>
      <c r="NZU45" s="146"/>
      <c r="NZV45" s="146"/>
      <c r="NZW45" s="146"/>
      <c r="NZX45" s="146"/>
      <c r="NZY45" s="146"/>
      <c r="NZZ45" s="146"/>
      <c r="OAA45" s="146"/>
      <c r="OAB45" s="146"/>
      <c r="OAC45" s="146"/>
      <c r="OAD45" s="146"/>
      <c r="OAE45" s="146"/>
      <c r="OAF45" s="146"/>
      <c r="OAG45" s="146"/>
      <c r="OAH45" s="146"/>
      <c r="OAI45" s="146"/>
      <c r="OAJ45" s="146"/>
      <c r="OAK45" s="146"/>
      <c r="OAL45" s="146"/>
      <c r="OAM45" s="146"/>
      <c r="OAN45" s="146"/>
      <c r="OAO45" s="146"/>
      <c r="OAP45" s="146"/>
      <c r="OAQ45" s="146"/>
      <c r="OAR45" s="146"/>
      <c r="OAS45" s="146"/>
      <c r="OAT45" s="146"/>
      <c r="OAU45" s="146"/>
      <c r="OAV45" s="146"/>
      <c r="OAW45" s="146"/>
      <c r="OAX45" s="146"/>
      <c r="OAY45" s="146"/>
      <c r="OAZ45" s="146"/>
      <c r="OBA45" s="146"/>
      <c r="OBB45" s="146"/>
      <c r="OBC45" s="146"/>
      <c r="OBD45" s="146"/>
      <c r="OBE45" s="146"/>
      <c r="OBF45" s="146"/>
      <c r="OBG45" s="146"/>
      <c r="OBH45" s="146"/>
      <c r="OBI45" s="146"/>
      <c r="OBJ45" s="146"/>
      <c r="OBK45" s="146"/>
      <c r="OBL45" s="146"/>
      <c r="OBM45" s="146"/>
      <c r="OBN45" s="146"/>
      <c r="OBO45" s="146"/>
      <c r="OBP45" s="146"/>
      <c r="OBQ45" s="146"/>
      <c r="OBR45" s="146"/>
      <c r="OBS45" s="146"/>
      <c r="OBT45" s="146"/>
      <c r="OBU45" s="146"/>
      <c r="OBV45" s="146"/>
      <c r="OBW45" s="146"/>
      <c r="OBX45" s="146"/>
      <c r="OBY45" s="146"/>
      <c r="OBZ45" s="146"/>
      <c r="OCA45" s="146"/>
      <c r="OCB45" s="146"/>
      <c r="OCC45" s="146"/>
      <c r="OCD45" s="146"/>
      <c r="OCE45" s="146"/>
      <c r="OCF45" s="146"/>
      <c r="OCG45" s="146"/>
      <c r="OCH45" s="146"/>
      <c r="OCI45" s="146"/>
      <c r="OCJ45" s="146"/>
      <c r="OCK45" s="146"/>
      <c r="OCL45" s="146"/>
      <c r="OCM45" s="146"/>
      <c r="OCN45" s="146"/>
      <c r="OCO45" s="146"/>
      <c r="OCP45" s="146"/>
      <c r="OCQ45" s="146"/>
      <c r="OCR45" s="146"/>
      <c r="OCS45" s="146"/>
      <c r="OCT45" s="146"/>
      <c r="OCU45" s="146"/>
      <c r="OCV45" s="146"/>
      <c r="OCW45" s="146"/>
      <c r="OCX45" s="146"/>
      <c r="OCY45" s="146"/>
      <c r="OCZ45" s="146"/>
      <c r="ODA45" s="146"/>
      <c r="ODB45" s="146"/>
      <c r="ODC45" s="146"/>
      <c r="ODD45" s="146"/>
      <c r="ODE45" s="146"/>
      <c r="ODF45" s="146"/>
      <c r="ODG45" s="146"/>
      <c r="ODH45" s="146"/>
      <c r="ODI45" s="146"/>
      <c r="ODJ45" s="146"/>
      <c r="ODK45" s="146"/>
      <c r="ODL45" s="146"/>
      <c r="ODM45" s="146"/>
      <c r="ODN45" s="146"/>
      <c r="ODO45" s="146"/>
      <c r="ODP45" s="146"/>
      <c r="ODQ45" s="146"/>
      <c r="ODR45" s="146"/>
      <c r="ODS45" s="146"/>
      <c r="ODT45" s="146"/>
      <c r="ODU45" s="146"/>
      <c r="ODV45" s="146"/>
      <c r="ODW45" s="146"/>
      <c r="ODX45" s="146"/>
      <c r="ODY45" s="146"/>
      <c r="ODZ45" s="146"/>
      <c r="OEA45" s="146"/>
      <c r="OEB45" s="146"/>
      <c r="OEC45" s="146"/>
      <c r="OED45" s="146"/>
      <c r="OEE45" s="146"/>
      <c r="OEF45" s="146"/>
      <c r="OEG45" s="146"/>
      <c r="OEH45" s="146"/>
      <c r="OEI45" s="146"/>
      <c r="OEJ45" s="146"/>
      <c r="OEK45" s="146"/>
      <c r="OEL45" s="146"/>
      <c r="OEM45" s="146"/>
      <c r="OEN45" s="146"/>
      <c r="OEO45" s="146"/>
      <c r="OEP45" s="146"/>
      <c r="OEQ45" s="146"/>
      <c r="OER45" s="146"/>
      <c r="OES45" s="146"/>
      <c r="OET45" s="146"/>
      <c r="OEU45" s="146"/>
      <c r="OEV45" s="146"/>
      <c r="OEW45" s="146"/>
      <c r="OEX45" s="146"/>
      <c r="OEY45" s="146"/>
      <c r="OEZ45" s="146"/>
      <c r="OFA45" s="146"/>
      <c r="OFB45" s="146"/>
      <c r="OFC45" s="146"/>
      <c r="OFD45" s="146"/>
      <c r="OFE45" s="146"/>
      <c r="OFF45" s="146"/>
      <c r="OFG45" s="146"/>
      <c r="OFH45" s="146"/>
      <c r="OFI45" s="146"/>
      <c r="OFJ45" s="146"/>
      <c r="OFK45" s="146"/>
      <c r="OFL45" s="146"/>
      <c r="OFM45" s="146"/>
      <c r="OFN45" s="146"/>
      <c r="OFO45" s="146"/>
      <c r="OFP45" s="146"/>
      <c r="OFQ45" s="146"/>
      <c r="OFR45" s="146"/>
      <c r="OFS45" s="146"/>
      <c r="OFT45" s="146"/>
      <c r="OFU45" s="146"/>
      <c r="OFV45" s="146"/>
      <c r="OFW45" s="146"/>
      <c r="OFX45" s="146"/>
      <c r="OFY45" s="146"/>
      <c r="OFZ45" s="146"/>
      <c r="OGA45" s="146"/>
      <c r="OGB45" s="146"/>
      <c r="OGC45" s="146"/>
      <c r="OGD45" s="146"/>
      <c r="OGE45" s="146"/>
      <c r="OGF45" s="146"/>
      <c r="OGG45" s="146"/>
      <c r="OGH45" s="146"/>
      <c r="OGI45" s="146"/>
      <c r="OGJ45" s="146"/>
      <c r="OGK45" s="146"/>
      <c r="OGL45" s="146"/>
      <c r="OGM45" s="146"/>
      <c r="OGN45" s="146"/>
      <c r="OGO45" s="146"/>
      <c r="OGP45" s="146"/>
      <c r="OGQ45" s="146"/>
      <c r="OGR45" s="146"/>
      <c r="OGS45" s="146"/>
      <c r="OGT45" s="146"/>
      <c r="OGU45" s="146"/>
      <c r="OGV45" s="146"/>
      <c r="OGW45" s="146"/>
      <c r="OGX45" s="146"/>
      <c r="OGY45" s="146"/>
      <c r="OGZ45" s="146"/>
      <c r="OHA45" s="146"/>
      <c r="OHB45" s="146"/>
      <c r="OHC45" s="146"/>
      <c r="OHD45" s="146"/>
      <c r="OHE45" s="146"/>
      <c r="OHF45" s="146"/>
      <c r="OHG45" s="146"/>
      <c r="OHH45" s="146"/>
      <c r="OHI45" s="146"/>
      <c r="OHJ45" s="146"/>
      <c r="OHK45" s="146"/>
      <c r="OHL45" s="146"/>
      <c r="OHM45" s="146"/>
      <c r="OHN45" s="146"/>
      <c r="OHO45" s="146"/>
      <c r="OHP45" s="146"/>
      <c r="OHQ45" s="146"/>
      <c r="OHR45" s="146"/>
      <c r="OHS45" s="146"/>
      <c r="OHT45" s="146"/>
      <c r="OHU45" s="146"/>
      <c r="OHV45" s="146"/>
      <c r="OHW45" s="146"/>
      <c r="OHX45" s="146"/>
      <c r="OHY45" s="146"/>
      <c r="OHZ45" s="146"/>
      <c r="OIA45" s="146"/>
      <c r="OIB45" s="146"/>
      <c r="OIC45" s="146"/>
      <c r="OID45" s="146"/>
      <c r="OIE45" s="146"/>
      <c r="OIF45" s="146"/>
      <c r="OIG45" s="146"/>
      <c r="OIH45" s="146"/>
      <c r="OII45" s="146"/>
      <c r="OIJ45" s="146"/>
      <c r="OIK45" s="146"/>
      <c r="OIL45" s="146"/>
      <c r="OIM45" s="146"/>
      <c r="OIN45" s="146"/>
      <c r="OIO45" s="146"/>
      <c r="OIP45" s="146"/>
      <c r="OIQ45" s="146"/>
      <c r="OIR45" s="146"/>
      <c r="OIS45" s="146"/>
      <c r="OIT45" s="146"/>
      <c r="OIU45" s="146"/>
      <c r="OIV45" s="146"/>
      <c r="OIW45" s="146"/>
      <c r="OIX45" s="146"/>
      <c r="OIY45" s="146"/>
      <c r="OIZ45" s="146"/>
      <c r="OJA45" s="146"/>
      <c r="OJB45" s="146"/>
      <c r="OJC45" s="146"/>
      <c r="OJD45" s="146"/>
      <c r="OJE45" s="146"/>
      <c r="OJF45" s="146"/>
      <c r="OJG45" s="146"/>
      <c r="OJH45" s="146"/>
      <c r="OJI45" s="146"/>
      <c r="OJJ45" s="146"/>
      <c r="OJK45" s="146"/>
      <c r="OJL45" s="146"/>
      <c r="OJM45" s="146"/>
      <c r="OJN45" s="146"/>
      <c r="OJO45" s="146"/>
      <c r="OJP45" s="146"/>
      <c r="OJQ45" s="146"/>
      <c r="OJR45" s="146"/>
      <c r="OJS45" s="146"/>
      <c r="OJT45" s="146"/>
      <c r="OJU45" s="146"/>
      <c r="OJV45" s="146"/>
      <c r="OJW45" s="146"/>
      <c r="OJX45" s="146"/>
      <c r="OJY45" s="146"/>
      <c r="OJZ45" s="146"/>
      <c r="OKA45" s="146"/>
      <c r="OKB45" s="146"/>
      <c r="OKC45" s="146"/>
      <c r="OKD45" s="146"/>
      <c r="OKE45" s="146"/>
      <c r="OKF45" s="146"/>
      <c r="OKG45" s="146"/>
      <c r="OKH45" s="146"/>
      <c r="OKI45" s="146"/>
      <c r="OKJ45" s="146"/>
      <c r="OKK45" s="146"/>
      <c r="OKL45" s="146"/>
      <c r="OKM45" s="146"/>
      <c r="OKN45" s="146"/>
      <c r="OKO45" s="146"/>
      <c r="OKP45" s="146"/>
      <c r="OKQ45" s="146"/>
      <c r="OKR45" s="146"/>
      <c r="OKS45" s="146"/>
      <c r="OKT45" s="146"/>
      <c r="OKU45" s="146"/>
      <c r="OKV45" s="146"/>
      <c r="OKW45" s="146"/>
      <c r="OKX45" s="146"/>
      <c r="OKY45" s="146"/>
      <c r="OKZ45" s="146"/>
      <c r="OLA45" s="146"/>
      <c r="OLB45" s="146"/>
      <c r="OLC45" s="146"/>
      <c r="OLD45" s="146"/>
      <c r="OLE45" s="146"/>
      <c r="OLF45" s="146"/>
      <c r="OLG45" s="146"/>
      <c r="OLH45" s="146"/>
      <c r="OLI45" s="146"/>
      <c r="OLJ45" s="146"/>
      <c r="OLK45" s="146"/>
      <c r="OLL45" s="146"/>
      <c r="OLM45" s="146"/>
      <c r="OLN45" s="146"/>
      <c r="OLO45" s="146"/>
      <c r="OLP45" s="146"/>
      <c r="OLQ45" s="146"/>
      <c r="OLR45" s="146"/>
      <c r="OLS45" s="146"/>
      <c r="OLT45" s="146"/>
      <c r="OLU45" s="146"/>
      <c r="OLV45" s="146"/>
      <c r="OLW45" s="146"/>
      <c r="OLX45" s="146"/>
      <c r="OLY45" s="146"/>
      <c r="OLZ45" s="146"/>
      <c r="OMA45" s="146"/>
      <c r="OMB45" s="146"/>
      <c r="OMC45" s="146"/>
      <c r="OMD45" s="146"/>
      <c r="OME45" s="146"/>
      <c r="OMF45" s="146"/>
      <c r="OMG45" s="146"/>
      <c r="OMH45" s="146"/>
      <c r="OMI45" s="146"/>
      <c r="OMJ45" s="146"/>
      <c r="OMK45" s="146"/>
      <c r="OML45" s="146"/>
      <c r="OMM45" s="146"/>
      <c r="OMN45" s="146"/>
      <c r="OMO45" s="146"/>
      <c r="OMP45" s="146"/>
      <c r="OMQ45" s="146"/>
      <c r="OMR45" s="146"/>
      <c r="OMS45" s="146"/>
      <c r="OMT45" s="146"/>
      <c r="OMU45" s="146"/>
      <c r="OMV45" s="146"/>
      <c r="OMW45" s="146"/>
      <c r="OMX45" s="146"/>
      <c r="OMY45" s="146"/>
      <c r="OMZ45" s="146"/>
      <c r="ONA45" s="146"/>
      <c r="ONB45" s="146"/>
      <c r="ONC45" s="146"/>
      <c r="OND45" s="146"/>
      <c r="ONE45" s="146"/>
      <c r="ONF45" s="146"/>
      <c r="ONG45" s="146"/>
      <c r="ONH45" s="146"/>
      <c r="ONI45" s="146"/>
      <c r="ONJ45" s="146"/>
      <c r="ONK45" s="146"/>
      <c r="ONL45" s="146"/>
      <c r="ONM45" s="146"/>
      <c r="ONN45" s="146"/>
      <c r="ONO45" s="146"/>
      <c r="ONP45" s="146"/>
      <c r="ONQ45" s="146"/>
      <c r="ONR45" s="146"/>
      <c r="ONS45" s="146"/>
      <c r="ONT45" s="146"/>
      <c r="ONU45" s="146"/>
      <c r="ONV45" s="146"/>
      <c r="ONW45" s="146"/>
      <c r="ONX45" s="146"/>
      <c r="ONY45" s="146"/>
      <c r="ONZ45" s="146"/>
      <c r="OOA45" s="146"/>
      <c r="OOB45" s="146"/>
      <c r="OOC45" s="146"/>
      <c r="OOD45" s="146"/>
      <c r="OOE45" s="146"/>
      <c r="OOF45" s="146"/>
      <c r="OOG45" s="146"/>
      <c r="OOH45" s="146"/>
      <c r="OOI45" s="146"/>
      <c r="OOJ45" s="146"/>
      <c r="OOK45" s="146"/>
      <c r="OOL45" s="146"/>
      <c r="OOM45" s="146"/>
      <c r="OON45" s="146"/>
      <c r="OOO45" s="146"/>
      <c r="OOP45" s="146"/>
      <c r="OOQ45" s="146"/>
      <c r="OOR45" s="146"/>
      <c r="OOS45" s="146"/>
      <c r="OOT45" s="146"/>
      <c r="OOU45" s="146"/>
      <c r="OOV45" s="146"/>
      <c r="OOW45" s="146"/>
      <c r="OOX45" s="146"/>
      <c r="OOY45" s="146"/>
      <c r="OOZ45" s="146"/>
      <c r="OPA45" s="146"/>
      <c r="OPB45" s="146"/>
      <c r="OPC45" s="146"/>
      <c r="OPD45" s="146"/>
      <c r="OPE45" s="146"/>
      <c r="OPF45" s="146"/>
      <c r="OPG45" s="146"/>
      <c r="OPH45" s="146"/>
      <c r="OPI45" s="146"/>
      <c r="OPJ45" s="146"/>
      <c r="OPK45" s="146"/>
      <c r="OPL45" s="146"/>
      <c r="OPM45" s="146"/>
      <c r="OPN45" s="146"/>
      <c r="OPO45" s="146"/>
      <c r="OPP45" s="146"/>
      <c r="OPQ45" s="146"/>
      <c r="OPR45" s="146"/>
      <c r="OPS45" s="146"/>
      <c r="OPT45" s="146"/>
      <c r="OPU45" s="146"/>
      <c r="OPV45" s="146"/>
      <c r="OPW45" s="146"/>
      <c r="OPX45" s="146"/>
      <c r="OPY45" s="146"/>
      <c r="OPZ45" s="146"/>
      <c r="OQA45" s="146"/>
      <c r="OQB45" s="146"/>
      <c r="OQC45" s="146"/>
      <c r="OQD45" s="146"/>
      <c r="OQE45" s="146"/>
      <c r="OQF45" s="146"/>
      <c r="OQG45" s="146"/>
      <c r="OQH45" s="146"/>
      <c r="OQI45" s="146"/>
      <c r="OQJ45" s="146"/>
      <c r="OQK45" s="146"/>
      <c r="OQL45" s="146"/>
      <c r="OQM45" s="146"/>
      <c r="OQN45" s="146"/>
      <c r="OQO45" s="146"/>
      <c r="OQP45" s="146"/>
      <c r="OQQ45" s="146"/>
      <c r="OQR45" s="146"/>
      <c r="OQS45" s="146"/>
      <c r="OQT45" s="146"/>
      <c r="OQU45" s="146"/>
      <c r="OQV45" s="146"/>
      <c r="OQW45" s="146"/>
      <c r="OQX45" s="146"/>
      <c r="OQY45" s="146"/>
      <c r="OQZ45" s="146"/>
      <c r="ORA45" s="146"/>
      <c r="ORB45" s="146"/>
      <c r="ORC45" s="146"/>
      <c r="ORD45" s="146"/>
      <c r="ORE45" s="146"/>
      <c r="ORF45" s="146"/>
      <c r="ORG45" s="146"/>
      <c r="ORH45" s="146"/>
      <c r="ORI45" s="146"/>
      <c r="ORJ45" s="146"/>
      <c r="ORK45" s="146"/>
      <c r="ORL45" s="146"/>
      <c r="ORM45" s="146"/>
      <c r="ORN45" s="146"/>
      <c r="ORO45" s="146"/>
      <c r="ORP45" s="146"/>
      <c r="ORQ45" s="146"/>
      <c r="ORR45" s="146"/>
      <c r="ORS45" s="146"/>
      <c r="ORT45" s="146"/>
      <c r="ORU45" s="146"/>
      <c r="ORV45" s="146"/>
      <c r="ORW45" s="146"/>
      <c r="ORX45" s="146"/>
      <c r="ORY45" s="146"/>
      <c r="ORZ45" s="146"/>
      <c r="OSA45" s="146"/>
      <c r="OSB45" s="146"/>
      <c r="OSC45" s="146"/>
      <c r="OSD45" s="146"/>
      <c r="OSE45" s="146"/>
      <c r="OSF45" s="146"/>
      <c r="OSG45" s="146"/>
      <c r="OSH45" s="146"/>
      <c r="OSI45" s="146"/>
      <c r="OSJ45" s="146"/>
      <c r="OSK45" s="146"/>
      <c r="OSL45" s="146"/>
      <c r="OSM45" s="146"/>
      <c r="OSN45" s="146"/>
      <c r="OSO45" s="146"/>
      <c r="OSP45" s="146"/>
      <c r="OSQ45" s="146"/>
      <c r="OSR45" s="146"/>
      <c r="OSS45" s="146"/>
      <c r="OST45" s="146"/>
      <c r="OSU45" s="146"/>
      <c r="OSV45" s="146"/>
      <c r="OSW45" s="146"/>
      <c r="OSX45" s="146"/>
      <c r="OSY45" s="146"/>
      <c r="OSZ45" s="146"/>
      <c r="OTA45" s="146"/>
      <c r="OTB45" s="146"/>
      <c r="OTC45" s="146"/>
      <c r="OTD45" s="146"/>
      <c r="OTE45" s="146"/>
      <c r="OTF45" s="146"/>
      <c r="OTG45" s="146"/>
      <c r="OTH45" s="146"/>
      <c r="OTI45" s="146"/>
      <c r="OTJ45" s="146"/>
      <c r="OTK45" s="146"/>
      <c r="OTL45" s="146"/>
      <c r="OTM45" s="146"/>
      <c r="OTN45" s="146"/>
      <c r="OTO45" s="146"/>
      <c r="OTP45" s="146"/>
      <c r="OTQ45" s="146"/>
      <c r="OTR45" s="146"/>
      <c r="OTS45" s="146"/>
      <c r="OTT45" s="146"/>
      <c r="OTU45" s="146"/>
      <c r="OTV45" s="146"/>
      <c r="OTW45" s="146"/>
      <c r="OTX45" s="146"/>
      <c r="OTY45" s="146"/>
      <c r="OTZ45" s="146"/>
      <c r="OUA45" s="146"/>
      <c r="OUB45" s="146"/>
      <c r="OUC45" s="146"/>
      <c r="OUD45" s="146"/>
      <c r="OUE45" s="146"/>
      <c r="OUF45" s="146"/>
      <c r="OUG45" s="146"/>
      <c r="OUH45" s="146"/>
      <c r="OUI45" s="146"/>
      <c r="OUJ45" s="146"/>
      <c r="OUK45" s="146"/>
      <c r="OUL45" s="146"/>
      <c r="OUM45" s="146"/>
      <c r="OUN45" s="146"/>
      <c r="OUO45" s="146"/>
      <c r="OUP45" s="146"/>
      <c r="OUQ45" s="146"/>
      <c r="OUR45" s="146"/>
      <c r="OUS45" s="146"/>
      <c r="OUT45" s="146"/>
      <c r="OUU45" s="146"/>
      <c r="OUV45" s="146"/>
      <c r="OUW45" s="146"/>
      <c r="OUX45" s="146"/>
      <c r="OUY45" s="146"/>
      <c r="OUZ45" s="146"/>
      <c r="OVA45" s="146"/>
      <c r="OVB45" s="146"/>
      <c r="OVC45" s="146"/>
      <c r="OVD45" s="146"/>
      <c r="OVE45" s="146"/>
      <c r="OVF45" s="146"/>
      <c r="OVG45" s="146"/>
      <c r="OVH45" s="146"/>
      <c r="OVI45" s="146"/>
      <c r="OVJ45" s="146"/>
      <c r="OVK45" s="146"/>
      <c r="OVL45" s="146"/>
      <c r="OVM45" s="146"/>
      <c r="OVN45" s="146"/>
      <c r="OVO45" s="146"/>
      <c r="OVP45" s="146"/>
      <c r="OVQ45" s="146"/>
      <c r="OVR45" s="146"/>
      <c r="OVS45" s="146"/>
      <c r="OVT45" s="146"/>
      <c r="OVU45" s="146"/>
      <c r="OVV45" s="146"/>
      <c r="OVW45" s="146"/>
      <c r="OVX45" s="146"/>
      <c r="OVY45" s="146"/>
      <c r="OVZ45" s="146"/>
      <c r="OWA45" s="146"/>
      <c r="OWB45" s="146"/>
      <c r="OWC45" s="146"/>
      <c r="OWD45" s="146"/>
      <c r="OWE45" s="146"/>
      <c r="OWF45" s="146"/>
      <c r="OWG45" s="146"/>
      <c r="OWH45" s="146"/>
      <c r="OWI45" s="146"/>
      <c r="OWJ45" s="146"/>
      <c r="OWK45" s="146"/>
      <c r="OWL45" s="146"/>
      <c r="OWM45" s="146"/>
      <c r="OWN45" s="146"/>
      <c r="OWO45" s="146"/>
      <c r="OWP45" s="146"/>
      <c r="OWQ45" s="146"/>
      <c r="OWR45" s="146"/>
      <c r="OWS45" s="146"/>
      <c r="OWT45" s="146"/>
      <c r="OWU45" s="146"/>
      <c r="OWV45" s="146"/>
      <c r="OWW45" s="146"/>
      <c r="OWX45" s="146"/>
      <c r="OWY45" s="146"/>
      <c r="OWZ45" s="146"/>
      <c r="OXA45" s="146"/>
      <c r="OXB45" s="146"/>
      <c r="OXC45" s="146"/>
      <c r="OXD45" s="146"/>
      <c r="OXE45" s="146"/>
      <c r="OXF45" s="146"/>
      <c r="OXG45" s="146"/>
      <c r="OXH45" s="146"/>
      <c r="OXI45" s="146"/>
      <c r="OXJ45" s="146"/>
      <c r="OXK45" s="146"/>
      <c r="OXL45" s="146"/>
      <c r="OXM45" s="146"/>
      <c r="OXN45" s="146"/>
      <c r="OXO45" s="146"/>
      <c r="OXP45" s="146"/>
      <c r="OXQ45" s="146"/>
      <c r="OXR45" s="146"/>
      <c r="OXS45" s="146"/>
      <c r="OXT45" s="146"/>
      <c r="OXU45" s="146"/>
      <c r="OXV45" s="146"/>
      <c r="OXW45" s="146"/>
      <c r="OXX45" s="146"/>
      <c r="OXY45" s="146"/>
      <c r="OXZ45" s="146"/>
      <c r="OYA45" s="146"/>
      <c r="OYB45" s="146"/>
      <c r="OYC45" s="146"/>
      <c r="OYD45" s="146"/>
      <c r="OYE45" s="146"/>
      <c r="OYF45" s="146"/>
      <c r="OYG45" s="146"/>
      <c r="OYH45" s="146"/>
      <c r="OYI45" s="146"/>
      <c r="OYJ45" s="146"/>
      <c r="OYK45" s="146"/>
      <c r="OYL45" s="146"/>
      <c r="OYM45" s="146"/>
      <c r="OYN45" s="146"/>
      <c r="OYO45" s="146"/>
      <c r="OYP45" s="146"/>
      <c r="OYQ45" s="146"/>
      <c r="OYR45" s="146"/>
      <c r="OYS45" s="146"/>
      <c r="OYT45" s="146"/>
      <c r="OYU45" s="146"/>
      <c r="OYV45" s="146"/>
      <c r="OYW45" s="146"/>
      <c r="OYX45" s="146"/>
      <c r="OYY45" s="146"/>
      <c r="OYZ45" s="146"/>
      <c r="OZA45" s="146"/>
      <c r="OZB45" s="146"/>
      <c r="OZC45" s="146"/>
      <c r="OZD45" s="146"/>
      <c r="OZE45" s="146"/>
      <c r="OZF45" s="146"/>
      <c r="OZG45" s="146"/>
      <c r="OZH45" s="146"/>
      <c r="OZI45" s="146"/>
      <c r="OZJ45" s="146"/>
      <c r="OZK45" s="146"/>
      <c r="OZL45" s="146"/>
      <c r="OZM45" s="146"/>
      <c r="OZN45" s="146"/>
      <c r="OZO45" s="146"/>
      <c r="OZP45" s="146"/>
      <c r="OZQ45" s="146"/>
      <c r="OZR45" s="146"/>
      <c r="OZS45" s="146"/>
      <c r="OZT45" s="146"/>
      <c r="OZU45" s="146"/>
      <c r="OZV45" s="146"/>
      <c r="OZW45" s="146"/>
      <c r="OZX45" s="146"/>
      <c r="OZY45" s="146"/>
      <c r="OZZ45" s="146"/>
      <c r="PAA45" s="146"/>
      <c r="PAB45" s="146"/>
      <c r="PAC45" s="146"/>
      <c r="PAD45" s="146"/>
      <c r="PAE45" s="146"/>
      <c r="PAF45" s="146"/>
      <c r="PAG45" s="146"/>
      <c r="PAH45" s="146"/>
      <c r="PAI45" s="146"/>
      <c r="PAJ45" s="146"/>
      <c r="PAK45" s="146"/>
      <c r="PAL45" s="146"/>
      <c r="PAM45" s="146"/>
      <c r="PAN45" s="146"/>
      <c r="PAO45" s="146"/>
      <c r="PAP45" s="146"/>
      <c r="PAQ45" s="146"/>
      <c r="PAR45" s="146"/>
      <c r="PAS45" s="146"/>
      <c r="PAT45" s="146"/>
      <c r="PAU45" s="146"/>
      <c r="PAV45" s="146"/>
      <c r="PAW45" s="146"/>
      <c r="PAX45" s="146"/>
      <c r="PAY45" s="146"/>
      <c r="PAZ45" s="146"/>
      <c r="PBA45" s="146"/>
      <c r="PBB45" s="146"/>
      <c r="PBC45" s="146"/>
      <c r="PBD45" s="146"/>
      <c r="PBE45" s="146"/>
      <c r="PBF45" s="146"/>
      <c r="PBG45" s="146"/>
      <c r="PBH45" s="146"/>
      <c r="PBI45" s="146"/>
      <c r="PBJ45" s="146"/>
      <c r="PBK45" s="146"/>
      <c r="PBL45" s="146"/>
      <c r="PBM45" s="146"/>
      <c r="PBN45" s="146"/>
      <c r="PBO45" s="146"/>
      <c r="PBP45" s="146"/>
      <c r="PBQ45" s="146"/>
      <c r="PBR45" s="146"/>
      <c r="PBS45" s="146"/>
      <c r="PBT45" s="146"/>
      <c r="PBU45" s="146"/>
      <c r="PBV45" s="146"/>
      <c r="PBW45" s="146"/>
      <c r="PBX45" s="146"/>
      <c r="PBY45" s="146"/>
      <c r="PBZ45" s="146"/>
      <c r="PCA45" s="146"/>
      <c r="PCB45" s="146"/>
      <c r="PCC45" s="146"/>
      <c r="PCD45" s="146"/>
      <c r="PCE45" s="146"/>
      <c r="PCF45" s="146"/>
      <c r="PCG45" s="146"/>
      <c r="PCH45" s="146"/>
      <c r="PCI45" s="146"/>
      <c r="PCJ45" s="146"/>
      <c r="PCK45" s="146"/>
      <c r="PCL45" s="146"/>
      <c r="PCM45" s="146"/>
      <c r="PCN45" s="146"/>
      <c r="PCO45" s="146"/>
      <c r="PCP45" s="146"/>
      <c r="PCQ45" s="146"/>
      <c r="PCR45" s="146"/>
      <c r="PCS45" s="146"/>
      <c r="PCT45" s="146"/>
      <c r="PCU45" s="146"/>
      <c r="PCV45" s="146"/>
      <c r="PCW45" s="146"/>
      <c r="PCX45" s="146"/>
      <c r="PCY45" s="146"/>
      <c r="PCZ45" s="146"/>
      <c r="PDA45" s="146"/>
      <c r="PDB45" s="146"/>
      <c r="PDC45" s="146"/>
      <c r="PDD45" s="146"/>
      <c r="PDE45" s="146"/>
      <c r="PDF45" s="146"/>
      <c r="PDG45" s="146"/>
      <c r="PDH45" s="146"/>
      <c r="PDI45" s="146"/>
      <c r="PDJ45" s="146"/>
      <c r="PDK45" s="146"/>
      <c r="PDL45" s="146"/>
      <c r="PDM45" s="146"/>
      <c r="PDN45" s="146"/>
      <c r="PDO45" s="146"/>
      <c r="PDP45" s="146"/>
      <c r="PDQ45" s="146"/>
      <c r="PDR45" s="146"/>
      <c r="PDS45" s="146"/>
      <c r="PDT45" s="146"/>
      <c r="PDU45" s="146"/>
      <c r="PDV45" s="146"/>
      <c r="PDW45" s="146"/>
      <c r="PDX45" s="146"/>
      <c r="PDY45" s="146"/>
      <c r="PDZ45" s="146"/>
      <c r="PEA45" s="146"/>
      <c r="PEB45" s="146"/>
      <c r="PEC45" s="146"/>
      <c r="PED45" s="146"/>
      <c r="PEE45" s="146"/>
      <c r="PEF45" s="146"/>
      <c r="PEG45" s="146"/>
      <c r="PEH45" s="146"/>
      <c r="PEI45" s="146"/>
      <c r="PEJ45" s="146"/>
      <c r="PEK45" s="146"/>
      <c r="PEL45" s="146"/>
      <c r="PEM45" s="146"/>
      <c r="PEN45" s="146"/>
      <c r="PEO45" s="146"/>
      <c r="PEP45" s="146"/>
      <c r="PEQ45" s="146"/>
      <c r="PER45" s="146"/>
      <c r="PES45" s="146"/>
      <c r="PET45" s="146"/>
      <c r="PEU45" s="146"/>
      <c r="PEV45" s="146"/>
      <c r="PEW45" s="146"/>
      <c r="PEX45" s="146"/>
      <c r="PEY45" s="146"/>
      <c r="PEZ45" s="146"/>
      <c r="PFA45" s="146"/>
      <c r="PFB45" s="146"/>
      <c r="PFC45" s="146"/>
      <c r="PFD45" s="146"/>
      <c r="PFE45" s="146"/>
      <c r="PFF45" s="146"/>
      <c r="PFG45" s="146"/>
      <c r="PFH45" s="146"/>
      <c r="PFI45" s="146"/>
      <c r="PFJ45" s="146"/>
      <c r="PFK45" s="146"/>
      <c r="PFL45" s="146"/>
      <c r="PFM45" s="146"/>
      <c r="PFN45" s="146"/>
      <c r="PFO45" s="146"/>
      <c r="PFP45" s="146"/>
      <c r="PFQ45" s="146"/>
      <c r="PFR45" s="146"/>
      <c r="PFS45" s="146"/>
      <c r="PFT45" s="146"/>
      <c r="PFU45" s="146"/>
      <c r="PFV45" s="146"/>
      <c r="PFW45" s="146"/>
      <c r="PFX45" s="146"/>
      <c r="PFY45" s="146"/>
      <c r="PFZ45" s="146"/>
      <c r="PGA45" s="146"/>
      <c r="PGB45" s="146"/>
      <c r="PGC45" s="146"/>
      <c r="PGD45" s="146"/>
      <c r="PGE45" s="146"/>
      <c r="PGF45" s="146"/>
      <c r="PGG45" s="146"/>
      <c r="PGH45" s="146"/>
      <c r="PGI45" s="146"/>
      <c r="PGJ45" s="146"/>
      <c r="PGK45" s="146"/>
      <c r="PGL45" s="146"/>
      <c r="PGM45" s="146"/>
      <c r="PGN45" s="146"/>
      <c r="PGO45" s="146"/>
      <c r="PGP45" s="146"/>
      <c r="PGQ45" s="146"/>
      <c r="PGR45" s="146"/>
      <c r="PGS45" s="146"/>
      <c r="PGT45" s="146"/>
      <c r="PGU45" s="146"/>
      <c r="PGV45" s="146"/>
      <c r="PGW45" s="146"/>
      <c r="PGX45" s="146"/>
      <c r="PGY45" s="146"/>
      <c r="PGZ45" s="146"/>
      <c r="PHA45" s="146"/>
      <c r="PHB45" s="146"/>
      <c r="PHC45" s="146"/>
      <c r="PHD45" s="146"/>
      <c r="PHE45" s="146"/>
      <c r="PHF45" s="146"/>
      <c r="PHG45" s="146"/>
      <c r="PHH45" s="146"/>
      <c r="PHI45" s="146"/>
      <c r="PHJ45" s="146"/>
      <c r="PHK45" s="146"/>
      <c r="PHL45" s="146"/>
      <c r="PHM45" s="146"/>
      <c r="PHN45" s="146"/>
      <c r="PHO45" s="146"/>
      <c r="PHP45" s="146"/>
      <c r="PHQ45" s="146"/>
      <c r="PHR45" s="146"/>
      <c r="PHS45" s="146"/>
      <c r="PHT45" s="146"/>
      <c r="PHU45" s="146"/>
      <c r="PHV45" s="146"/>
      <c r="PHW45" s="146"/>
      <c r="PHX45" s="146"/>
      <c r="PHY45" s="146"/>
      <c r="PHZ45" s="146"/>
      <c r="PIA45" s="146"/>
      <c r="PIB45" s="146"/>
      <c r="PIC45" s="146"/>
      <c r="PID45" s="146"/>
      <c r="PIE45" s="146"/>
      <c r="PIF45" s="146"/>
      <c r="PIG45" s="146"/>
      <c r="PIH45" s="146"/>
      <c r="PII45" s="146"/>
      <c r="PIJ45" s="146"/>
      <c r="PIK45" s="146"/>
      <c r="PIL45" s="146"/>
      <c r="PIM45" s="146"/>
      <c r="PIN45" s="146"/>
      <c r="PIO45" s="146"/>
      <c r="PIP45" s="146"/>
      <c r="PIQ45" s="146"/>
      <c r="PIR45" s="146"/>
      <c r="PIS45" s="146"/>
      <c r="PIT45" s="146"/>
      <c r="PIU45" s="146"/>
      <c r="PIV45" s="146"/>
      <c r="PIW45" s="146"/>
      <c r="PIX45" s="146"/>
      <c r="PIY45" s="146"/>
      <c r="PIZ45" s="146"/>
      <c r="PJA45" s="146"/>
      <c r="PJB45" s="146"/>
      <c r="PJC45" s="146"/>
      <c r="PJD45" s="146"/>
      <c r="PJE45" s="146"/>
      <c r="PJF45" s="146"/>
      <c r="PJG45" s="146"/>
      <c r="PJH45" s="146"/>
      <c r="PJI45" s="146"/>
      <c r="PJJ45" s="146"/>
      <c r="PJK45" s="146"/>
      <c r="PJL45" s="146"/>
      <c r="PJM45" s="146"/>
      <c r="PJN45" s="146"/>
      <c r="PJO45" s="146"/>
      <c r="PJP45" s="146"/>
      <c r="PJQ45" s="146"/>
      <c r="PJR45" s="146"/>
      <c r="PJS45" s="146"/>
      <c r="PJT45" s="146"/>
      <c r="PJU45" s="146"/>
      <c r="PJV45" s="146"/>
      <c r="PJW45" s="146"/>
      <c r="PJX45" s="146"/>
      <c r="PJY45" s="146"/>
      <c r="PJZ45" s="146"/>
      <c r="PKA45" s="146"/>
      <c r="PKB45" s="146"/>
      <c r="PKC45" s="146"/>
      <c r="PKD45" s="146"/>
      <c r="PKE45" s="146"/>
      <c r="PKF45" s="146"/>
      <c r="PKG45" s="146"/>
      <c r="PKH45" s="146"/>
      <c r="PKI45" s="146"/>
      <c r="PKJ45" s="146"/>
      <c r="PKK45" s="146"/>
      <c r="PKL45" s="146"/>
      <c r="PKM45" s="146"/>
      <c r="PKN45" s="146"/>
      <c r="PKO45" s="146"/>
      <c r="PKP45" s="146"/>
      <c r="PKQ45" s="146"/>
      <c r="PKR45" s="146"/>
      <c r="PKS45" s="146"/>
      <c r="PKT45" s="146"/>
      <c r="PKU45" s="146"/>
      <c r="PKV45" s="146"/>
      <c r="PKW45" s="146"/>
      <c r="PKX45" s="146"/>
      <c r="PKY45" s="146"/>
      <c r="PKZ45" s="146"/>
      <c r="PLA45" s="146"/>
      <c r="PLB45" s="146"/>
      <c r="PLC45" s="146"/>
      <c r="PLD45" s="146"/>
      <c r="PLE45" s="146"/>
      <c r="PLF45" s="146"/>
      <c r="PLG45" s="146"/>
      <c r="PLH45" s="146"/>
      <c r="PLI45" s="146"/>
      <c r="PLJ45" s="146"/>
      <c r="PLK45" s="146"/>
      <c r="PLL45" s="146"/>
      <c r="PLM45" s="146"/>
      <c r="PLN45" s="146"/>
      <c r="PLO45" s="146"/>
      <c r="PLP45" s="146"/>
      <c r="PLQ45" s="146"/>
      <c r="PLR45" s="146"/>
      <c r="PLS45" s="146"/>
      <c r="PLT45" s="146"/>
      <c r="PLU45" s="146"/>
      <c r="PLV45" s="146"/>
      <c r="PLW45" s="146"/>
      <c r="PLX45" s="146"/>
      <c r="PLY45" s="146"/>
      <c r="PLZ45" s="146"/>
      <c r="PMA45" s="146"/>
      <c r="PMB45" s="146"/>
      <c r="PMC45" s="146"/>
      <c r="PMD45" s="146"/>
      <c r="PME45" s="146"/>
      <c r="PMF45" s="146"/>
      <c r="PMG45" s="146"/>
      <c r="PMH45" s="146"/>
      <c r="PMI45" s="146"/>
      <c r="PMJ45" s="146"/>
      <c r="PMK45" s="146"/>
      <c r="PML45" s="146"/>
      <c r="PMM45" s="146"/>
      <c r="PMN45" s="146"/>
      <c r="PMO45" s="146"/>
      <c r="PMP45" s="146"/>
      <c r="PMQ45" s="146"/>
      <c r="PMR45" s="146"/>
      <c r="PMS45" s="146"/>
      <c r="PMT45" s="146"/>
      <c r="PMU45" s="146"/>
      <c r="PMV45" s="146"/>
      <c r="PMW45" s="146"/>
      <c r="PMX45" s="146"/>
      <c r="PMY45" s="146"/>
      <c r="PMZ45" s="146"/>
      <c r="PNA45" s="146"/>
      <c r="PNB45" s="146"/>
      <c r="PNC45" s="146"/>
      <c r="PND45" s="146"/>
      <c r="PNE45" s="146"/>
      <c r="PNF45" s="146"/>
      <c r="PNG45" s="146"/>
      <c r="PNH45" s="146"/>
      <c r="PNI45" s="146"/>
      <c r="PNJ45" s="146"/>
      <c r="PNK45" s="146"/>
      <c r="PNL45" s="146"/>
      <c r="PNM45" s="146"/>
      <c r="PNN45" s="146"/>
      <c r="PNO45" s="146"/>
      <c r="PNP45" s="146"/>
      <c r="PNQ45" s="146"/>
      <c r="PNR45" s="146"/>
      <c r="PNS45" s="146"/>
      <c r="PNT45" s="146"/>
      <c r="PNU45" s="146"/>
      <c r="PNV45" s="146"/>
      <c r="PNW45" s="146"/>
      <c r="PNX45" s="146"/>
      <c r="PNY45" s="146"/>
      <c r="PNZ45" s="146"/>
      <c r="POA45" s="146"/>
      <c r="POB45" s="146"/>
      <c r="POC45" s="146"/>
      <c r="POD45" s="146"/>
      <c r="POE45" s="146"/>
      <c r="POF45" s="146"/>
      <c r="POG45" s="146"/>
      <c r="POH45" s="146"/>
      <c r="POI45" s="146"/>
      <c r="POJ45" s="146"/>
      <c r="POK45" s="146"/>
      <c r="POL45" s="146"/>
      <c r="POM45" s="146"/>
      <c r="PON45" s="146"/>
      <c r="POO45" s="146"/>
      <c r="POP45" s="146"/>
      <c r="POQ45" s="146"/>
      <c r="POR45" s="146"/>
      <c r="POS45" s="146"/>
      <c r="POT45" s="146"/>
      <c r="POU45" s="146"/>
      <c r="POV45" s="146"/>
      <c r="POW45" s="146"/>
      <c r="POX45" s="146"/>
      <c r="POY45" s="146"/>
      <c r="POZ45" s="146"/>
      <c r="PPA45" s="146"/>
      <c r="PPB45" s="146"/>
      <c r="PPC45" s="146"/>
      <c r="PPD45" s="146"/>
      <c r="PPE45" s="146"/>
      <c r="PPF45" s="146"/>
      <c r="PPG45" s="146"/>
      <c r="PPH45" s="146"/>
      <c r="PPI45" s="146"/>
      <c r="PPJ45" s="146"/>
      <c r="PPK45" s="146"/>
      <c r="PPL45" s="146"/>
      <c r="PPM45" s="146"/>
      <c r="PPN45" s="146"/>
      <c r="PPO45" s="146"/>
      <c r="PPP45" s="146"/>
      <c r="PPQ45" s="146"/>
      <c r="PPR45" s="146"/>
      <c r="PPS45" s="146"/>
      <c r="PPT45" s="146"/>
      <c r="PPU45" s="146"/>
      <c r="PPV45" s="146"/>
      <c r="PPW45" s="146"/>
      <c r="PPX45" s="146"/>
      <c r="PPY45" s="146"/>
      <c r="PPZ45" s="146"/>
      <c r="PQA45" s="146"/>
      <c r="PQB45" s="146"/>
      <c r="PQC45" s="146"/>
      <c r="PQD45" s="146"/>
      <c r="PQE45" s="146"/>
      <c r="PQF45" s="146"/>
      <c r="PQG45" s="146"/>
      <c r="PQH45" s="146"/>
      <c r="PQI45" s="146"/>
      <c r="PQJ45" s="146"/>
      <c r="PQK45" s="146"/>
      <c r="PQL45" s="146"/>
      <c r="PQM45" s="146"/>
      <c r="PQN45" s="146"/>
      <c r="PQO45" s="146"/>
      <c r="PQP45" s="146"/>
      <c r="PQQ45" s="146"/>
      <c r="PQR45" s="146"/>
      <c r="PQS45" s="146"/>
      <c r="PQT45" s="146"/>
      <c r="PQU45" s="146"/>
      <c r="PQV45" s="146"/>
      <c r="PQW45" s="146"/>
      <c r="PQX45" s="146"/>
      <c r="PQY45" s="146"/>
      <c r="PQZ45" s="146"/>
      <c r="PRA45" s="146"/>
      <c r="PRB45" s="146"/>
      <c r="PRC45" s="146"/>
      <c r="PRD45" s="146"/>
      <c r="PRE45" s="146"/>
      <c r="PRF45" s="146"/>
      <c r="PRG45" s="146"/>
      <c r="PRH45" s="146"/>
      <c r="PRI45" s="146"/>
      <c r="PRJ45" s="146"/>
      <c r="PRK45" s="146"/>
      <c r="PRL45" s="146"/>
      <c r="PRM45" s="146"/>
      <c r="PRN45" s="146"/>
      <c r="PRO45" s="146"/>
      <c r="PRP45" s="146"/>
      <c r="PRQ45" s="146"/>
      <c r="PRR45" s="146"/>
      <c r="PRS45" s="146"/>
      <c r="PRT45" s="146"/>
      <c r="PRU45" s="146"/>
      <c r="PRV45" s="146"/>
      <c r="PRW45" s="146"/>
      <c r="PRX45" s="146"/>
      <c r="PRY45" s="146"/>
      <c r="PRZ45" s="146"/>
      <c r="PSA45" s="146"/>
      <c r="PSB45" s="146"/>
      <c r="PSC45" s="146"/>
      <c r="PSD45" s="146"/>
      <c r="PSE45" s="146"/>
      <c r="PSF45" s="146"/>
      <c r="PSG45" s="146"/>
      <c r="PSH45" s="146"/>
      <c r="PSI45" s="146"/>
      <c r="PSJ45" s="146"/>
      <c r="PSK45" s="146"/>
      <c r="PSL45" s="146"/>
      <c r="PSM45" s="146"/>
      <c r="PSN45" s="146"/>
      <c r="PSO45" s="146"/>
      <c r="PSP45" s="146"/>
      <c r="PSQ45" s="146"/>
      <c r="PSR45" s="146"/>
      <c r="PSS45" s="146"/>
      <c r="PST45" s="146"/>
      <c r="PSU45" s="146"/>
      <c r="PSV45" s="146"/>
      <c r="PSW45" s="146"/>
      <c r="PSX45" s="146"/>
      <c r="PSY45" s="146"/>
      <c r="PSZ45" s="146"/>
      <c r="PTA45" s="146"/>
      <c r="PTB45" s="146"/>
      <c r="PTC45" s="146"/>
      <c r="PTD45" s="146"/>
      <c r="PTE45" s="146"/>
      <c r="PTF45" s="146"/>
      <c r="PTG45" s="146"/>
      <c r="PTH45" s="146"/>
      <c r="PTI45" s="146"/>
      <c r="PTJ45" s="146"/>
      <c r="PTK45" s="146"/>
      <c r="PTL45" s="146"/>
      <c r="PTM45" s="146"/>
      <c r="PTN45" s="146"/>
      <c r="PTO45" s="146"/>
      <c r="PTP45" s="146"/>
      <c r="PTQ45" s="146"/>
      <c r="PTR45" s="146"/>
      <c r="PTS45" s="146"/>
      <c r="PTT45" s="146"/>
      <c r="PTU45" s="146"/>
      <c r="PTV45" s="146"/>
      <c r="PTW45" s="146"/>
      <c r="PTX45" s="146"/>
      <c r="PTY45" s="146"/>
      <c r="PTZ45" s="146"/>
      <c r="PUA45" s="146"/>
      <c r="PUB45" s="146"/>
      <c r="PUC45" s="146"/>
      <c r="PUD45" s="146"/>
      <c r="PUE45" s="146"/>
      <c r="PUF45" s="146"/>
      <c r="PUG45" s="146"/>
      <c r="PUH45" s="146"/>
      <c r="PUI45" s="146"/>
      <c r="PUJ45" s="146"/>
      <c r="PUK45" s="146"/>
      <c r="PUL45" s="146"/>
      <c r="PUM45" s="146"/>
      <c r="PUN45" s="146"/>
      <c r="PUO45" s="146"/>
      <c r="PUP45" s="146"/>
      <c r="PUQ45" s="146"/>
      <c r="PUR45" s="146"/>
      <c r="PUS45" s="146"/>
      <c r="PUT45" s="146"/>
      <c r="PUU45" s="146"/>
      <c r="PUV45" s="146"/>
      <c r="PUW45" s="146"/>
      <c r="PUX45" s="146"/>
      <c r="PUY45" s="146"/>
      <c r="PUZ45" s="146"/>
      <c r="PVA45" s="146"/>
      <c r="PVB45" s="146"/>
      <c r="PVC45" s="146"/>
      <c r="PVD45" s="146"/>
      <c r="PVE45" s="146"/>
      <c r="PVF45" s="146"/>
      <c r="PVG45" s="146"/>
      <c r="PVH45" s="146"/>
      <c r="PVI45" s="146"/>
      <c r="PVJ45" s="146"/>
      <c r="PVK45" s="146"/>
      <c r="PVL45" s="146"/>
      <c r="PVM45" s="146"/>
      <c r="PVN45" s="146"/>
      <c r="PVO45" s="146"/>
      <c r="PVP45" s="146"/>
      <c r="PVQ45" s="146"/>
      <c r="PVR45" s="146"/>
      <c r="PVS45" s="146"/>
      <c r="PVT45" s="146"/>
      <c r="PVU45" s="146"/>
      <c r="PVV45" s="146"/>
      <c r="PVW45" s="146"/>
      <c r="PVX45" s="146"/>
      <c r="PVY45" s="146"/>
      <c r="PVZ45" s="146"/>
      <c r="PWA45" s="146"/>
      <c r="PWB45" s="146"/>
      <c r="PWC45" s="146"/>
      <c r="PWD45" s="146"/>
      <c r="PWE45" s="146"/>
      <c r="PWF45" s="146"/>
      <c r="PWG45" s="146"/>
      <c r="PWH45" s="146"/>
      <c r="PWI45" s="146"/>
      <c r="PWJ45" s="146"/>
      <c r="PWK45" s="146"/>
      <c r="PWL45" s="146"/>
      <c r="PWM45" s="146"/>
      <c r="PWN45" s="146"/>
      <c r="PWO45" s="146"/>
      <c r="PWP45" s="146"/>
      <c r="PWQ45" s="146"/>
      <c r="PWR45" s="146"/>
      <c r="PWS45" s="146"/>
      <c r="PWT45" s="146"/>
      <c r="PWU45" s="146"/>
      <c r="PWV45" s="146"/>
      <c r="PWW45" s="146"/>
      <c r="PWX45" s="146"/>
      <c r="PWY45" s="146"/>
      <c r="PWZ45" s="146"/>
      <c r="PXA45" s="146"/>
      <c r="PXB45" s="146"/>
      <c r="PXC45" s="146"/>
      <c r="PXD45" s="146"/>
      <c r="PXE45" s="146"/>
      <c r="PXF45" s="146"/>
      <c r="PXG45" s="146"/>
      <c r="PXH45" s="146"/>
      <c r="PXI45" s="146"/>
      <c r="PXJ45" s="146"/>
      <c r="PXK45" s="146"/>
      <c r="PXL45" s="146"/>
      <c r="PXM45" s="146"/>
      <c r="PXN45" s="146"/>
      <c r="PXO45" s="146"/>
      <c r="PXP45" s="146"/>
      <c r="PXQ45" s="146"/>
      <c r="PXR45" s="146"/>
      <c r="PXS45" s="146"/>
      <c r="PXT45" s="146"/>
      <c r="PXU45" s="146"/>
      <c r="PXV45" s="146"/>
      <c r="PXW45" s="146"/>
      <c r="PXX45" s="146"/>
      <c r="PXY45" s="146"/>
      <c r="PXZ45" s="146"/>
      <c r="PYA45" s="146"/>
      <c r="PYB45" s="146"/>
      <c r="PYC45" s="146"/>
      <c r="PYD45" s="146"/>
      <c r="PYE45" s="146"/>
      <c r="PYF45" s="146"/>
      <c r="PYG45" s="146"/>
      <c r="PYH45" s="146"/>
      <c r="PYI45" s="146"/>
      <c r="PYJ45" s="146"/>
      <c r="PYK45" s="146"/>
      <c r="PYL45" s="146"/>
      <c r="PYM45" s="146"/>
      <c r="PYN45" s="146"/>
      <c r="PYO45" s="146"/>
      <c r="PYP45" s="146"/>
      <c r="PYQ45" s="146"/>
      <c r="PYR45" s="146"/>
      <c r="PYS45" s="146"/>
      <c r="PYT45" s="146"/>
      <c r="PYU45" s="146"/>
      <c r="PYV45" s="146"/>
      <c r="PYW45" s="146"/>
      <c r="PYX45" s="146"/>
      <c r="PYY45" s="146"/>
      <c r="PYZ45" s="146"/>
      <c r="PZA45" s="146"/>
      <c r="PZB45" s="146"/>
      <c r="PZC45" s="146"/>
      <c r="PZD45" s="146"/>
      <c r="PZE45" s="146"/>
      <c r="PZF45" s="146"/>
      <c r="PZG45" s="146"/>
      <c r="PZH45" s="146"/>
      <c r="PZI45" s="146"/>
      <c r="PZJ45" s="146"/>
      <c r="PZK45" s="146"/>
      <c r="PZL45" s="146"/>
      <c r="PZM45" s="146"/>
      <c r="PZN45" s="146"/>
      <c r="PZO45" s="146"/>
      <c r="PZP45" s="146"/>
      <c r="PZQ45" s="146"/>
      <c r="PZR45" s="146"/>
      <c r="PZS45" s="146"/>
      <c r="PZT45" s="146"/>
      <c r="PZU45" s="146"/>
      <c r="PZV45" s="146"/>
      <c r="PZW45" s="146"/>
      <c r="PZX45" s="146"/>
      <c r="PZY45" s="146"/>
      <c r="PZZ45" s="146"/>
      <c r="QAA45" s="146"/>
      <c r="QAB45" s="146"/>
      <c r="QAC45" s="146"/>
      <c r="QAD45" s="146"/>
      <c r="QAE45" s="146"/>
      <c r="QAF45" s="146"/>
      <c r="QAG45" s="146"/>
      <c r="QAH45" s="146"/>
      <c r="QAI45" s="146"/>
      <c r="QAJ45" s="146"/>
      <c r="QAK45" s="146"/>
      <c r="QAL45" s="146"/>
      <c r="QAM45" s="146"/>
      <c r="QAN45" s="146"/>
      <c r="QAO45" s="146"/>
      <c r="QAP45" s="146"/>
      <c r="QAQ45" s="146"/>
      <c r="QAR45" s="146"/>
      <c r="QAS45" s="146"/>
      <c r="QAT45" s="146"/>
      <c r="QAU45" s="146"/>
      <c r="QAV45" s="146"/>
      <c r="QAW45" s="146"/>
      <c r="QAX45" s="146"/>
      <c r="QAY45" s="146"/>
      <c r="QAZ45" s="146"/>
      <c r="QBA45" s="146"/>
      <c r="QBB45" s="146"/>
      <c r="QBC45" s="146"/>
      <c r="QBD45" s="146"/>
      <c r="QBE45" s="146"/>
      <c r="QBF45" s="146"/>
      <c r="QBG45" s="146"/>
      <c r="QBH45" s="146"/>
      <c r="QBI45" s="146"/>
      <c r="QBJ45" s="146"/>
      <c r="QBK45" s="146"/>
      <c r="QBL45" s="146"/>
      <c r="QBM45" s="146"/>
      <c r="QBN45" s="146"/>
      <c r="QBO45" s="146"/>
      <c r="QBP45" s="146"/>
      <c r="QBQ45" s="146"/>
      <c r="QBR45" s="146"/>
      <c r="QBS45" s="146"/>
      <c r="QBT45" s="146"/>
      <c r="QBU45" s="146"/>
      <c r="QBV45" s="146"/>
      <c r="QBW45" s="146"/>
      <c r="QBX45" s="146"/>
      <c r="QBY45" s="146"/>
      <c r="QBZ45" s="146"/>
      <c r="QCA45" s="146"/>
      <c r="QCB45" s="146"/>
      <c r="QCC45" s="146"/>
      <c r="QCD45" s="146"/>
      <c r="QCE45" s="146"/>
      <c r="QCF45" s="146"/>
      <c r="QCG45" s="146"/>
      <c r="QCH45" s="146"/>
      <c r="QCI45" s="146"/>
      <c r="QCJ45" s="146"/>
      <c r="QCK45" s="146"/>
      <c r="QCL45" s="146"/>
      <c r="QCM45" s="146"/>
      <c r="QCN45" s="146"/>
      <c r="QCO45" s="146"/>
      <c r="QCP45" s="146"/>
      <c r="QCQ45" s="146"/>
      <c r="QCR45" s="146"/>
      <c r="QCS45" s="146"/>
      <c r="QCT45" s="146"/>
      <c r="QCU45" s="146"/>
      <c r="QCV45" s="146"/>
      <c r="QCW45" s="146"/>
      <c r="QCX45" s="146"/>
      <c r="QCY45" s="146"/>
      <c r="QCZ45" s="146"/>
      <c r="QDA45" s="146"/>
      <c r="QDB45" s="146"/>
      <c r="QDC45" s="146"/>
      <c r="QDD45" s="146"/>
      <c r="QDE45" s="146"/>
      <c r="QDF45" s="146"/>
      <c r="QDG45" s="146"/>
      <c r="QDH45" s="146"/>
      <c r="QDI45" s="146"/>
      <c r="QDJ45" s="146"/>
      <c r="QDK45" s="146"/>
      <c r="QDL45" s="146"/>
      <c r="QDM45" s="146"/>
      <c r="QDN45" s="146"/>
      <c r="QDO45" s="146"/>
      <c r="QDP45" s="146"/>
      <c r="QDQ45" s="146"/>
      <c r="QDR45" s="146"/>
      <c r="QDS45" s="146"/>
      <c r="QDT45" s="146"/>
      <c r="QDU45" s="146"/>
      <c r="QDV45" s="146"/>
      <c r="QDW45" s="146"/>
      <c r="QDX45" s="146"/>
      <c r="QDY45" s="146"/>
      <c r="QDZ45" s="146"/>
      <c r="QEA45" s="146"/>
      <c r="QEB45" s="146"/>
      <c r="QEC45" s="146"/>
      <c r="QED45" s="146"/>
      <c r="QEE45" s="146"/>
      <c r="QEF45" s="146"/>
      <c r="QEG45" s="146"/>
      <c r="QEH45" s="146"/>
      <c r="QEI45" s="146"/>
      <c r="QEJ45" s="146"/>
      <c r="QEK45" s="146"/>
      <c r="QEL45" s="146"/>
      <c r="QEM45" s="146"/>
      <c r="QEN45" s="146"/>
      <c r="QEO45" s="146"/>
      <c r="QEP45" s="146"/>
      <c r="QEQ45" s="146"/>
      <c r="QER45" s="146"/>
      <c r="QES45" s="146"/>
      <c r="QET45" s="146"/>
      <c r="QEU45" s="146"/>
      <c r="QEV45" s="146"/>
      <c r="QEW45" s="146"/>
      <c r="QEX45" s="146"/>
      <c r="QEY45" s="146"/>
      <c r="QEZ45" s="146"/>
      <c r="QFA45" s="146"/>
      <c r="QFB45" s="146"/>
      <c r="QFC45" s="146"/>
      <c r="QFD45" s="146"/>
      <c r="QFE45" s="146"/>
      <c r="QFF45" s="146"/>
      <c r="QFG45" s="146"/>
      <c r="QFH45" s="146"/>
      <c r="QFI45" s="146"/>
      <c r="QFJ45" s="146"/>
      <c r="QFK45" s="146"/>
      <c r="QFL45" s="146"/>
      <c r="QFM45" s="146"/>
      <c r="QFN45" s="146"/>
      <c r="QFO45" s="146"/>
      <c r="QFP45" s="146"/>
      <c r="QFQ45" s="146"/>
      <c r="QFR45" s="146"/>
      <c r="QFS45" s="146"/>
      <c r="QFT45" s="146"/>
      <c r="QFU45" s="146"/>
      <c r="QFV45" s="146"/>
      <c r="QFW45" s="146"/>
      <c r="QFX45" s="146"/>
      <c r="QFY45" s="146"/>
      <c r="QFZ45" s="146"/>
      <c r="QGA45" s="146"/>
      <c r="QGB45" s="146"/>
      <c r="QGC45" s="146"/>
      <c r="QGD45" s="146"/>
      <c r="QGE45" s="146"/>
      <c r="QGF45" s="146"/>
      <c r="QGG45" s="146"/>
      <c r="QGH45" s="146"/>
      <c r="QGI45" s="146"/>
      <c r="QGJ45" s="146"/>
      <c r="QGK45" s="146"/>
      <c r="QGL45" s="146"/>
      <c r="QGM45" s="146"/>
      <c r="QGN45" s="146"/>
      <c r="QGO45" s="146"/>
      <c r="QGP45" s="146"/>
      <c r="QGQ45" s="146"/>
      <c r="QGR45" s="146"/>
      <c r="QGS45" s="146"/>
      <c r="QGT45" s="146"/>
      <c r="QGU45" s="146"/>
      <c r="QGV45" s="146"/>
      <c r="QGW45" s="146"/>
      <c r="QGX45" s="146"/>
      <c r="QGY45" s="146"/>
      <c r="QGZ45" s="146"/>
      <c r="QHA45" s="146"/>
      <c r="QHB45" s="146"/>
      <c r="QHC45" s="146"/>
      <c r="QHD45" s="146"/>
      <c r="QHE45" s="146"/>
      <c r="QHF45" s="146"/>
      <c r="QHG45" s="146"/>
      <c r="QHH45" s="146"/>
      <c r="QHI45" s="146"/>
      <c r="QHJ45" s="146"/>
      <c r="QHK45" s="146"/>
      <c r="QHL45" s="146"/>
      <c r="QHM45" s="146"/>
      <c r="QHN45" s="146"/>
      <c r="QHO45" s="146"/>
      <c r="QHP45" s="146"/>
      <c r="QHQ45" s="146"/>
      <c r="QHR45" s="146"/>
      <c r="QHS45" s="146"/>
      <c r="QHT45" s="146"/>
      <c r="QHU45" s="146"/>
      <c r="QHV45" s="146"/>
      <c r="QHW45" s="146"/>
      <c r="QHX45" s="146"/>
      <c r="QHY45" s="146"/>
      <c r="QHZ45" s="146"/>
      <c r="QIA45" s="146"/>
      <c r="QIB45" s="146"/>
      <c r="QIC45" s="146"/>
      <c r="QID45" s="146"/>
      <c r="QIE45" s="146"/>
      <c r="QIF45" s="146"/>
      <c r="QIG45" s="146"/>
      <c r="QIH45" s="146"/>
      <c r="QII45" s="146"/>
      <c r="QIJ45" s="146"/>
      <c r="QIK45" s="146"/>
      <c r="QIL45" s="146"/>
      <c r="QIM45" s="146"/>
      <c r="QIN45" s="146"/>
      <c r="QIO45" s="146"/>
      <c r="QIP45" s="146"/>
      <c r="QIQ45" s="146"/>
      <c r="QIR45" s="146"/>
      <c r="QIS45" s="146"/>
      <c r="QIT45" s="146"/>
      <c r="QIU45" s="146"/>
      <c r="QIV45" s="146"/>
      <c r="QIW45" s="146"/>
      <c r="QIX45" s="146"/>
      <c r="QIY45" s="146"/>
      <c r="QIZ45" s="146"/>
      <c r="QJA45" s="146"/>
      <c r="QJB45" s="146"/>
      <c r="QJC45" s="146"/>
      <c r="QJD45" s="146"/>
      <c r="QJE45" s="146"/>
      <c r="QJF45" s="146"/>
      <c r="QJG45" s="146"/>
      <c r="QJH45" s="146"/>
      <c r="QJI45" s="146"/>
      <c r="QJJ45" s="146"/>
      <c r="QJK45" s="146"/>
      <c r="QJL45" s="146"/>
      <c r="QJM45" s="146"/>
      <c r="QJN45" s="146"/>
      <c r="QJO45" s="146"/>
      <c r="QJP45" s="146"/>
      <c r="QJQ45" s="146"/>
      <c r="QJR45" s="146"/>
      <c r="QJS45" s="146"/>
      <c r="QJT45" s="146"/>
      <c r="QJU45" s="146"/>
      <c r="QJV45" s="146"/>
      <c r="QJW45" s="146"/>
      <c r="QJX45" s="146"/>
      <c r="QJY45" s="146"/>
      <c r="QJZ45" s="146"/>
      <c r="QKA45" s="146"/>
      <c r="QKB45" s="146"/>
      <c r="QKC45" s="146"/>
      <c r="QKD45" s="146"/>
      <c r="QKE45" s="146"/>
      <c r="QKF45" s="146"/>
      <c r="QKG45" s="146"/>
      <c r="QKH45" s="146"/>
      <c r="QKI45" s="146"/>
      <c r="QKJ45" s="146"/>
      <c r="QKK45" s="146"/>
      <c r="QKL45" s="146"/>
      <c r="QKM45" s="146"/>
      <c r="QKN45" s="146"/>
      <c r="QKO45" s="146"/>
      <c r="QKP45" s="146"/>
      <c r="QKQ45" s="146"/>
      <c r="QKR45" s="146"/>
      <c r="QKS45" s="146"/>
      <c r="QKT45" s="146"/>
      <c r="QKU45" s="146"/>
      <c r="QKV45" s="146"/>
      <c r="QKW45" s="146"/>
      <c r="QKX45" s="146"/>
      <c r="QKY45" s="146"/>
      <c r="QKZ45" s="146"/>
      <c r="QLA45" s="146"/>
      <c r="QLB45" s="146"/>
      <c r="QLC45" s="146"/>
      <c r="QLD45" s="146"/>
      <c r="QLE45" s="146"/>
      <c r="QLF45" s="146"/>
      <c r="QLG45" s="146"/>
      <c r="QLH45" s="146"/>
      <c r="QLI45" s="146"/>
      <c r="QLJ45" s="146"/>
      <c r="QLK45" s="146"/>
      <c r="QLL45" s="146"/>
      <c r="QLM45" s="146"/>
      <c r="QLN45" s="146"/>
      <c r="QLO45" s="146"/>
      <c r="QLP45" s="146"/>
      <c r="QLQ45" s="146"/>
      <c r="QLR45" s="146"/>
      <c r="QLS45" s="146"/>
      <c r="QLT45" s="146"/>
      <c r="QLU45" s="146"/>
      <c r="QLV45" s="146"/>
      <c r="QLW45" s="146"/>
      <c r="QLX45" s="146"/>
      <c r="QLY45" s="146"/>
      <c r="QLZ45" s="146"/>
      <c r="QMA45" s="146"/>
      <c r="QMB45" s="146"/>
      <c r="QMC45" s="146"/>
      <c r="QMD45" s="146"/>
      <c r="QME45" s="146"/>
      <c r="QMF45" s="146"/>
      <c r="QMG45" s="146"/>
      <c r="QMH45" s="146"/>
      <c r="QMI45" s="146"/>
      <c r="QMJ45" s="146"/>
      <c r="QMK45" s="146"/>
      <c r="QML45" s="146"/>
      <c r="QMM45" s="146"/>
      <c r="QMN45" s="146"/>
      <c r="QMO45" s="146"/>
      <c r="QMP45" s="146"/>
      <c r="QMQ45" s="146"/>
      <c r="QMR45" s="146"/>
      <c r="QMS45" s="146"/>
      <c r="QMT45" s="146"/>
      <c r="QMU45" s="146"/>
      <c r="QMV45" s="146"/>
      <c r="QMW45" s="146"/>
      <c r="QMX45" s="146"/>
      <c r="QMY45" s="146"/>
      <c r="QMZ45" s="146"/>
      <c r="QNA45" s="146"/>
      <c r="QNB45" s="146"/>
      <c r="QNC45" s="146"/>
      <c r="QND45" s="146"/>
      <c r="QNE45" s="146"/>
      <c r="QNF45" s="146"/>
      <c r="QNG45" s="146"/>
      <c r="QNH45" s="146"/>
      <c r="QNI45" s="146"/>
      <c r="QNJ45" s="146"/>
      <c r="QNK45" s="146"/>
      <c r="QNL45" s="146"/>
      <c r="QNM45" s="146"/>
      <c r="QNN45" s="146"/>
      <c r="QNO45" s="146"/>
      <c r="QNP45" s="146"/>
      <c r="QNQ45" s="146"/>
      <c r="QNR45" s="146"/>
      <c r="QNS45" s="146"/>
      <c r="QNT45" s="146"/>
      <c r="QNU45" s="146"/>
      <c r="QNV45" s="146"/>
      <c r="QNW45" s="146"/>
      <c r="QNX45" s="146"/>
      <c r="QNY45" s="146"/>
      <c r="QNZ45" s="146"/>
      <c r="QOA45" s="146"/>
      <c r="QOB45" s="146"/>
      <c r="QOC45" s="146"/>
      <c r="QOD45" s="146"/>
      <c r="QOE45" s="146"/>
      <c r="QOF45" s="146"/>
      <c r="QOG45" s="146"/>
      <c r="QOH45" s="146"/>
      <c r="QOI45" s="146"/>
      <c r="QOJ45" s="146"/>
      <c r="QOK45" s="146"/>
      <c r="QOL45" s="146"/>
      <c r="QOM45" s="146"/>
      <c r="QON45" s="146"/>
      <c r="QOO45" s="146"/>
      <c r="QOP45" s="146"/>
      <c r="QOQ45" s="146"/>
      <c r="QOR45" s="146"/>
      <c r="QOS45" s="146"/>
      <c r="QOT45" s="146"/>
      <c r="QOU45" s="146"/>
      <c r="QOV45" s="146"/>
      <c r="QOW45" s="146"/>
      <c r="QOX45" s="146"/>
      <c r="QOY45" s="146"/>
      <c r="QOZ45" s="146"/>
      <c r="QPA45" s="146"/>
      <c r="QPB45" s="146"/>
      <c r="QPC45" s="146"/>
      <c r="QPD45" s="146"/>
      <c r="QPE45" s="146"/>
      <c r="QPF45" s="146"/>
      <c r="QPG45" s="146"/>
      <c r="QPH45" s="146"/>
      <c r="QPI45" s="146"/>
      <c r="QPJ45" s="146"/>
      <c r="QPK45" s="146"/>
      <c r="QPL45" s="146"/>
      <c r="QPM45" s="146"/>
      <c r="QPN45" s="146"/>
      <c r="QPO45" s="146"/>
      <c r="QPP45" s="146"/>
      <c r="QPQ45" s="146"/>
      <c r="QPR45" s="146"/>
      <c r="QPS45" s="146"/>
      <c r="QPT45" s="146"/>
      <c r="QPU45" s="146"/>
      <c r="QPV45" s="146"/>
      <c r="QPW45" s="146"/>
      <c r="QPX45" s="146"/>
      <c r="QPY45" s="146"/>
      <c r="QPZ45" s="146"/>
      <c r="QQA45" s="146"/>
      <c r="QQB45" s="146"/>
      <c r="QQC45" s="146"/>
      <c r="QQD45" s="146"/>
      <c r="QQE45" s="146"/>
      <c r="QQF45" s="146"/>
      <c r="QQG45" s="146"/>
      <c r="QQH45" s="146"/>
      <c r="QQI45" s="146"/>
      <c r="QQJ45" s="146"/>
      <c r="QQK45" s="146"/>
      <c r="QQL45" s="146"/>
      <c r="QQM45" s="146"/>
      <c r="QQN45" s="146"/>
      <c r="QQO45" s="146"/>
      <c r="QQP45" s="146"/>
      <c r="QQQ45" s="146"/>
      <c r="QQR45" s="146"/>
      <c r="QQS45" s="146"/>
      <c r="QQT45" s="146"/>
      <c r="QQU45" s="146"/>
      <c r="QQV45" s="146"/>
      <c r="QQW45" s="146"/>
      <c r="QQX45" s="146"/>
      <c r="QQY45" s="146"/>
      <c r="QQZ45" s="146"/>
      <c r="QRA45" s="146"/>
      <c r="QRB45" s="146"/>
      <c r="QRC45" s="146"/>
      <c r="QRD45" s="146"/>
      <c r="QRE45" s="146"/>
      <c r="QRF45" s="146"/>
      <c r="QRG45" s="146"/>
      <c r="QRH45" s="146"/>
      <c r="QRI45" s="146"/>
      <c r="QRJ45" s="146"/>
      <c r="QRK45" s="146"/>
      <c r="QRL45" s="146"/>
      <c r="QRM45" s="146"/>
      <c r="QRN45" s="146"/>
      <c r="QRO45" s="146"/>
      <c r="QRP45" s="146"/>
      <c r="QRQ45" s="146"/>
      <c r="QRR45" s="146"/>
      <c r="QRS45" s="146"/>
      <c r="QRT45" s="146"/>
      <c r="QRU45" s="146"/>
      <c r="QRV45" s="146"/>
      <c r="QRW45" s="146"/>
      <c r="QRX45" s="146"/>
      <c r="QRY45" s="146"/>
      <c r="QRZ45" s="146"/>
      <c r="QSA45" s="146"/>
      <c r="QSB45" s="146"/>
      <c r="QSC45" s="146"/>
      <c r="QSD45" s="146"/>
      <c r="QSE45" s="146"/>
      <c r="QSF45" s="146"/>
      <c r="QSG45" s="146"/>
      <c r="QSH45" s="146"/>
      <c r="QSI45" s="146"/>
      <c r="QSJ45" s="146"/>
      <c r="QSK45" s="146"/>
      <c r="QSL45" s="146"/>
      <c r="QSM45" s="146"/>
      <c r="QSN45" s="146"/>
      <c r="QSO45" s="146"/>
      <c r="QSP45" s="146"/>
      <c r="QSQ45" s="146"/>
      <c r="QSR45" s="146"/>
      <c r="QSS45" s="146"/>
      <c r="QST45" s="146"/>
      <c r="QSU45" s="146"/>
      <c r="QSV45" s="146"/>
      <c r="QSW45" s="146"/>
      <c r="QSX45" s="146"/>
      <c r="QSY45" s="146"/>
      <c r="QSZ45" s="146"/>
      <c r="QTA45" s="146"/>
      <c r="QTB45" s="146"/>
      <c r="QTC45" s="146"/>
      <c r="QTD45" s="146"/>
      <c r="QTE45" s="146"/>
      <c r="QTF45" s="146"/>
      <c r="QTG45" s="146"/>
      <c r="QTH45" s="146"/>
      <c r="QTI45" s="146"/>
      <c r="QTJ45" s="146"/>
      <c r="QTK45" s="146"/>
      <c r="QTL45" s="146"/>
      <c r="QTM45" s="146"/>
      <c r="QTN45" s="146"/>
      <c r="QTO45" s="146"/>
      <c r="QTP45" s="146"/>
      <c r="QTQ45" s="146"/>
      <c r="QTR45" s="146"/>
      <c r="QTS45" s="146"/>
      <c r="QTT45" s="146"/>
      <c r="QTU45" s="146"/>
      <c r="QTV45" s="146"/>
      <c r="QTW45" s="146"/>
      <c r="QTX45" s="146"/>
      <c r="QTY45" s="146"/>
      <c r="QTZ45" s="146"/>
      <c r="QUA45" s="146"/>
      <c r="QUB45" s="146"/>
      <c r="QUC45" s="146"/>
      <c r="QUD45" s="146"/>
      <c r="QUE45" s="146"/>
      <c r="QUF45" s="146"/>
      <c r="QUG45" s="146"/>
      <c r="QUH45" s="146"/>
      <c r="QUI45" s="146"/>
      <c r="QUJ45" s="146"/>
      <c r="QUK45" s="146"/>
      <c r="QUL45" s="146"/>
      <c r="QUM45" s="146"/>
      <c r="QUN45" s="146"/>
      <c r="QUO45" s="146"/>
      <c r="QUP45" s="146"/>
      <c r="QUQ45" s="146"/>
      <c r="QUR45" s="146"/>
      <c r="QUS45" s="146"/>
      <c r="QUT45" s="146"/>
      <c r="QUU45" s="146"/>
      <c r="QUV45" s="146"/>
      <c r="QUW45" s="146"/>
      <c r="QUX45" s="146"/>
      <c r="QUY45" s="146"/>
      <c r="QUZ45" s="146"/>
      <c r="QVA45" s="146"/>
      <c r="QVB45" s="146"/>
      <c r="QVC45" s="146"/>
      <c r="QVD45" s="146"/>
      <c r="QVE45" s="146"/>
      <c r="QVF45" s="146"/>
      <c r="QVG45" s="146"/>
      <c r="QVH45" s="146"/>
      <c r="QVI45" s="146"/>
      <c r="QVJ45" s="146"/>
      <c r="QVK45" s="146"/>
      <c r="QVL45" s="146"/>
      <c r="QVM45" s="146"/>
      <c r="QVN45" s="146"/>
      <c r="QVO45" s="146"/>
      <c r="QVP45" s="146"/>
      <c r="QVQ45" s="146"/>
      <c r="QVR45" s="146"/>
      <c r="QVS45" s="146"/>
      <c r="QVT45" s="146"/>
      <c r="QVU45" s="146"/>
      <c r="QVV45" s="146"/>
      <c r="QVW45" s="146"/>
      <c r="QVX45" s="146"/>
      <c r="QVY45" s="146"/>
      <c r="QVZ45" s="146"/>
      <c r="QWA45" s="146"/>
      <c r="QWB45" s="146"/>
      <c r="QWC45" s="146"/>
      <c r="QWD45" s="146"/>
      <c r="QWE45" s="146"/>
      <c r="QWF45" s="146"/>
      <c r="QWG45" s="146"/>
      <c r="QWH45" s="146"/>
      <c r="QWI45" s="146"/>
      <c r="QWJ45" s="146"/>
      <c r="QWK45" s="146"/>
      <c r="QWL45" s="146"/>
      <c r="QWM45" s="146"/>
      <c r="QWN45" s="146"/>
      <c r="QWO45" s="146"/>
      <c r="QWP45" s="146"/>
      <c r="QWQ45" s="146"/>
      <c r="QWR45" s="146"/>
      <c r="QWS45" s="146"/>
      <c r="QWT45" s="146"/>
      <c r="QWU45" s="146"/>
      <c r="QWV45" s="146"/>
      <c r="QWW45" s="146"/>
      <c r="QWX45" s="146"/>
      <c r="QWY45" s="146"/>
      <c r="QWZ45" s="146"/>
      <c r="QXA45" s="146"/>
      <c r="QXB45" s="146"/>
      <c r="QXC45" s="146"/>
      <c r="QXD45" s="146"/>
      <c r="QXE45" s="146"/>
      <c r="QXF45" s="146"/>
      <c r="QXG45" s="146"/>
      <c r="QXH45" s="146"/>
      <c r="QXI45" s="146"/>
      <c r="QXJ45" s="146"/>
      <c r="QXK45" s="146"/>
      <c r="QXL45" s="146"/>
      <c r="QXM45" s="146"/>
      <c r="QXN45" s="146"/>
      <c r="QXO45" s="146"/>
      <c r="QXP45" s="146"/>
      <c r="QXQ45" s="146"/>
      <c r="QXR45" s="146"/>
      <c r="QXS45" s="146"/>
      <c r="QXT45" s="146"/>
      <c r="QXU45" s="146"/>
      <c r="QXV45" s="146"/>
      <c r="QXW45" s="146"/>
      <c r="QXX45" s="146"/>
      <c r="QXY45" s="146"/>
      <c r="QXZ45" s="146"/>
      <c r="QYA45" s="146"/>
      <c r="QYB45" s="146"/>
      <c r="QYC45" s="146"/>
      <c r="QYD45" s="146"/>
      <c r="QYE45" s="146"/>
      <c r="QYF45" s="146"/>
      <c r="QYG45" s="146"/>
      <c r="QYH45" s="146"/>
      <c r="QYI45" s="146"/>
      <c r="QYJ45" s="146"/>
      <c r="QYK45" s="146"/>
      <c r="QYL45" s="146"/>
      <c r="QYM45" s="146"/>
      <c r="QYN45" s="146"/>
      <c r="QYO45" s="146"/>
      <c r="QYP45" s="146"/>
      <c r="QYQ45" s="146"/>
      <c r="QYR45" s="146"/>
      <c r="QYS45" s="146"/>
      <c r="QYT45" s="146"/>
      <c r="QYU45" s="146"/>
      <c r="QYV45" s="146"/>
      <c r="QYW45" s="146"/>
      <c r="QYX45" s="146"/>
      <c r="QYY45" s="146"/>
      <c r="QYZ45" s="146"/>
      <c r="QZA45" s="146"/>
      <c r="QZB45" s="146"/>
      <c r="QZC45" s="146"/>
      <c r="QZD45" s="146"/>
      <c r="QZE45" s="146"/>
      <c r="QZF45" s="146"/>
      <c r="QZG45" s="146"/>
      <c r="QZH45" s="146"/>
      <c r="QZI45" s="146"/>
      <c r="QZJ45" s="146"/>
      <c r="QZK45" s="146"/>
      <c r="QZL45" s="146"/>
      <c r="QZM45" s="146"/>
      <c r="QZN45" s="146"/>
      <c r="QZO45" s="146"/>
      <c r="QZP45" s="146"/>
      <c r="QZQ45" s="146"/>
      <c r="QZR45" s="146"/>
      <c r="QZS45" s="146"/>
      <c r="QZT45" s="146"/>
      <c r="QZU45" s="146"/>
      <c r="QZV45" s="146"/>
      <c r="QZW45" s="146"/>
      <c r="QZX45" s="146"/>
      <c r="QZY45" s="146"/>
      <c r="QZZ45" s="146"/>
      <c r="RAA45" s="146"/>
      <c r="RAB45" s="146"/>
      <c r="RAC45" s="146"/>
      <c r="RAD45" s="146"/>
      <c r="RAE45" s="146"/>
      <c r="RAF45" s="146"/>
      <c r="RAG45" s="146"/>
      <c r="RAH45" s="146"/>
      <c r="RAI45" s="146"/>
      <c r="RAJ45" s="146"/>
      <c r="RAK45" s="146"/>
      <c r="RAL45" s="146"/>
      <c r="RAM45" s="146"/>
      <c r="RAN45" s="146"/>
      <c r="RAO45" s="146"/>
      <c r="RAP45" s="146"/>
      <c r="RAQ45" s="146"/>
      <c r="RAR45" s="146"/>
      <c r="RAS45" s="146"/>
      <c r="RAT45" s="146"/>
      <c r="RAU45" s="146"/>
      <c r="RAV45" s="146"/>
      <c r="RAW45" s="146"/>
      <c r="RAX45" s="146"/>
      <c r="RAY45" s="146"/>
      <c r="RAZ45" s="146"/>
      <c r="RBA45" s="146"/>
      <c r="RBB45" s="146"/>
      <c r="RBC45" s="146"/>
      <c r="RBD45" s="146"/>
      <c r="RBE45" s="146"/>
      <c r="RBF45" s="146"/>
      <c r="RBG45" s="146"/>
      <c r="RBH45" s="146"/>
      <c r="RBI45" s="146"/>
      <c r="RBJ45" s="146"/>
      <c r="RBK45" s="146"/>
      <c r="RBL45" s="146"/>
      <c r="RBM45" s="146"/>
      <c r="RBN45" s="146"/>
      <c r="RBO45" s="146"/>
      <c r="RBP45" s="146"/>
      <c r="RBQ45" s="146"/>
      <c r="RBR45" s="146"/>
      <c r="RBS45" s="146"/>
      <c r="RBT45" s="146"/>
      <c r="RBU45" s="146"/>
      <c r="RBV45" s="146"/>
      <c r="RBW45" s="146"/>
      <c r="RBX45" s="146"/>
      <c r="RBY45" s="146"/>
      <c r="RBZ45" s="146"/>
      <c r="RCA45" s="146"/>
      <c r="RCB45" s="146"/>
      <c r="RCC45" s="146"/>
      <c r="RCD45" s="146"/>
      <c r="RCE45" s="146"/>
      <c r="RCF45" s="146"/>
      <c r="RCG45" s="146"/>
      <c r="RCH45" s="146"/>
      <c r="RCI45" s="146"/>
      <c r="RCJ45" s="146"/>
      <c r="RCK45" s="146"/>
      <c r="RCL45" s="146"/>
      <c r="RCM45" s="146"/>
      <c r="RCN45" s="146"/>
      <c r="RCO45" s="146"/>
      <c r="RCP45" s="146"/>
      <c r="RCQ45" s="146"/>
      <c r="RCR45" s="146"/>
      <c r="RCS45" s="146"/>
      <c r="RCT45" s="146"/>
      <c r="RCU45" s="146"/>
      <c r="RCV45" s="146"/>
      <c r="RCW45" s="146"/>
      <c r="RCX45" s="146"/>
      <c r="RCY45" s="146"/>
      <c r="RCZ45" s="146"/>
      <c r="RDA45" s="146"/>
      <c r="RDB45" s="146"/>
      <c r="RDC45" s="146"/>
      <c r="RDD45" s="146"/>
      <c r="RDE45" s="146"/>
      <c r="RDF45" s="146"/>
      <c r="RDG45" s="146"/>
      <c r="RDH45" s="146"/>
      <c r="RDI45" s="146"/>
      <c r="RDJ45" s="146"/>
      <c r="RDK45" s="146"/>
      <c r="RDL45" s="146"/>
      <c r="RDM45" s="146"/>
      <c r="RDN45" s="146"/>
      <c r="RDO45" s="146"/>
      <c r="RDP45" s="146"/>
      <c r="RDQ45" s="146"/>
      <c r="RDR45" s="146"/>
      <c r="RDS45" s="146"/>
      <c r="RDT45" s="146"/>
      <c r="RDU45" s="146"/>
      <c r="RDV45" s="146"/>
      <c r="RDW45" s="146"/>
      <c r="RDX45" s="146"/>
      <c r="RDY45" s="146"/>
      <c r="RDZ45" s="146"/>
      <c r="REA45" s="146"/>
      <c r="REB45" s="146"/>
      <c r="REC45" s="146"/>
      <c r="RED45" s="146"/>
      <c r="REE45" s="146"/>
      <c r="REF45" s="146"/>
      <c r="REG45" s="146"/>
      <c r="REH45" s="146"/>
      <c r="REI45" s="146"/>
      <c r="REJ45" s="146"/>
      <c r="REK45" s="146"/>
      <c r="REL45" s="146"/>
      <c r="REM45" s="146"/>
      <c r="REN45" s="146"/>
      <c r="REO45" s="146"/>
      <c r="REP45" s="146"/>
      <c r="REQ45" s="146"/>
      <c r="RER45" s="146"/>
      <c r="RES45" s="146"/>
      <c r="RET45" s="146"/>
      <c r="REU45" s="146"/>
      <c r="REV45" s="146"/>
      <c r="REW45" s="146"/>
      <c r="REX45" s="146"/>
      <c r="REY45" s="146"/>
      <c r="REZ45" s="146"/>
      <c r="RFA45" s="146"/>
      <c r="RFB45" s="146"/>
      <c r="RFC45" s="146"/>
      <c r="RFD45" s="146"/>
      <c r="RFE45" s="146"/>
      <c r="RFF45" s="146"/>
      <c r="RFG45" s="146"/>
      <c r="RFH45" s="146"/>
      <c r="RFI45" s="146"/>
      <c r="RFJ45" s="146"/>
      <c r="RFK45" s="146"/>
      <c r="RFL45" s="146"/>
      <c r="RFM45" s="146"/>
      <c r="RFN45" s="146"/>
      <c r="RFO45" s="146"/>
      <c r="RFP45" s="146"/>
      <c r="RFQ45" s="146"/>
      <c r="RFR45" s="146"/>
      <c r="RFS45" s="146"/>
      <c r="RFT45" s="146"/>
      <c r="RFU45" s="146"/>
      <c r="RFV45" s="146"/>
      <c r="RFW45" s="146"/>
      <c r="RFX45" s="146"/>
      <c r="RFY45" s="146"/>
      <c r="RFZ45" s="146"/>
      <c r="RGA45" s="146"/>
      <c r="RGB45" s="146"/>
      <c r="RGC45" s="146"/>
      <c r="RGD45" s="146"/>
      <c r="RGE45" s="146"/>
      <c r="RGF45" s="146"/>
      <c r="RGG45" s="146"/>
      <c r="RGH45" s="146"/>
      <c r="RGI45" s="146"/>
      <c r="RGJ45" s="146"/>
      <c r="RGK45" s="146"/>
      <c r="RGL45" s="146"/>
      <c r="RGM45" s="146"/>
      <c r="RGN45" s="146"/>
      <c r="RGO45" s="146"/>
      <c r="RGP45" s="146"/>
      <c r="RGQ45" s="146"/>
      <c r="RGR45" s="146"/>
      <c r="RGS45" s="146"/>
      <c r="RGT45" s="146"/>
      <c r="RGU45" s="146"/>
      <c r="RGV45" s="146"/>
      <c r="RGW45" s="146"/>
      <c r="RGX45" s="146"/>
      <c r="RGY45" s="146"/>
      <c r="RGZ45" s="146"/>
      <c r="RHA45" s="146"/>
      <c r="RHB45" s="146"/>
      <c r="RHC45" s="146"/>
      <c r="RHD45" s="146"/>
      <c r="RHE45" s="146"/>
      <c r="RHF45" s="146"/>
      <c r="RHG45" s="146"/>
      <c r="RHH45" s="146"/>
      <c r="RHI45" s="146"/>
      <c r="RHJ45" s="146"/>
      <c r="RHK45" s="146"/>
      <c r="RHL45" s="146"/>
      <c r="RHM45" s="146"/>
      <c r="RHN45" s="146"/>
      <c r="RHO45" s="146"/>
      <c r="RHP45" s="146"/>
      <c r="RHQ45" s="146"/>
      <c r="RHR45" s="146"/>
      <c r="RHS45" s="146"/>
      <c r="RHT45" s="146"/>
      <c r="RHU45" s="146"/>
      <c r="RHV45" s="146"/>
      <c r="RHW45" s="146"/>
      <c r="RHX45" s="146"/>
      <c r="RHY45" s="146"/>
      <c r="RHZ45" s="146"/>
      <c r="RIA45" s="146"/>
      <c r="RIB45" s="146"/>
      <c r="RIC45" s="146"/>
      <c r="RID45" s="146"/>
      <c r="RIE45" s="146"/>
      <c r="RIF45" s="146"/>
      <c r="RIG45" s="146"/>
      <c r="RIH45" s="146"/>
      <c r="RII45" s="146"/>
      <c r="RIJ45" s="146"/>
      <c r="RIK45" s="146"/>
      <c r="RIL45" s="146"/>
      <c r="RIM45" s="146"/>
      <c r="RIN45" s="146"/>
      <c r="RIO45" s="146"/>
      <c r="RIP45" s="146"/>
      <c r="RIQ45" s="146"/>
      <c r="RIR45" s="146"/>
      <c r="RIS45" s="146"/>
      <c r="RIT45" s="146"/>
      <c r="RIU45" s="146"/>
      <c r="RIV45" s="146"/>
      <c r="RIW45" s="146"/>
      <c r="RIX45" s="146"/>
      <c r="RIY45" s="146"/>
      <c r="RIZ45" s="146"/>
      <c r="RJA45" s="146"/>
      <c r="RJB45" s="146"/>
      <c r="RJC45" s="146"/>
      <c r="RJD45" s="146"/>
      <c r="RJE45" s="146"/>
      <c r="RJF45" s="146"/>
      <c r="RJG45" s="146"/>
      <c r="RJH45" s="146"/>
      <c r="RJI45" s="146"/>
      <c r="RJJ45" s="146"/>
      <c r="RJK45" s="146"/>
      <c r="RJL45" s="146"/>
      <c r="RJM45" s="146"/>
      <c r="RJN45" s="146"/>
      <c r="RJO45" s="146"/>
      <c r="RJP45" s="146"/>
      <c r="RJQ45" s="146"/>
      <c r="RJR45" s="146"/>
      <c r="RJS45" s="146"/>
      <c r="RJT45" s="146"/>
      <c r="RJU45" s="146"/>
      <c r="RJV45" s="146"/>
      <c r="RJW45" s="146"/>
      <c r="RJX45" s="146"/>
      <c r="RJY45" s="146"/>
      <c r="RJZ45" s="146"/>
      <c r="RKA45" s="146"/>
      <c r="RKB45" s="146"/>
      <c r="RKC45" s="146"/>
      <c r="RKD45" s="146"/>
      <c r="RKE45" s="146"/>
      <c r="RKF45" s="146"/>
      <c r="RKG45" s="146"/>
      <c r="RKH45" s="146"/>
      <c r="RKI45" s="146"/>
      <c r="RKJ45" s="146"/>
      <c r="RKK45" s="146"/>
      <c r="RKL45" s="146"/>
      <c r="RKM45" s="146"/>
      <c r="RKN45" s="146"/>
      <c r="RKO45" s="146"/>
      <c r="RKP45" s="146"/>
      <c r="RKQ45" s="146"/>
      <c r="RKR45" s="146"/>
      <c r="RKS45" s="146"/>
      <c r="RKT45" s="146"/>
      <c r="RKU45" s="146"/>
      <c r="RKV45" s="146"/>
      <c r="RKW45" s="146"/>
      <c r="RKX45" s="146"/>
      <c r="RKY45" s="146"/>
      <c r="RKZ45" s="146"/>
      <c r="RLA45" s="146"/>
      <c r="RLB45" s="146"/>
      <c r="RLC45" s="146"/>
      <c r="RLD45" s="146"/>
      <c r="RLE45" s="146"/>
      <c r="RLF45" s="146"/>
      <c r="RLG45" s="146"/>
      <c r="RLH45" s="146"/>
      <c r="RLI45" s="146"/>
      <c r="RLJ45" s="146"/>
      <c r="RLK45" s="146"/>
      <c r="RLL45" s="146"/>
      <c r="RLM45" s="146"/>
      <c r="RLN45" s="146"/>
      <c r="RLO45" s="146"/>
      <c r="RLP45" s="146"/>
      <c r="RLQ45" s="146"/>
      <c r="RLR45" s="146"/>
      <c r="RLS45" s="146"/>
      <c r="RLT45" s="146"/>
      <c r="RLU45" s="146"/>
      <c r="RLV45" s="146"/>
      <c r="RLW45" s="146"/>
      <c r="RLX45" s="146"/>
      <c r="RLY45" s="146"/>
      <c r="RLZ45" s="146"/>
      <c r="RMA45" s="146"/>
      <c r="RMB45" s="146"/>
      <c r="RMC45" s="146"/>
      <c r="RMD45" s="146"/>
      <c r="RME45" s="146"/>
      <c r="RMF45" s="146"/>
      <c r="RMG45" s="146"/>
      <c r="RMH45" s="146"/>
      <c r="RMI45" s="146"/>
      <c r="RMJ45" s="146"/>
      <c r="RMK45" s="146"/>
      <c r="RML45" s="146"/>
      <c r="RMM45" s="146"/>
      <c r="RMN45" s="146"/>
      <c r="RMO45" s="146"/>
      <c r="RMP45" s="146"/>
      <c r="RMQ45" s="146"/>
      <c r="RMR45" s="146"/>
      <c r="RMS45" s="146"/>
      <c r="RMT45" s="146"/>
      <c r="RMU45" s="146"/>
      <c r="RMV45" s="146"/>
      <c r="RMW45" s="146"/>
      <c r="RMX45" s="146"/>
      <c r="RMY45" s="146"/>
      <c r="RMZ45" s="146"/>
      <c r="RNA45" s="146"/>
      <c r="RNB45" s="146"/>
      <c r="RNC45" s="146"/>
      <c r="RND45" s="146"/>
      <c r="RNE45" s="146"/>
      <c r="RNF45" s="146"/>
      <c r="RNG45" s="146"/>
      <c r="RNH45" s="146"/>
      <c r="RNI45" s="146"/>
      <c r="RNJ45" s="146"/>
      <c r="RNK45" s="146"/>
      <c r="RNL45" s="146"/>
      <c r="RNM45" s="146"/>
      <c r="RNN45" s="146"/>
      <c r="RNO45" s="146"/>
      <c r="RNP45" s="146"/>
      <c r="RNQ45" s="146"/>
      <c r="RNR45" s="146"/>
      <c r="RNS45" s="146"/>
      <c r="RNT45" s="146"/>
      <c r="RNU45" s="146"/>
      <c r="RNV45" s="146"/>
      <c r="RNW45" s="146"/>
      <c r="RNX45" s="146"/>
      <c r="RNY45" s="146"/>
      <c r="RNZ45" s="146"/>
      <c r="ROA45" s="146"/>
      <c r="ROB45" s="146"/>
      <c r="ROC45" s="146"/>
      <c r="ROD45" s="146"/>
      <c r="ROE45" s="146"/>
      <c r="ROF45" s="146"/>
      <c r="ROG45" s="146"/>
      <c r="ROH45" s="146"/>
      <c r="ROI45" s="146"/>
      <c r="ROJ45" s="146"/>
      <c r="ROK45" s="146"/>
      <c r="ROL45" s="146"/>
      <c r="ROM45" s="146"/>
      <c r="RON45" s="146"/>
      <c r="ROO45" s="146"/>
      <c r="ROP45" s="146"/>
      <c r="ROQ45" s="146"/>
      <c r="ROR45" s="146"/>
      <c r="ROS45" s="146"/>
      <c r="ROT45" s="146"/>
      <c r="ROU45" s="146"/>
      <c r="ROV45" s="146"/>
      <c r="ROW45" s="146"/>
      <c r="ROX45" s="146"/>
      <c r="ROY45" s="146"/>
      <c r="ROZ45" s="146"/>
      <c r="RPA45" s="146"/>
      <c r="RPB45" s="146"/>
      <c r="RPC45" s="146"/>
      <c r="RPD45" s="146"/>
      <c r="RPE45" s="146"/>
      <c r="RPF45" s="146"/>
      <c r="RPG45" s="146"/>
      <c r="RPH45" s="146"/>
      <c r="RPI45" s="146"/>
      <c r="RPJ45" s="146"/>
      <c r="RPK45" s="146"/>
      <c r="RPL45" s="146"/>
      <c r="RPM45" s="146"/>
      <c r="RPN45" s="146"/>
      <c r="RPO45" s="146"/>
      <c r="RPP45" s="146"/>
      <c r="RPQ45" s="146"/>
      <c r="RPR45" s="146"/>
      <c r="RPS45" s="146"/>
      <c r="RPT45" s="146"/>
      <c r="RPU45" s="146"/>
      <c r="RPV45" s="146"/>
      <c r="RPW45" s="146"/>
      <c r="RPX45" s="146"/>
      <c r="RPY45" s="146"/>
      <c r="RPZ45" s="146"/>
      <c r="RQA45" s="146"/>
      <c r="RQB45" s="146"/>
      <c r="RQC45" s="146"/>
      <c r="RQD45" s="146"/>
      <c r="RQE45" s="146"/>
      <c r="RQF45" s="146"/>
      <c r="RQG45" s="146"/>
      <c r="RQH45" s="146"/>
      <c r="RQI45" s="146"/>
      <c r="RQJ45" s="146"/>
      <c r="RQK45" s="146"/>
      <c r="RQL45" s="146"/>
      <c r="RQM45" s="146"/>
      <c r="RQN45" s="146"/>
      <c r="RQO45" s="146"/>
      <c r="RQP45" s="146"/>
      <c r="RQQ45" s="146"/>
      <c r="RQR45" s="146"/>
      <c r="RQS45" s="146"/>
      <c r="RQT45" s="146"/>
      <c r="RQU45" s="146"/>
      <c r="RQV45" s="146"/>
      <c r="RQW45" s="146"/>
      <c r="RQX45" s="146"/>
      <c r="RQY45" s="146"/>
      <c r="RQZ45" s="146"/>
      <c r="RRA45" s="146"/>
      <c r="RRB45" s="146"/>
      <c r="RRC45" s="146"/>
      <c r="RRD45" s="146"/>
      <c r="RRE45" s="146"/>
      <c r="RRF45" s="146"/>
      <c r="RRG45" s="146"/>
      <c r="RRH45" s="146"/>
      <c r="RRI45" s="146"/>
      <c r="RRJ45" s="146"/>
      <c r="RRK45" s="146"/>
      <c r="RRL45" s="146"/>
      <c r="RRM45" s="146"/>
      <c r="RRN45" s="146"/>
      <c r="RRO45" s="146"/>
      <c r="RRP45" s="146"/>
      <c r="RRQ45" s="146"/>
      <c r="RRR45" s="146"/>
      <c r="RRS45" s="146"/>
      <c r="RRT45" s="146"/>
      <c r="RRU45" s="146"/>
      <c r="RRV45" s="146"/>
      <c r="RRW45" s="146"/>
      <c r="RRX45" s="146"/>
      <c r="RRY45" s="146"/>
      <c r="RRZ45" s="146"/>
      <c r="RSA45" s="146"/>
      <c r="RSB45" s="146"/>
      <c r="RSC45" s="146"/>
      <c r="RSD45" s="146"/>
      <c r="RSE45" s="146"/>
      <c r="RSF45" s="146"/>
      <c r="RSG45" s="146"/>
      <c r="RSH45" s="146"/>
      <c r="RSI45" s="146"/>
      <c r="RSJ45" s="146"/>
      <c r="RSK45" s="146"/>
      <c r="RSL45" s="146"/>
      <c r="RSM45" s="146"/>
      <c r="RSN45" s="146"/>
      <c r="RSO45" s="146"/>
      <c r="RSP45" s="146"/>
      <c r="RSQ45" s="146"/>
      <c r="RSR45" s="146"/>
      <c r="RSS45" s="146"/>
      <c r="RST45" s="146"/>
      <c r="RSU45" s="146"/>
      <c r="RSV45" s="146"/>
      <c r="RSW45" s="146"/>
      <c r="RSX45" s="146"/>
      <c r="RSY45" s="146"/>
      <c r="RSZ45" s="146"/>
      <c r="RTA45" s="146"/>
      <c r="RTB45" s="146"/>
      <c r="RTC45" s="146"/>
      <c r="RTD45" s="146"/>
      <c r="RTE45" s="146"/>
      <c r="RTF45" s="146"/>
      <c r="RTG45" s="146"/>
      <c r="RTH45" s="146"/>
      <c r="RTI45" s="146"/>
      <c r="RTJ45" s="146"/>
      <c r="RTK45" s="146"/>
      <c r="RTL45" s="146"/>
      <c r="RTM45" s="146"/>
      <c r="RTN45" s="146"/>
      <c r="RTO45" s="146"/>
      <c r="RTP45" s="146"/>
      <c r="RTQ45" s="146"/>
      <c r="RTR45" s="146"/>
      <c r="RTS45" s="146"/>
      <c r="RTT45" s="146"/>
      <c r="RTU45" s="146"/>
      <c r="RTV45" s="146"/>
      <c r="RTW45" s="146"/>
      <c r="RTX45" s="146"/>
      <c r="RTY45" s="146"/>
      <c r="RTZ45" s="146"/>
      <c r="RUA45" s="146"/>
      <c r="RUB45" s="146"/>
      <c r="RUC45" s="146"/>
      <c r="RUD45" s="146"/>
      <c r="RUE45" s="146"/>
      <c r="RUF45" s="146"/>
      <c r="RUG45" s="146"/>
      <c r="RUH45" s="146"/>
      <c r="RUI45" s="146"/>
      <c r="RUJ45" s="146"/>
      <c r="RUK45" s="146"/>
      <c r="RUL45" s="146"/>
      <c r="RUM45" s="146"/>
      <c r="RUN45" s="146"/>
      <c r="RUO45" s="146"/>
      <c r="RUP45" s="146"/>
      <c r="RUQ45" s="146"/>
      <c r="RUR45" s="146"/>
      <c r="RUS45" s="146"/>
      <c r="RUT45" s="146"/>
      <c r="RUU45" s="146"/>
      <c r="RUV45" s="146"/>
      <c r="RUW45" s="146"/>
      <c r="RUX45" s="146"/>
      <c r="RUY45" s="146"/>
      <c r="RUZ45" s="146"/>
      <c r="RVA45" s="146"/>
      <c r="RVB45" s="146"/>
      <c r="RVC45" s="146"/>
      <c r="RVD45" s="146"/>
      <c r="RVE45" s="146"/>
      <c r="RVF45" s="146"/>
      <c r="RVG45" s="146"/>
      <c r="RVH45" s="146"/>
      <c r="RVI45" s="146"/>
      <c r="RVJ45" s="146"/>
      <c r="RVK45" s="146"/>
      <c r="RVL45" s="146"/>
      <c r="RVM45" s="146"/>
      <c r="RVN45" s="146"/>
      <c r="RVO45" s="146"/>
      <c r="RVP45" s="146"/>
      <c r="RVQ45" s="146"/>
      <c r="RVR45" s="146"/>
      <c r="RVS45" s="146"/>
      <c r="RVT45" s="146"/>
      <c r="RVU45" s="146"/>
      <c r="RVV45" s="146"/>
      <c r="RVW45" s="146"/>
      <c r="RVX45" s="146"/>
      <c r="RVY45" s="146"/>
      <c r="RVZ45" s="146"/>
      <c r="RWA45" s="146"/>
      <c r="RWB45" s="146"/>
      <c r="RWC45" s="146"/>
      <c r="RWD45" s="146"/>
      <c r="RWE45" s="146"/>
      <c r="RWF45" s="146"/>
      <c r="RWG45" s="146"/>
      <c r="RWH45" s="146"/>
      <c r="RWI45" s="146"/>
      <c r="RWJ45" s="146"/>
      <c r="RWK45" s="146"/>
      <c r="RWL45" s="146"/>
      <c r="RWM45" s="146"/>
      <c r="RWN45" s="146"/>
      <c r="RWO45" s="146"/>
      <c r="RWP45" s="146"/>
      <c r="RWQ45" s="146"/>
      <c r="RWR45" s="146"/>
      <c r="RWS45" s="146"/>
      <c r="RWT45" s="146"/>
      <c r="RWU45" s="146"/>
      <c r="RWV45" s="146"/>
      <c r="RWW45" s="146"/>
      <c r="RWX45" s="146"/>
      <c r="RWY45" s="146"/>
      <c r="RWZ45" s="146"/>
      <c r="RXA45" s="146"/>
      <c r="RXB45" s="146"/>
      <c r="RXC45" s="146"/>
      <c r="RXD45" s="146"/>
      <c r="RXE45" s="146"/>
      <c r="RXF45" s="146"/>
      <c r="RXG45" s="146"/>
      <c r="RXH45" s="146"/>
      <c r="RXI45" s="146"/>
      <c r="RXJ45" s="146"/>
      <c r="RXK45" s="146"/>
      <c r="RXL45" s="146"/>
      <c r="RXM45" s="146"/>
      <c r="RXN45" s="146"/>
      <c r="RXO45" s="146"/>
      <c r="RXP45" s="146"/>
      <c r="RXQ45" s="146"/>
      <c r="RXR45" s="146"/>
      <c r="RXS45" s="146"/>
      <c r="RXT45" s="146"/>
      <c r="RXU45" s="146"/>
      <c r="RXV45" s="146"/>
      <c r="RXW45" s="146"/>
      <c r="RXX45" s="146"/>
      <c r="RXY45" s="146"/>
      <c r="RXZ45" s="146"/>
      <c r="RYA45" s="146"/>
      <c r="RYB45" s="146"/>
      <c r="RYC45" s="146"/>
      <c r="RYD45" s="146"/>
      <c r="RYE45" s="146"/>
      <c r="RYF45" s="146"/>
      <c r="RYG45" s="146"/>
      <c r="RYH45" s="146"/>
      <c r="RYI45" s="146"/>
      <c r="RYJ45" s="146"/>
      <c r="RYK45" s="146"/>
      <c r="RYL45" s="146"/>
      <c r="RYM45" s="146"/>
      <c r="RYN45" s="146"/>
      <c r="RYO45" s="146"/>
      <c r="RYP45" s="146"/>
      <c r="RYQ45" s="146"/>
      <c r="RYR45" s="146"/>
      <c r="RYS45" s="146"/>
      <c r="RYT45" s="146"/>
      <c r="RYU45" s="146"/>
      <c r="RYV45" s="146"/>
      <c r="RYW45" s="146"/>
      <c r="RYX45" s="146"/>
      <c r="RYY45" s="146"/>
      <c r="RYZ45" s="146"/>
      <c r="RZA45" s="146"/>
      <c r="RZB45" s="146"/>
      <c r="RZC45" s="146"/>
      <c r="RZD45" s="146"/>
      <c r="RZE45" s="146"/>
      <c r="RZF45" s="146"/>
      <c r="RZG45" s="146"/>
      <c r="RZH45" s="146"/>
      <c r="RZI45" s="146"/>
      <c r="RZJ45" s="146"/>
      <c r="RZK45" s="146"/>
      <c r="RZL45" s="146"/>
      <c r="RZM45" s="146"/>
      <c r="RZN45" s="146"/>
      <c r="RZO45" s="146"/>
      <c r="RZP45" s="146"/>
      <c r="RZQ45" s="146"/>
      <c r="RZR45" s="146"/>
      <c r="RZS45" s="146"/>
      <c r="RZT45" s="146"/>
      <c r="RZU45" s="146"/>
      <c r="RZV45" s="146"/>
      <c r="RZW45" s="146"/>
      <c r="RZX45" s="146"/>
      <c r="RZY45" s="146"/>
      <c r="RZZ45" s="146"/>
      <c r="SAA45" s="146"/>
      <c r="SAB45" s="146"/>
      <c r="SAC45" s="146"/>
      <c r="SAD45" s="146"/>
      <c r="SAE45" s="146"/>
      <c r="SAF45" s="146"/>
      <c r="SAG45" s="146"/>
      <c r="SAH45" s="146"/>
      <c r="SAI45" s="146"/>
      <c r="SAJ45" s="146"/>
      <c r="SAK45" s="146"/>
      <c r="SAL45" s="146"/>
      <c r="SAM45" s="146"/>
      <c r="SAN45" s="146"/>
      <c r="SAO45" s="146"/>
      <c r="SAP45" s="146"/>
      <c r="SAQ45" s="146"/>
      <c r="SAR45" s="146"/>
      <c r="SAS45" s="146"/>
      <c r="SAT45" s="146"/>
      <c r="SAU45" s="146"/>
      <c r="SAV45" s="146"/>
      <c r="SAW45" s="146"/>
      <c r="SAX45" s="146"/>
      <c r="SAY45" s="146"/>
      <c r="SAZ45" s="146"/>
      <c r="SBA45" s="146"/>
      <c r="SBB45" s="146"/>
      <c r="SBC45" s="146"/>
      <c r="SBD45" s="146"/>
      <c r="SBE45" s="146"/>
      <c r="SBF45" s="146"/>
      <c r="SBG45" s="146"/>
      <c r="SBH45" s="146"/>
      <c r="SBI45" s="146"/>
      <c r="SBJ45" s="146"/>
      <c r="SBK45" s="146"/>
      <c r="SBL45" s="146"/>
      <c r="SBM45" s="146"/>
      <c r="SBN45" s="146"/>
      <c r="SBO45" s="146"/>
      <c r="SBP45" s="146"/>
      <c r="SBQ45" s="146"/>
      <c r="SBR45" s="146"/>
      <c r="SBS45" s="146"/>
      <c r="SBT45" s="146"/>
      <c r="SBU45" s="146"/>
      <c r="SBV45" s="146"/>
      <c r="SBW45" s="146"/>
      <c r="SBX45" s="146"/>
      <c r="SBY45" s="146"/>
      <c r="SBZ45" s="146"/>
      <c r="SCA45" s="146"/>
      <c r="SCB45" s="146"/>
      <c r="SCC45" s="146"/>
      <c r="SCD45" s="146"/>
      <c r="SCE45" s="146"/>
      <c r="SCF45" s="146"/>
      <c r="SCG45" s="146"/>
      <c r="SCH45" s="146"/>
      <c r="SCI45" s="146"/>
      <c r="SCJ45" s="146"/>
      <c r="SCK45" s="146"/>
      <c r="SCL45" s="146"/>
      <c r="SCM45" s="146"/>
      <c r="SCN45" s="146"/>
      <c r="SCO45" s="146"/>
      <c r="SCP45" s="146"/>
      <c r="SCQ45" s="146"/>
      <c r="SCR45" s="146"/>
      <c r="SCS45" s="146"/>
      <c r="SCT45" s="146"/>
      <c r="SCU45" s="146"/>
      <c r="SCV45" s="146"/>
      <c r="SCW45" s="146"/>
      <c r="SCX45" s="146"/>
      <c r="SCY45" s="146"/>
      <c r="SCZ45" s="146"/>
      <c r="SDA45" s="146"/>
      <c r="SDB45" s="146"/>
      <c r="SDC45" s="146"/>
      <c r="SDD45" s="146"/>
      <c r="SDE45" s="146"/>
      <c r="SDF45" s="146"/>
      <c r="SDG45" s="146"/>
      <c r="SDH45" s="146"/>
      <c r="SDI45" s="146"/>
      <c r="SDJ45" s="146"/>
      <c r="SDK45" s="146"/>
      <c r="SDL45" s="146"/>
      <c r="SDM45" s="146"/>
      <c r="SDN45" s="146"/>
      <c r="SDO45" s="146"/>
      <c r="SDP45" s="146"/>
      <c r="SDQ45" s="146"/>
      <c r="SDR45" s="146"/>
      <c r="SDS45" s="146"/>
      <c r="SDT45" s="146"/>
      <c r="SDU45" s="146"/>
      <c r="SDV45" s="146"/>
      <c r="SDW45" s="146"/>
      <c r="SDX45" s="146"/>
      <c r="SDY45" s="146"/>
      <c r="SDZ45" s="146"/>
      <c r="SEA45" s="146"/>
      <c r="SEB45" s="146"/>
      <c r="SEC45" s="146"/>
      <c r="SED45" s="146"/>
      <c r="SEE45" s="146"/>
      <c r="SEF45" s="146"/>
      <c r="SEG45" s="146"/>
      <c r="SEH45" s="146"/>
      <c r="SEI45" s="146"/>
      <c r="SEJ45" s="146"/>
      <c r="SEK45" s="146"/>
      <c r="SEL45" s="146"/>
      <c r="SEM45" s="146"/>
      <c r="SEN45" s="146"/>
      <c r="SEO45" s="146"/>
      <c r="SEP45" s="146"/>
      <c r="SEQ45" s="146"/>
      <c r="SER45" s="146"/>
      <c r="SES45" s="146"/>
      <c r="SET45" s="146"/>
      <c r="SEU45" s="146"/>
      <c r="SEV45" s="146"/>
      <c r="SEW45" s="146"/>
      <c r="SEX45" s="146"/>
      <c r="SEY45" s="146"/>
      <c r="SEZ45" s="146"/>
      <c r="SFA45" s="146"/>
      <c r="SFB45" s="146"/>
      <c r="SFC45" s="146"/>
      <c r="SFD45" s="146"/>
      <c r="SFE45" s="146"/>
      <c r="SFF45" s="146"/>
      <c r="SFG45" s="146"/>
      <c r="SFH45" s="146"/>
      <c r="SFI45" s="146"/>
      <c r="SFJ45" s="146"/>
      <c r="SFK45" s="146"/>
      <c r="SFL45" s="146"/>
      <c r="SFM45" s="146"/>
      <c r="SFN45" s="146"/>
      <c r="SFO45" s="146"/>
      <c r="SFP45" s="146"/>
      <c r="SFQ45" s="146"/>
      <c r="SFR45" s="146"/>
      <c r="SFS45" s="146"/>
      <c r="SFT45" s="146"/>
      <c r="SFU45" s="146"/>
      <c r="SFV45" s="146"/>
      <c r="SFW45" s="146"/>
      <c r="SFX45" s="146"/>
      <c r="SFY45" s="146"/>
      <c r="SFZ45" s="146"/>
      <c r="SGA45" s="146"/>
      <c r="SGB45" s="146"/>
      <c r="SGC45" s="146"/>
      <c r="SGD45" s="146"/>
      <c r="SGE45" s="146"/>
      <c r="SGF45" s="146"/>
      <c r="SGG45" s="146"/>
      <c r="SGH45" s="146"/>
      <c r="SGI45" s="146"/>
      <c r="SGJ45" s="146"/>
      <c r="SGK45" s="146"/>
      <c r="SGL45" s="146"/>
      <c r="SGM45" s="146"/>
      <c r="SGN45" s="146"/>
      <c r="SGO45" s="146"/>
      <c r="SGP45" s="146"/>
      <c r="SGQ45" s="146"/>
      <c r="SGR45" s="146"/>
      <c r="SGS45" s="146"/>
      <c r="SGT45" s="146"/>
      <c r="SGU45" s="146"/>
      <c r="SGV45" s="146"/>
      <c r="SGW45" s="146"/>
      <c r="SGX45" s="146"/>
      <c r="SGY45" s="146"/>
      <c r="SGZ45" s="146"/>
      <c r="SHA45" s="146"/>
      <c r="SHB45" s="146"/>
      <c r="SHC45" s="146"/>
      <c r="SHD45" s="146"/>
      <c r="SHE45" s="146"/>
      <c r="SHF45" s="146"/>
      <c r="SHG45" s="146"/>
      <c r="SHH45" s="146"/>
      <c r="SHI45" s="146"/>
      <c r="SHJ45" s="146"/>
      <c r="SHK45" s="146"/>
      <c r="SHL45" s="146"/>
      <c r="SHM45" s="146"/>
      <c r="SHN45" s="146"/>
      <c r="SHO45" s="146"/>
      <c r="SHP45" s="146"/>
      <c r="SHQ45" s="146"/>
      <c r="SHR45" s="146"/>
      <c r="SHS45" s="146"/>
      <c r="SHT45" s="146"/>
      <c r="SHU45" s="146"/>
      <c r="SHV45" s="146"/>
      <c r="SHW45" s="146"/>
      <c r="SHX45" s="146"/>
      <c r="SHY45" s="146"/>
      <c r="SHZ45" s="146"/>
      <c r="SIA45" s="146"/>
      <c r="SIB45" s="146"/>
      <c r="SIC45" s="146"/>
      <c r="SID45" s="146"/>
      <c r="SIE45" s="146"/>
      <c r="SIF45" s="146"/>
      <c r="SIG45" s="146"/>
      <c r="SIH45" s="146"/>
      <c r="SII45" s="146"/>
      <c r="SIJ45" s="146"/>
      <c r="SIK45" s="146"/>
      <c r="SIL45" s="146"/>
      <c r="SIM45" s="146"/>
      <c r="SIN45" s="146"/>
      <c r="SIO45" s="146"/>
      <c r="SIP45" s="146"/>
      <c r="SIQ45" s="146"/>
      <c r="SIR45" s="146"/>
      <c r="SIS45" s="146"/>
      <c r="SIT45" s="146"/>
      <c r="SIU45" s="146"/>
      <c r="SIV45" s="146"/>
      <c r="SIW45" s="146"/>
      <c r="SIX45" s="146"/>
      <c r="SIY45" s="146"/>
      <c r="SIZ45" s="146"/>
      <c r="SJA45" s="146"/>
      <c r="SJB45" s="146"/>
      <c r="SJC45" s="146"/>
      <c r="SJD45" s="146"/>
      <c r="SJE45" s="146"/>
      <c r="SJF45" s="146"/>
      <c r="SJG45" s="146"/>
      <c r="SJH45" s="146"/>
      <c r="SJI45" s="146"/>
      <c r="SJJ45" s="146"/>
      <c r="SJK45" s="146"/>
      <c r="SJL45" s="146"/>
      <c r="SJM45" s="146"/>
      <c r="SJN45" s="146"/>
      <c r="SJO45" s="146"/>
      <c r="SJP45" s="146"/>
      <c r="SJQ45" s="146"/>
      <c r="SJR45" s="146"/>
      <c r="SJS45" s="146"/>
      <c r="SJT45" s="146"/>
      <c r="SJU45" s="146"/>
      <c r="SJV45" s="146"/>
      <c r="SJW45" s="146"/>
      <c r="SJX45" s="146"/>
      <c r="SJY45" s="146"/>
      <c r="SJZ45" s="146"/>
      <c r="SKA45" s="146"/>
      <c r="SKB45" s="146"/>
      <c r="SKC45" s="146"/>
      <c r="SKD45" s="146"/>
      <c r="SKE45" s="146"/>
      <c r="SKF45" s="146"/>
      <c r="SKG45" s="146"/>
      <c r="SKH45" s="146"/>
      <c r="SKI45" s="146"/>
      <c r="SKJ45" s="146"/>
      <c r="SKK45" s="146"/>
      <c r="SKL45" s="146"/>
      <c r="SKM45" s="146"/>
      <c r="SKN45" s="146"/>
      <c r="SKO45" s="146"/>
      <c r="SKP45" s="146"/>
      <c r="SKQ45" s="146"/>
      <c r="SKR45" s="146"/>
      <c r="SKS45" s="146"/>
      <c r="SKT45" s="146"/>
      <c r="SKU45" s="146"/>
      <c r="SKV45" s="146"/>
      <c r="SKW45" s="146"/>
      <c r="SKX45" s="146"/>
      <c r="SKY45" s="146"/>
      <c r="SKZ45" s="146"/>
      <c r="SLA45" s="146"/>
      <c r="SLB45" s="146"/>
      <c r="SLC45" s="146"/>
      <c r="SLD45" s="146"/>
      <c r="SLE45" s="146"/>
      <c r="SLF45" s="146"/>
      <c r="SLG45" s="146"/>
      <c r="SLH45" s="146"/>
      <c r="SLI45" s="146"/>
      <c r="SLJ45" s="146"/>
      <c r="SLK45" s="146"/>
      <c r="SLL45" s="146"/>
      <c r="SLM45" s="146"/>
      <c r="SLN45" s="146"/>
      <c r="SLO45" s="146"/>
      <c r="SLP45" s="146"/>
      <c r="SLQ45" s="146"/>
      <c r="SLR45" s="146"/>
      <c r="SLS45" s="146"/>
      <c r="SLT45" s="146"/>
      <c r="SLU45" s="146"/>
      <c r="SLV45" s="146"/>
      <c r="SLW45" s="146"/>
      <c r="SLX45" s="146"/>
      <c r="SLY45" s="146"/>
      <c r="SLZ45" s="146"/>
      <c r="SMA45" s="146"/>
      <c r="SMB45" s="146"/>
      <c r="SMC45" s="146"/>
      <c r="SMD45" s="146"/>
      <c r="SME45" s="146"/>
      <c r="SMF45" s="146"/>
      <c r="SMG45" s="146"/>
      <c r="SMH45" s="146"/>
      <c r="SMI45" s="146"/>
      <c r="SMJ45" s="146"/>
      <c r="SMK45" s="146"/>
      <c r="SML45" s="146"/>
      <c r="SMM45" s="146"/>
      <c r="SMN45" s="146"/>
      <c r="SMO45" s="146"/>
      <c r="SMP45" s="146"/>
      <c r="SMQ45" s="146"/>
      <c r="SMR45" s="146"/>
      <c r="SMS45" s="146"/>
      <c r="SMT45" s="146"/>
      <c r="SMU45" s="146"/>
      <c r="SMV45" s="146"/>
      <c r="SMW45" s="146"/>
      <c r="SMX45" s="146"/>
      <c r="SMY45" s="146"/>
      <c r="SMZ45" s="146"/>
      <c r="SNA45" s="146"/>
      <c r="SNB45" s="146"/>
      <c r="SNC45" s="146"/>
      <c r="SND45" s="146"/>
      <c r="SNE45" s="146"/>
      <c r="SNF45" s="146"/>
      <c r="SNG45" s="146"/>
      <c r="SNH45" s="146"/>
      <c r="SNI45" s="146"/>
      <c r="SNJ45" s="146"/>
      <c r="SNK45" s="146"/>
      <c r="SNL45" s="146"/>
      <c r="SNM45" s="146"/>
      <c r="SNN45" s="146"/>
      <c r="SNO45" s="146"/>
      <c r="SNP45" s="146"/>
      <c r="SNQ45" s="146"/>
      <c r="SNR45" s="146"/>
      <c r="SNS45" s="146"/>
      <c r="SNT45" s="146"/>
      <c r="SNU45" s="146"/>
      <c r="SNV45" s="146"/>
      <c r="SNW45" s="146"/>
      <c r="SNX45" s="146"/>
      <c r="SNY45" s="146"/>
      <c r="SNZ45" s="146"/>
      <c r="SOA45" s="146"/>
      <c r="SOB45" s="146"/>
      <c r="SOC45" s="146"/>
      <c r="SOD45" s="146"/>
      <c r="SOE45" s="146"/>
      <c r="SOF45" s="146"/>
      <c r="SOG45" s="146"/>
      <c r="SOH45" s="146"/>
      <c r="SOI45" s="146"/>
      <c r="SOJ45" s="146"/>
      <c r="SOK45" s="146"/>
      <c r="SOL45" s="146"/>
      <c r="SOM45" s="146"/>
      <c r="SON45" s="146"/>
      <c r="SOO45" s="146"/>
      <c r="SOP45" s="146"/>
      <c r="SOQ45" s="146"/>
      <c r="SOR45" s="146"/>
      <c r="SOS45" s="146"/>
      <c r="SOT45" s="146"/>
      <c r="SOU45" s="146"/>
      <c r="SOV45" s="146"/>
      <c r="SOW45" s="146"/>
      <c r="SOX45" s="146"/>
      <c r="SOY45" s="146"/>
      <c r="SOZ45" s="146"/>
      <c r="SPA45" s="146"/>
      <c r="SPB45" s="146"/>
      <c r="SPC45" s="146"/>
      <c r="SPD45" s="146"/>
      <c r="SPE45" s="146"/>
      <c r="SPF45" s="146"/>
      <c r="SPG45" s="146"/>
      <c r="SPH45" s="146"/>
      <c r="SPI45" s="146"/>
      <c r="SPJ45" s="146"/>
      <c r="SPK45" s="146"/>
      <c r="SPL45" s="146"/>
      <c r="SPM45" s="146"/>
      <c r="SPN45" s="146"/>
      <c r="SPO45" s="146"/>
      <c r="SPP45" s="146"/>
      <c r="SPQ45" s="146"/>
      <c r="SPR45" s="146"/>
      <c r="SPS45" s="146"/>
      <c r="SPT45" s="146"/>
      <c r="SPU45" s="146"/>
      <c r="SPV45" s="146"/>
      <c r="SPW45" s="146"/>
      <c r="SPX45" s="146"/>
      <c r="SPY45" s="146"/>
      <c r="SPZ45" s="146"/>
      <c r="SQA45" s="146"/>
      <c r="SQB45" s="146"/>
      <c r="SQC45" s="146"/>
      <c r="SQD45" s="146"/>
      <c r="SQE45" s="146"/>
      <c r="SQF45" s="146"/>
      <c r="SQG45" s="146"/>
      <c r="SQH45" s="146"/>
      <c r="SQI45" s="146"/>
      <c r="SQJ45" s="146"/>
      <c r="SQK45" s="146"/>
      <c r="SQL45" s="146"/>
      <c r="SQM45" s="146"/>
      <c r="SQN45" s="146"/>
      <c r="SQO45" s="146"/>
      <c r="SQP45" s="146"/>
      <c r="SQQ45" s="146"/>
      <c r="SQR45" s="146"/>
      <c r="SQS45" s="146"/>
      <c r="SQT45" s="146"/>
      <c r="SQU45" s="146"/>
      <c r="SQV45" s="146"/>
      <c r="SQW45" s="146"/>
      <c r="SQX45" s="146"/>
      <c r="SQY45" s="146"/>
      <c r="SQZ45" s="146"/>
      <c r="SRA45" s="146"/>
      <c r="SRB45" s="146"/>
      <c r="SRC45" s="146"/>
      <c r="SRD45" s="146"/>
      <c r="SRE45" s="146"/>
      <c r="SRF45" s="146"/>
      <c r="SRG45" s="146"/>
      <c r="SRH45" s="146"/>
      <c r="SRI45" s="146"/>
      <c r="SRJ45" s="146"/>
      <c r="SRK45" s="146"/>
      <c r="SRL45" s="146"/>
      <c r="SRM45" s="146"/>
      <c r="SRN45" s="146"/>
      <c r="SRO45" s="146"/>
      <c r="SRP45" s="146"/>
      <c r="SRQ45" s="146"/>
      <c r="SRR45" s="146"/>
      <c r="SRS45" s="146"/>
      <c r="SRT45" s="146"/>
      <c r="SRU45" s="146"/>
      <c r="SRV45" s="146"/>
      <c r="SRW45" s="146"/>
      <c r="SRX45" s="146"/>
      <c r="SRY45" s="146"/>
      <c r="SRZ45" s="146"/>
      <c r="SSA45" s="146"/>
      <c r="SSB45" s="146"/>
      <c r="SSC45" s="146"/>
      <c r="SSD45" s="146"/>
      <c r="SSE45" s="146"/>
      <c r="SSF45" s="146"/>
      <c r="SSG45" s="146"/>
      <c r="SSH45" s="146"/>
      <c r="SSI45" s="146"/>
      <c r="SSJ45" s="146"/>
      <c r="SSK45" s="146"/>
      <c r="SSL45" s="146"/>
      <c r="SSM45" s="146"/>
      <c r="SSN45" s="146"/>
      <c r="SSO45" s="146"/>
      <c r="SSP45" s="146"/>
      <c r="SSQ45" s="146"/>
      <c r="SSR45" s="146"/>
      <c r="SSS45" s="146"/>
      <c r="SST45" s="146"/>
      <c r="SSU45" s="146"/>
      <c r="SSV45" s="146"/>
      <c r="SSW45" s="146"/>
      <c r="SSX45" s="146"/>
      <c r="SSY45" s="146"/>
      <c r="SSZ45" s="146"/>
      <c r="STA45" s="146"/>
      <c r="STB45" s="146"/>
      <c r="STC45" s="146"/>
      <c r="STD45" s="146"/>
      <c r="STE45" s="146"/>
      <c r="STF45" s="146"/>
      <c r="STG45" s="146"/>
      <c r="STH45" s="146"/>
      <c r="STI45" s="146"/>
      <c r="STJ45" s="146"/>
      <c r="STK45" s="146"/>
      <c r="STL45" s="146"/>
      <c r="STM45" s="146"/>
      <c r="STN45" s="146"/>
      <c r="STO45" s="146"/>
      <c r="STP45" s="146"/>
      <c r="STQ45" s="146"/>
      <c r="STR45" s="146"/>
      <c r="STS45" s="146"/>
      <c r="STT45" s="146"/>
      <c r="STU45" s="146"/>
      <c r="STV45" s="146"/>
      <c r="STW45" s="146"/>
      <c r="STX45" s="146"/>
      <c r="STY45" s="146"/>
      <c r="STZ45" s="146"/>
      <c r="SUA45" s="146"/>
      <c r="SUB45" s="146"/>
      <c r="SUC45" s="146"/>
      <c r="SUD45" s="146"/>
      <c r="SUE45" s="146"/>
      <c r="SUF45" s="146"/>
      <c r="SUG45" s="146"/>
      <c r="SUH45" s="146"/>
      <c r="SUI45" s="146"/>
      <c r="SUJ45" s="146"/>
      <c r="SUK45" s="146"/>
      <c r="SUL45" s="146"/>
      <c r="SUM45" s="146"/>
      <c r="SUN45" s="146"/>
      <c r="SUO45" s="146"/>
      <c r="SUP45" s="146"/>
      <c r="SUQ45" s="146"/>
      <c r="SUR45" s="146"/>
      <c r="SUS45" s="146"/>
      <c r="SUT45" s="146"/>
      <c r="SUU45" s="146"/>
      <c r="SUV45" s="146"/>
      <c r="SUW45" s="146"/>
      <c r="SUX45" s="146"/>
      <c r="SUY45" s="146"/>
      <c r="SUZ45" s="146"/>
      <c r="SVA45" s="146"/>
      <c r="SVB45" s="146"/>
      <c r="SVC45" s="146"/>
      <c r="SVD45" s="146"/>
      <c r="SVE45" s="146"/>
      <c r="SVF45" s="146"/>
      <c r="SVG45" s="146"/>
      <c r="SVH45" s="146"/>
      <c r="SVI45" s="146"/>
      <c r="SVJ45" s="146"/>
      <c r="SVK45" s="146"/>
      <c r="SVL45" s="146"/>
      <c r="SVM45" s="146"/>
      <c r="SVN45" s="146"/>
      <c r="SVO45" s="146"/>
      <c r="SVP45" s="146"/>
      <c r="SVQ45" s="146"/>
      <c r="SVR45" s="146"/>
      <c r="SVS45" s="146"/>
      <c r="SVT45" s="146"/>
      <c r="SVU45" s="146"/>
      <c r="SVV45" s="146"/>
      <c r="SVW45" s="146"/>
      <c r="SVX45" s="146"/>
      <c r="SVY45" s="146"/>
      <c r="SVZ45" s="146"/>
      <c r="SWA45" s="146"/>
      <c r="SWB45" s="146"/>
      <c r="SWC45" s="146"/>
      <c r="SWD45" s="146"/>
      <c r="SWE45" s="146"/>
      <c r="SWF45" s="146"/>
      <c r="SWG45" s="146"/>
      <c r="SWH45" s="146"/>
      <c r="SWI45" s="146"/>
      <c r="SWJ45" s="146"/>
      <c r="SWK45" s="146"/>
      <c r="SWL45" s="146"/>
      <c r="SWM45" s="146"/>
      <c r="SWN45" s="146"/>
      <c r="SWO45" s="146"/>
      <c r="SWP45" s="146"/>
      <c r="SWQ45" s="146"/>
      <c r="SWR45" s="146"/>
      <c r="SWS45" s="146"/>
      <c r="SWT45" s="146"/>
      <c r="SWU45" s="146"/>
      <c r="SWV45" s="146"/>
      <c r="SWW45" s="146"/>
      <c r="SWX45" s="146"/>
      <c r="SWY45" s="146"/>
      <c r="SWZ45" s="146"/>
      <c r="SXA45" s="146"/>
      <c r="SXB45" s="146"/>
      <c r="SXC45" s="146"/>
      <c r="SXD45" s="146"/>
      <c r="SXE45" s="146"/>
      <c r="SXF45" s="146"/>
      <c r="SXG45" s="146"/>
      <c r="SXH45" s="146"/>
      <c r="SXI45" s="146"/>
      <c r="SXJ45" s="146"/>
      <c r="SXK45" s="146"/>
      <c r="SXL45" s="146"/>
      <c r="SXM45" s="146"/>
      <c r="SXN45" s="146"/>
      <c r="SXO45" s="146"/>
      <c r="SXP45" s="146"/>
      <c r="SXQ45" s="146"/>
      <c r="SXR45" s="146"/>
      <c r="SXS45" s="146"/>
      <c r="SXT45" s="146"/>
      <c r="SXU45" s="146"/>
      <c r="SXV45" s="146"/>
      <c r="SXW45" s="146"/>
      <c r="SXX45" s="146"/>
      <c r="SXY45" s="146"/>
      <c r="SXZ45" s="146"/>
      <c r="SYA45" s="146"/>
      <c r="SYB45" s="146"/>
      <c r="SYC45" s="146"/>
      <c r="SYD45" s="146"/>
      <c r="SYE45" s="146"/>
      <c r="SYF45" s="146"/>
      <c r="SYG45" s="146"/>
      <c r="SYH45" s="146"/>
      <c r="SYI45" s="146"/>
      <c r="SYJ45" s="146"/>
      <c r="SYK45" s="146"/>
      <c r="SYL45" s="146"/>
      <c r="SYM45" s="146"/>
      <c r="SYN45" s="146"/>
      <c r="SYO45" s="146"/>
      <c r="SYP45" s="146"/>
      <c r="SYQ45" s="146"/>
      <c r="SYR45" s="146"/>
      <c r="SYS45" s="146"/>
      <c r="SYT45" s="146"/>
      <c r="SYU45" s="146"/>
      <c r="SYV45" s="146"/>
      <c r="SYW45" s="146"/>
      <c r="SYX45" s="146"/>
      <c r="SYY45" s="146"/>
      <c r="SYZ45" s="146"/>
      <c r="SZA45" s="146"/>
      <c r="SZB45" s="146"/>
      <c r="SZC45" s="146"/>
      <c r="SZD45" s="146"/>
      <c r="SZE45" s="146"/>
      <c r="SZF45" s="146"/>
      <c r="SZG45" s="146"/>
      <c r="SZH45" s="146"/>
      <c r="SZI45" s="146"/>
      <c r="SZJ45" s="146"/>
      <c r="SZK45" s="146"/>
      <c r="SZL45" s="146"/>
      <c r="SZM45" s="146"/>
      <c r="SZN45" s="146"/>
      <c r="SZO45" s="146"/>
      <c r="SZP45" s="146"/>
      <c r="SZQ45" s="146"/>
      <c r="SZR45" s="146"/>
      <c r="SZS45" s="146"/>
      <c r="SZT45" s="146"/>
      <c r="SZU45" s="146"/>
      <c r="SZV45" s="146"/>
      <c r="SZW45" s="146"/>
      <c r="SZX45" s="146"/>
      <c r="SZY45" s="146"/>
      <c r="SZZ45" s="146"/>
      <c r="TAA45" s="146"/>
      <c r="TAB45" s="146"/>
      <c r="TAC45" s="146"/>
      <c r="TAD45" s="146"/>
      <c r="TAE45" s="146"/>
      <c r="TAF45" s="146"/>
      <c r="TAG45" s="146"/>
      <c r="TAH45" s="146"/>
      <c r="TAI45" s="146"/>
      <c r="TAJ45" s="146"/>
      <c r="TAK45" s="146"/>
      <c r="TAL45" s="146"/>
      <c r="TAM45" s="146"/>
      <c r="TAN45" s="146"/>
      <c r="TAO45" s="146"/>
      <c r="TAP45" s="146"/>
      <c r="TAQ45" s="146"/>
      <c r="TAR45" s="146"/>
      <c r="TAS45" s="146"/>
      <c r="TAT45" s="146"/>
      <c r="TAU45" s="146"/>
      <c r="TAV45" s="146"/>
      <c r="TAW45" s="146"/>
      <c r="TAX45" s="146"/>
      <c r="TAY45" s="146"/>
      <c r="TAZ45" s="146"/>
      <c r="TBA45" s="146"/>
      <c r="TBB45" s="146"/>
      <c r="TBC45" s="146"/>
      <c r="TBD45" s="146"/>
      <c r="TBE45" s="146"/>
      <c r="TBF45" s="146"/>
      <c r="TBG45" s="146"/>
      <c r="TBH45" s="146"/>
      <c r="TBI45" s="146"/>
      <c r="TBJ45" s="146"/>
      <c r="TBK45" s="146"/>
      <c r="TBL45" s="146"/>
      <c r="TBM45" s="146"/>
      <c r="TBN45" s="146"/>
      <c r="TBO45" s="146"/>
      <c r="TBP45" s="146"/>
      <c r="TBQ45" s="146"/>
      <c r="TBR45" s="146"/>
      <c r="TBS45" s="146"/>
      <c r="TBT45" s="146"/>
      <c r="TBU45" s="146"/>
      <c r="TBV45" s="146"/>
      <c r="TBW45" s="146"/>
      <c r="TBX45" s="146"/>
      <c r="TBY45" s="146"/>
      <c r="TBZ45" s="146"/>
      <c r="TCA45" s="146"/>
      <c r="TCB45" s="146"/>
      <c r="TCC45" s="146"/>
      <c r="TCD45" s="146"/>
      <c r="TCE45" s="146"/>
      <c r="TCF45" s="146"/>
      <c r="TCG45" s="146"/>
      <c r="TCH45" s="146"/>
      <c r="TCI45" s="146"/>
      <c r="TCJ45" s="146"/>
      <c r="TCK45" s="146"/>
      <c r="TCL45" s="146"/>
      <c r="TCM45" s="146"/>
      <c r="TCN45" s="146"/>
      <c r="TCO45" s="146"/>
      <c r="TCP45" s="146"/>
      <c r="TCQ45" s="146"/>
      <c r="TCR45" s="146"/>
      <c r="TCS45" s="146"/>
      <c r="TCT45" s="146"/>
      <c r="TCU45" s="146"/>
      <c r="TCV45" s="146"/>
      <c r="TCW45" s="146"/>
      <c r="TCX45" s="146"/>
      <c r="TCY45" s="146"/>
      <c r="TCZ45" s="146"/>
      <c r="TDA45" s="146"/>
      <c r="TDB45" s="146"/>
      <c r="TDC45" s="146"/>
      <c r="TDD45" s="146"/>
      <c r="TDE45" s="146"/>
      <c r="TDF45" s="146"/>
      <c r="TDG45" s="146"/>
      <c r="TDH45" s="146"/>
      <c r="TDI45" s="146"/>
      <c r="TDJ45" s="146"/>
      <c r="TDK45" s="146"/>
      <c r="TDL45" s="146"/>
      <c r="TDM45" s="146"/>
      <c r="TDN45" s="146"/>
      <c r="TDO45" s="146"/>
      <c r="TDP45" s="146"/>
      <c r="TDQ45" s="146"/>
      <c r="TDR45" s="146"/>
      <c r="TDS45" s="146"/>
      <c r="TDT45" s="146"/>
      <c r="TDU45" s="146"/>
      <c r="TDV45" s="146"/>
      <c r="TDW45" s="146"/>
      <c r="TDX45" s="146"/>
      <c r="TDY45" s="146"/>
      <c r="TDZ45" s="146"/>
      <c r="TEA45" s="146"/>
      <c r="TEB45" s="146"/>
      <c r="TEC45" s="146"/>
      <c r="TED45" s="146"/>
      <c r="TEE45" s="146"/>
      <c r="TEF45" s="146"/>
      <c r="TEG45" s="146"/>
      <c r="TEH45" s="146"/>
      <c r="TEI45" s="146"/>
      <c r="TEJ45" s="146"/>
      <c r="TEK45" s="146"/>
      <c r="TEL45" s="146"/>
      <c r="TEM45" s="146"/>
      <c r="TEN45" s="146"/>
      <c r="TEO45" s="146"/>
      <c r="TEP45" s="146"/>
      <c r="TEQ45" s="146"/>
      <c r="TER45" s="146"/>
      <c r="TES45" s="146"/>
      <c r="TET45" s="146"/>
      <c r="TEU45" s="146"/>
      <c r="TEV45" s="146"/>
      <c r="TEW45" s="146"/>
      <c r="TEX45" s="146"/>
      <c r="TEY45" s="146"/>
      <c r="TEZ45" s="146"/>
      <c r="TFA45" s="146"/>
      <c r="TFB45" s="146"/>
      <c r="TFC45" s="146"/>
      <c r="TFD45" s="146"/>
      <c r="TFE45" s="146"/>
      <c r="TFF45" s="146"/>
      <c r="TFG45" s="146"/>
      <c r="TFH45" s="146"/>
      <c r="TFI45" s="146"/>
      <c r="TFJ45" s="146"/>
      <c r="TFK45" s="146"/>
      <c r="TFL45" s="146"/>
      <c r="TFM45" s="146"/>
      <c r="TFN45" s="146"/>
      <c r="TFO45" s="146"/>
      <c r="TFP45" s="146"/>
      <c r="TFQ45" s="146"/>
      <c r="TFR45" s="146"/>
      <c r="TFS45" s="146"/>
      <c r="TFT45" s="146"/>
      <c r="TFU45" s="146"/>
      <c r="TFV45" s="146"/>
      <c r="TFW45" s="146"/>
      <c r="TFX45" s="146"/>
      <c r="TFY45" s="146"/>
      <c r="TFZ45" s="146"/>
      <c r="TGA45" s="146"/>
      <c r="TGB45" s="146"/>
      <c r="TGC45" s="146"/>
      <c r="TGD45" s="146"/>
      <c r="TGE45" s="146"/>
      <c r="TGF45" s="146"/>
      <c r="TGG45" s="146"/>
      <c r="TGH45" s="146"/>
      <c r="TGI45" s="146"/>
      <c r="TGJ45" s="146"/>
      <c r="TGK45" s="146"/>
      <c r="TGL45" s="146"/>
      <c r="TGM45" s="146"/>
      <c r="TGN45" s="146"/>
      <c r="TGO45" s="146"/>
      <c r="TGP45" s="146"/>
      <c r="TGQ45" s="146"/>
      <c r="TGR45" s="146"/>
      <c r="TGS45" s="146"/>
      <c r="TGT45" s="146"/>
      <c r="TGU45" s="146"/>
      <c r="TGV45" s="146"/>
      <c r="TGW45" s="146"/>
      <c r="TGX45" s="146"/>
      <c r="TGY45" s="146"/>
      <c r="TGZ45" s="146"/>
      <c r="THA45" s="146"/>
      <c r="THB45" s="146"/>
      <c r="THC45" s="146"/>
      <c r="THD45" s="146"/>
      <c r="THE45" s="146"/>
      <c r="THF45" s="146"/>
      <c r="THG45" s="146"/>
      <c r="THH45" s="146"/>
      <c r="THI45" s="146"/>
      <c r="THJ45" s="146"/>
      <c r="THK45" s="146"/>
      <c r="THL45" s="146"/>
      <c r="THM45" s="146"/>
      <c r="THN45" s="146"/>
      <c r="THO45" s="146"/>
      <c r="THP45" s="146"/>
      <c r="THQ45" s="146"/>
      <c r="THR45" s="146"/>
      <c r="THS45" s="146"/>
      <c r="THT45" s="146"/>
      <c r="THU45" s="146"/>
      <c r="THV45" s="146"/>
      <c r="THW45" s="146"/>
      <c r="THX45" s="146"/>
      <c r="THY45" s="146"/>
      <c r="THZ45" s="146"/>
      <c r="TIA45" s="146"/>
      <c r="TIB45" s="146"/>
      <c r="TIC45" s="146"/>
      <c r="TID45" s="146"/>
      <c r="TIE45" s="146"/>
      <c r="TIF45" s="146"/>
      <c r="TIG45" s="146"/>
      <c r="TIH45" s="146"/>
      <c r="TII45" s="146"/>
      <c r="TIJ45" s="146"/>
      <c r="TIK45" s="146"/>
      <c r="TIL45" s="146"/>
      <c r="TIM45" s="146"/>
      <c r="TIN45" s="146"/>
      <c r="TIO45" s="146"/>
      <c r="TIP45" s="146"/>
      <c r="TIQ45" s="146"/>
      <c r="TIR45" s="146"/>
      <c r="TIS45" s="146"/>
      <c r="TIT45" s="146"/>
      <c r="TIU45" s="146"/>
      <c r="TIV45" s="146"/>
      <c r="TIW45" s="146"/>
      <c r="TIX45" s="146"/>
      <c r="TIY45" s="146"/>
      <c r="TIZ45" s="146"/>
      <c r="TJA45" s="146"/>
      <c r="TJB45" s="146"/>
      <c r="TJC45" s="146"/>
      <c r="TJD45" s="146"/>
      <c r="TJE45" s="146"/>
      <c r="TJF45" s="146"/>
      <c r="TJG45" s="146"/>
      <c r="TJH45" s="146"/>
      <c r="TJI45" s="146"/>
      <c r="TJJ45" s="146"/>
      <c r="TJK45" s="146"/>
      <c r="TJL45" s="146"/>
      <c r="TJM45" s="146"/>
      <c r="TJN45" s="146"/>
      <c r="TJO45" s="146"/>
      <c r="TJP45" s="146"/>
      <c r="TJQ45" s="146"/>
      <c r="TJR45" s="146"/>
      <c r="TJS45" s="146"/>
      <c r="TJT45" s="146"/>
      <c r="TJU45" s="146"/>
      <c r="TJV45" s="146"/>
      <c r="TJW45" s="146"/>
      <c r="TJX45" s="146"/>
      <c r="TJY45" s="146"/>
      <c r="TJZ45" s="146"/>
      <c r="TKA45" s="146"/>
      <c r="TKB45" s="146"/>
      <c r="TKC45" s="146"/>
      <c r="TKD45" s="146"/>
      <c r="TKE45" s="146"/>
      <c r="TKF45" s="146"/>
      <c r="TKG45" s="146"/>
      <c r="TKH45" s="146"/>
      <c r="TKI45" s="146"/>
      <c r="TKJ45" s="146"/>
      <c r="TKK45" s="146"/>
      <c r="TKL45" s="146"/>
      <c r="TKM45" s="146"/>
      <c r="TKN45" s="146"/>
      <c r="TKO45" s="146"/>
      <c r="TKP45" s="146"/>
      <c r="TKQ45" s="146"/>
      <c r="TKR45" s="146"/>
      <c r="TKS45" s="146"/>
      <c r="TKT45" s="146"/>
      <c r="TKU45" s="146"/>
      <c r="TKV45" s="146"/>
      <c r="TKW45" s="146"/>
      <c r="TKX45" s="146"/>
      <c r="TKY45" s="146"/>
      <c r="TKZ45" s="146"/>
      <c r="TLA45" s="146"/>
      <c r="TLB45" s="146"/>
      <c r="TLC45" s="146"/>
      <c r="TLD45" s="146"/>
      <c r="TLE45" s="146"/>
      <c r="TLF45" s="146"/>
      <c r="TLG45" s="146"/>
      <c r="TLH45" s="146"/>
      <c r="TLI45" s="146"/>
      <c r="TLJ45" s="146"/>
      <c r="TLK45" s="146"/>
      <c r="TLL45" s="146"/>
      <c r="TLM45" s="146"/>
      <c r="TLN45" s="146"/>
      <c r="TLO45" s="146"/>
      <c r="TLP45" s="146"/>
      <c r="TLQ45" s="146"/>
      <c r="TLR45" s="146"/>
      <c r="TLS45" s="146"/>
      <c r="TLT45" s="146"/>
      <c r="TLU45" s="146"/>
      <c r="TLV45" s="146"/>
      <c r="TLW45" s="146"/>
      <c r="TLX45" s="146"/>
      <c r="TLY45" s="146"/>
      <c r="TLZ45" s="146"/>
      <c r="TMA45" s="146"/>
      <c r="TMB45" s="146"/>
      <c r="TMC45" s="146"/>
      <c r="TMD45" s="146"/>
      <c r="TME45" s="146"/>
      <c r="TMF45" s="146"/>
      <c r="TMG45" s="146"/>
      <c r="TMH45" s="146"/>
      <c r="TMI45" s="146"/>
      <c r="TMJ45" s="146"/>
      <c r="TMK45" s="146"/>
      <c r="TML45" s="146"/>
      <c r="TMM45" s="146"/>
      <c r="TMN45" s="146"/>
      <c r="TMO45" s="146"/>
      <c r="TMP45" s="146"/>
      <c r="TMQ45" s="146"/>
      <c r="TMR45" s="146"/>
      <c r="TMS45" s="146"/>
      <c r="TMT45" s="146"/>
      <c r="TMU45" s="146"/>
      <c r="TMV45" s="146"/>
      <c r="TMW45" s="146"/>
      <c r="TMX45" s="146"/>
      <c r="TMY45" s="146"/>
      <c r="TMZ45" s="146"/>
      <c r="TNA45" s="146"/>
      <c r="TNB45" s="146"/>
      <c r="TNC45" s="146"/>
      <c r="TND45" s="146"/>
      <c r="TNE45" s="146"/>
      <c r="TNF45" s="146"/>
      <c r="TNG45" s="146"/>
      <c r="TNH45" s="146"/>
      <c r="TNI45" s="146"/>
      <c r="TNJ45" s="146"/>
      <c r="TNK45" s="146"/>
      <c r="TNL45" s="146"/>
      <c r="TNM45" s="146"/>
      <c r="TNN45" s="146"/>
      <c r="TNO45" s="146"/>
      <c r="TNP45" s="146"/>
      <c r="TNQ45" s="146"/>
      <c r="TNR45" s="146"/>
      <c r="TNS45" s="146"/>
      <c r="TNT45" s="146"/>
      <c r="TNU45" s="146"/>
      <c r="TNV45" s="146"/>
      <c r="TNW45" s="146"/>
      <c r="TNX45" s="146"/>
      <c r="TNY45" s="146"/>
      <c r="TNZ45" s="146"/>
      <c r="TOA45" s="146"/>
      <c r="TOB45" s="146"/>
      <c r="TOC45" s="146"/>
      <c r="TOD45" s="146"/>
      <c r="TOE45" s="146"/>
      <c r="TOF45" s="146"/>
      <c r="TOG45" s="146"/>
      <c r="TOH45" s="146"/>
      <c r="TOI45" s="146"/>
      <c r="TOJ45" s="146"/>
      <c r="TOK45" s="146"/>
      <c r="TOL45" s="146"/>
      <c r="TOM45" s="146"/>
      <c r="TON45" s="146"/>
      <c r="TOO45" s="146"/>
      <c r="TOP45" s="146"/>
      <c r="TOQ45" s="146"/>
      <c r="TOR45" s="146"/>
      <c r="TOS45" s="146"/>
      <c r="TOT45" s="146"/>
      <c r="TOU45" s="146"/>
      <c r="TOV45" s="146"/>
      <c r="TOW45" s="146"/>
      <c r="TOX45" s="146"/>
      <c r="TOY45" s="146"/>
      <c r="TOZ45" s="146"/>
      <c r="TPA45" s="146"/>
      <c r="TPB45" s="146"/>
      <c r="TPC45" s="146"/>
      <c r="TPD45" s="146"/>
      <c r="TPE45" s="146"/>
      <c r="TPF45" s="146"/>
      <c r="TPG45" s="146"/>
      <c r="TPH45" s="146"/>
      <c r="TPI45" s="146"/>
      <c r="TPJ45" s="146"/>
      <c r="TPK45" s="146"/>
      <c r="TPL45" s="146"/>
      <c r="TPM45" s="146"/>
      <c r="TPN45" s="146"/>
      <c r="TPO45" s="146"/>
      <c r="TPP45" s="146"/>
      <c r="TPQ45" s="146"/>
      <c r="TPR45" s="146"/>
      <c r="TPS45" s="146"/>
      <c r="TPT45" s="146"/>
      <c r="TPU45" s="146"/>
      <c r="TPV45" s="146"/>
      <c r="TPW45" s="146"/>
      <c r="TPX45" s="146"/>
      <c r="TPY45" s="146"/>
      <c r="TPZ45" s="146"/>
      <c r="TQA45" s="146"/>
      <c r="TQB45" s="146"/>
      <c r="TQC45" s="146"/>
      <c r="TQD45" s="146"/>
      <c r="TQE45" s="146"/>
      <c r="TQF45" s="146"/>
      <c r="TQG45" s="146"/>
      <c r="TQH45" s="146"/>
      <c r="TQI45" s="146"/>
      <c r="TQJ45" s="146"/>
      <c r="TQK45" s="146"/>
      <c r="TQL45" s="146"/>
      <c r="TQM45" s="146"/>
      <c r="TQN45" s="146"/>
      <c r="TQO45" s="146"/>
      <c r="TQP45" s="146"/>
      <c r="TQQ45" s="146"/>
      <c r="TQR45" s="146"/>
      <c r="TQS45" s="146"/>
      <c r="TQT45" s="146"/>
      <c r="TQU45" s="146"/>
      <c r="TQV45" s="146"/>
      <c r="TQW45" s="146"/>
      <c r="TQX45" s="146"/>
      <c r="TQY45" s="146"/>
      <c r="TQZ45" s="146"/>
      <c r="TRA45" s="146"/>
      <c r="TRB45" s="146"/>
      <c r="TRC45" s="146"/>
      <c r="TRD45" s="146"/>
      <c r="TRE45" s="146"/>
      <c r="TRF45" s="146"/>
      <c r="TRG45" s="146"/>
      <c r="TRH45" s="146"/>
      <c r="TRI45" s="146"/>
      <c r="TRJ45" s="146"/>
      <c r="TRK45" s="146"/>
      <c r="TRL45" s="146"/>
      <c r="TRM45" s="146"/>
      <c r="TRN45" s="146"/>
      <c r="TRO45" s="146"/>
      <c r="TRP45" s="146"/>
      <c r="TRQ45" s="146"/>
      <c r="TRR45" s="146"/>
      <c r="TRS45" s="146"/>
      <c r="TRT45" s="146"/>
      <c r="TRU45" s="146"/>
      <c r="TRV45" s="146"/>
      <c r="TRW45" s="146"/>
      <c r="TRX45" s="146"/>
      <c r="TRY45" s="146"/>
      <c r="TRZ45" s="146"/>
      <c r="TSA45" s="146"/>
      <c r="TSB45" s="146"/>
      <c r="TSC45" s="146"/>
      <c r="TSD45" s="146"/>
      <c r="TSE45" s="146"/>
      <c r="TSF45" s="146"/>
      <c r="TSG45" s="146"/>
      <c r="TSH45" s="146"/>
      <c r="TSI45" s="146"/>
      <c r="TSJ45" s="146"/>
      <c r="TSK45" s="146"/>
      <c r="TSL45" s="146"/>
      <c r="TSM45" s="146"/>
      <c r="TSN45" s="146"/>
      <c r="TSO45" s="146"/>
      <c r="TSP45" s="146"/>
      <c r="TSQ45" s="146"/>
      <c r="TSR45" s="146"/>
      <c r="TSS45" s="146"/>
      <c r="TST45" s="146"/>
      <c r="TSU45" s="146"/>
      <c r="TSV45" s="146"/>
      <c r="TSW45" s="146"/>
      <c r="TSX45" s="146"/>
      <c r="TSY45" s="146"/>
      <c r="TSZ45" s="146"/>
      <c r="TTA45" s="146"/>
      <c r="TTB45" s="146"/>
      <c r="TTC45" s="146"/>
      <c r="TTD45" s="146"/>
      <c r="TTE45" s="146"/>
      <c r="TTF45" s="146"/>
      <c r="TTG45" s="146"/>
      <c r="TTH45" s="146"/>
      <c r="TTI45" s="146"/>
      <c r="TTJ45" s="146"/>
      <c r="TTK45" s="146"/>
      <c r="TTL45" s="146"/>
      <c r="TTM45" s="146"/>
      <c r="TTN45" s="146"/>
      <c r="TTO45" s="146"/>
      <c r="TTP45" s="146"/>
      <c r="TTQ45" s="146"/>
      <c r="TTR45" s="146"/>
      <c r="TTS45" s="146"/>
      <c r="TTT45" s="146"/>
      <c r="TTU45" s="146"/>
      <c r="TTV45" s="146"/>
      <c r="TTW45" s="146"/>
      <c r="TTX45" s="146"/>
      <c r="TTY45" s="146"/>
      <c r="TTZ45" s="146"/>
      <c r="TUA45" s="146"/>
      <c r="TUB45" s="146"/>
      <c r="TUC45" s="146"/>
      <c r="TUD45" s="146"/>
      <c r="TUE45" s="146"/>
      <c r="TUF45" s="146"/>
      <c r="TUG45" s="146"/>
      <c r="TUH45" s="146"/>
      <c r="TUI45" s="146"/>
      <c r="TUJ45" s="146"/>
      <c r="TUK45" s="146"/>
      <c r="TUL45" s="146"/>
      <c r="TUM45" s="146"/>
      <c r="TUN45" s="146"/>
      <c r="TUO45" s="146"/>
      <c r="TUP45" s="146"/>
      <c r="TUQ45" s="146"/>
      <c r="TUR45" s="146"/>
      <c r="TUS45" s="146"/>
      <c r="TUT45" s="146"/>
      <c r="TUU45" s="146"/>
      <c r="TUV45" s="146"/>
      <c r="TUW45" s="146"/>
      <c r="TUX45" s="146"/>
      <c r="TUY45" s="146"/>
      <c r="TUZ45" s="146"/>
      <c r="TVA45" s="146"/>
      <c r="TVB45" s="146"/>
      <c r="TVC45" s="146"/>
      <c r="TVD45" s="146"/>
      <c r="TVE45" s="146"/>
      <c r="TVF45" s="146"/>
      <c r="TVG45" s="146"/>
      <c r="TVH45" s="146"/>
      <c r="TVI45" s="146"/>
      <c r="TVJ45" s="146"/>
      <c r="TVK45" s="146"/>
      <c r="TVL45" s="146"/>
      <c r="TVM45" s="146"/>
      <c r="TVN45" s="146"/>
      <c r="TVO45" s="146"/>
      <c r="TVP45" s="146"/>
      <c r="TVQ45" s="146"/>
      <c r="TVR45" s="146"/>
      <c r="TVS45" s="146"/>
      <c r="TVT45" s="146"/>
      <c r="TVU45" s="146"/>
      <c r="TVV45" s="146"/>
      <c r="TVW45" s="146"/>
      <c r="TVX45" s="146"/>
      <c r="TVY45" s="146"/>
      <c r="TVZ45" s="146"/>
      <c r="TWA45" s="146"/>
      <c r="TWB45" s="146"/>
      <c r="TWC45" s="146"/>
      <c r="TWD45" s="146"/>
      <c r="TWE45" s="146"/>
      <c r="TWF45" s="146"/>
      <c r="TWG45" s="146"/>
      <c r="TWH45" s="146"/>
      <c r="TWI45" s="146"/>
      <c r="TWJ45" s="146"/>
      <c r="TWK45" s="146"/>
      <c r="TWL45" s="146"/>
      <c r="TWM45" s="146"/>
      <c r="TWN45" s="146"/>
      <c r="TWO45" s="146"/>
      <c r="TWP45" s="146"/>
      <c r="TWQ45" s="146"/>
      <c r="TWR45" s="146"/>
      <c r="TWS45" s="146"/>
      <c r="TWT45" s="146"/>
      <c r="TWU45" s="146"/>
      <c r="TWV45" s="146"/>
      <c r="TWW45" s="146"/>
      <c r="TWX45" s="146"/>
      <c r="TWY45" s="146"/>
      <c r="TWZ45" s="146"/>
      <c r="TXA45" s="146"/>
      <c r="TXB45" s="146"/>
      <c r="TXC45" s="146"/>
      <c r="TXD45" s="146"/>
      <c r="TXE45" s="146"/>
      <c r="TXF45" s="146"/>
      <c r="TXG45" s="146"/>
      <c r="TXH45" s="146"/>
      <c r="TXI45" s="146"/>
      <c r="TXJ45" s="146"/>
      <c r="TXK45" s="146"/>
      <c r="TXL45" s="146"/>
      <c r="TXM45" s="146"/>
      <c r="TXN45" s="146"/>
      <c r="TXO45" s="146"/>
      <c r="TXP45" s="146"/>
      <c r="TXQ45" s="146"/>
      <c r="TXR45" s="146"/>
      <c r="TXS45" s="146"/>
      <c r="TXT45" s="146"/>
      <c r="TXU45" s="146"/>
      <c r="TXV45" s="146"/>
      <c r="TXW45" s="146"/>
      <c r="TXX45" s="146"/>
      <c r="TXY45" s="146"/>
      <c r="TXZ45" s="146"/>
      <c r="TYA45" s="146"/>
      <c r="TYB45" s="146"/>
      <c r="TYC45" s="146"/>
      <c r="TYD45" s="146"/>
      <c r="TYE45" s="146"/>
      <c r="TYF45" s="146"/>
      <c r="TYG45" s="146"/>
      <c r="TYH45" s="146"/>
      <c r="TYI45" s="146"/>
      <c r="TYJ45" s="146"/>
      <c r="TYK45" s="146"/>
      <c r="TYL45" s="146"/>
      <c r="TYM45" s="146"/>
      <c r="TYN45" s="146"/>
      <c r="TYO45" s="146"/>
      <c r="TYP45" s="146"/>
      <c r="TYQ45" s="146"/>
      <c r="TYR45" s="146"/>
      <c r="TYS45" s="146"/>
      <c r="TYT45" s="146"/>
      <c r="TYU45" s="146"/>
      <c r="TYV45" s="146"/>
      <c r="TYW45" s="146"/>
      <c r="TYX45" s="146"/>
      <c r="TYY45" s="146"/>
      <c r="TYZ45" s="146"/>
      <c r="TZA45" s="146"/>
      <c r="TZB45" s="146"/>
      <c r="TZC45" s="146"/>
      <c r="TZD45" s="146"/>
      <c r="TZE45" s="146"/>
      <c r="TZF45" s="146"/>
      <c r="TZG45" s="146"/>
      <c r="TZH45" s="146"/>
      <c r="TZI45" s="146"/>
      <c r="TZJ45" s="146"/>
      <c r="TZK45" s="146"/>
      <c r="TZL45" s="146"/>
      <c r="TZM45" s="146"/>
      <c r="TZN45" s="146"/>
      <c r="TZO45" s="146"/>
      <c r="TZP45" s="146"/>
      <c r="TZQ45" s="146"/>
      <c r="TZR45" s="146"/>
      <c r="TZS45" s="146"/>
      <c r="TZT45" s="146"/>
      <c r="TZU45" s="146"/>
      <c r="TZV45" s="146"/>
      <c r="TZW45" s="146"/>
      <c r="TZX45" s="146"/>
      <c r="TZY45" s="146"/>
      <c r="TZZ45" s="146"/>
      <c r="UAA45" s="146"/>
      <c r="UAB45" s="146"/>
      <c r="UAC45" s="146"/>
      <c r="UAD45" s="146"/>
      <c r="UAE45" s="146"/>
      <c r="UAF45" s="146"/>
      <c r="UAG45" s="146"/>
      <c r="UAH45" s="146"/>
      <c r="UAI45" s="146"/>
      <c r="UAJ45" s="146"/>
      <c r="UAK45" s="146"/>
      <c r="UAL45" s="146"/>
      <c r="UAM45" s="146"/>
      <c r="UAN45" s="146"/>
      <c r="UAO45" s="146"/>
      <c r="UAP45" s="146"/>
      <c r="UAQ45" s="146"/>
      <c r="UAR45" s="146"/>
      <c r="UAS45" s="146"/>
      <c r="UAT45" s="146"/>
      <c r="UAU45" s="146"/>
      <c r="UAV45" s="146"/>
      <c r="UAW45" s="146"/>
      <c r="UAX45" s="146"/>
      <c r="UAY45" s="146"/>
      <c r="UAZ45" s="146"/>
      <c r="UBA45" s="146"/>
      <c r="UBB45" s="146"/>
      <c r="UBC45" s="146"/>
      <c r="UBD45" s="146"/>
      <c r="UBE45" s="146"/>
      <c r="UBF45" s="146"/>
      <c r="UBG45" s="146"/>
      <c r="UBH45" s="146"/>
      <c r="UBI45" s="146"/>
      <c r="UBJ45" s="146"/>
      <c r="UBK45" s="146"/>
      <c r="UBL45" s="146"/>
      <c r="UBM45" s="146"/>
      <c r="UBN45" s="146"/>
      <c r="UBO45" s="146"/>
      <c r="UBP45" s="146"/>
      <c r="UBQ45" s="146"/>
      <c r="UBR45" s="146"/>
      <c r="UBS45" s="146"/>
      <c r="UBT45" s="146"/>
      <c r="UBU45" s="146"/>
      <c r="UBV45" s="146"/>
      <c r="UBW45" s="146"/>
      <c r="UBX45" s="146"/>
      <c r="UBY45" s="146"/>
      <c r="UBZ45" s="146"/>
      <c r="UCA45" s="146"/>
      <c r="UCB45" s="146"/>
      <c r="UCC45" s="146"/>
      <c r="UCD45" s="146"/>
      <c r="UCE45" s="146"/>
      <c r="UCF45" s="146"/>
      <c r="UCG45" s="146"/>
      <c r="UCH45" s="146"/>
      <c r="UCI45" s="146"/>
      <c r="UCJ45" s="146"/>
      <c r="UCK45" s="146"/>
      <c r="UCL45" s="146"/>
      <c r="UCM45" s="146"/>
      <c r="UCN45" s="146"/>
      <c r="UCO45" s="146"/>
      <c r="UCP45" s="146"/>
      <c r="UCQ45" s="146"/>
      <c r="UCR45" s="146"/>
      <c r="UCS45" s="146"/>
      <c r="UCT45" s="146"/>
      <c r="UCU45" s="146"/>
      <c r="UCV45" s="146"/>
      <c r="UCW45" s="146"/>
      <c r="UCX45" s="146"/>
      <c r="UCY45" s="146"/>
      <c r="UCZ45" s="146"/>
      <c r="UDA45" s="146"/>
      <c r="UDB45" s="146"/>
      <c r="UDC45" s="146"/>
      <c r="UDD45" s="146"/>
      <c r="UDE45" s="146"/>
      <c r="UDF45" s="146"/>
      <c r="UDG45" s="146"/>
      <c r="UDH45" s="146"/>
      <c r="UDI45" s="146"/>
      <c r="UDJ45" s="146"/>
      <c r="UDK45" s="146"/>
      <c r="UDL45" s="146"/>
      <c r="UDM45" s="146"/>
      <c r="UDN45" s="146"/>
      <c r="UDO45" s="146"/>
      <c r="UDP45" s="146"/>
      <c r="UDQ45" s="146"/>
      <c r="UDR45" s="146"/>
      <c r="UDS45" s="146"/>
      <c r="UDT45" s="146"/>
      <c r="UDU45" s="146"/>
      <c r="UDV45" s="146"/>
      <c r="UDW45" s="146"/>
      <c r="UDX45" s="146"/>
      <c r="UDY45" s="146"/>
      <c r="UDZ45" s="146"/>
      <c r="UEA45" s="146"/>
      <c r="UEB45" s="146"/>
      <c r="UEC45" s="146"/>
      <c r="UED45" s="146"/>
      <c r="UEE45" s="146"/>
      <c r="UEF45" s="146"/>
      <c r="UEG45" s="146"/>
      <c r="UEH45" s="146"/>
      <c r="UEI45" s="146"/>
      <c r="UEJ45" s="146"/>
      <c r="UEK45" s="146"/>
      <c r="UEL45" s="146"/>
      <c r="UEM45" s="146"/>
      <c r="UEN45" s="146"/>
      <c r="UEO45" s="146"/>
      <c r="UEP45" s="146"/>
      <c r="UEQ45" s="146"/>
      <c r="UER45" s="146"/>
      <c r="UES45" s="146"/>
      <c r="UET45" s="146"/>
      <c r="UEU45" s="146"/>
      <c r="UEV45" s="146"/>
      <c r="UEW45" s="146"/>
      <c r="UEX45" s="146"/>
      <c r="UEY45" s="146"/>
      <c r="UEZ45" s="146"/>
      <c r="UFA45" s="146"/>
      <c r="UFB45" s="146"/>
      <c r="UFC45" s="146"/>
      <c r="UFD45" s="146"/>
      <c r="UFE45" s="146"/>
      <c r="UFF45" s="146"/>
      <c r="UFG45" s="146"/>
      <c r="UFH45" s="146"/>
      <c r="UFI45" s="146"/>
      <c r="UFJ45" s="146"/>
      <c r="UFK45" s="146"/>
      <c r="UFL45" s="146"/>
      <c r="UFM45" s="146"/>
      <c r="UFN45" s="146"/>
      <c r="UFO45" s="146"/>
      <c r="UFP45" s="146"/>
      <c r="UFQ45" s="146"/>
      <c r="UFR45" s="146"/>
      <c r="UFS45" s="146"/>
      <c r="UFT45" s="146"/>
      <c r="UFU45" s="146"/>
      <c r="UFV45" s="146"/>
      <c r="UFW45" s="146"/>
      <c r="UFX45" s="146"/>
      <c r="UFY45" s="146"/>
      <c r="UFZ45" s="146"/>
      <c r="UGA45" s="146"/>
      <c r="UGB45" s="146"/>
      <c r="UGC45" s="146"/>
      <c r="UGD45" s="146"/>
      <c r="UGE45" s="146"/>
      <c r="UGF45" s="146"/>
      <c r="UGG45" s="146"/>
      <c r="UGH45" s="146"/>
      <c r="UGI45" s="146"/>
      <c r="UGJ45" s="146"/>
      <c r="UGK45" s="146"/>
      <c r="UGL45" s="146"/>
      <c r="UGM45" s="146"/>
      <c r="UGN45" s="146"/>
      <c r="UGO45" s="146"/>
      <c r="UGP45" s="146"/>
      <c r="UGQ45" s="146"/>
      <c r="UGR45" s="146"/>
      <c r="UGS45" s="146"/>
      <c r="UGT45" s="146"/>
      <c r="UGU45" s="146"/>
      <c r="UGV45" s="146"/>
      <c r="UGW45" s="146"/>
      <c r="UGX45" s="146"/>
      <c r="UGY45" s="146"/>
      <c r="UGZ45" s="146"/>
      <c r="UHA45" s="146"/>
      <c r="UHB45" s="146"/>
      <c r="UHC45" s="146"/>
      <c r="UHD45" s="146"/>
      <c r="UHE45" s="146"/>
      <c r="UHF45" s="146"/>
      <c r="UHG45" s="146"/>
      <c r="UHH45" s="146"/>
      <c r="UHI45" s="146"/>
      <c r="UHJ45" s="146"/>
      <c r="UHK45" s="146"/>
      <c r="UHL45" s="146"/>
      <c r="UHM45" s="146"/>
      <c r="UHN45" s="146"/>
      <c r="UHO45" s="146"/>
      <c r="UHP45" s="146"/>
      <c r="UHQ45" s="146"/>
      <c r="UHR45" s="146"/>
      <c r="UHS45" s="146"/>
      <c r="UHT45" s="146"/>
      <c r="UHU45" s="146"/>
      <c r="UHV45" s="146"/>
      <c r="UHW45" s="146"/>
      <c r="UHX45" s="146"/>
      <c r="UHY45" s="146"/>
      <c r="UHZ45" s="146"/>
      <c r="UIA45" s="146"/>
      <c r="UIB45" s="146"/>
      <c r="UIC45" s="146"/>
      <c r="UID45" s="146"/>
      <c r="UIE45" s="146"/>
      <c r="UIF45" s="146"/>
      <c r="UIG45" s="146"/>
      <c r="UIH45" s="146"/>
      <c r="UII45" s="146"/>
      <c r="UIJ45" s="146"/>
      <c r="UIK45" s="146"/>
      <c r="UIL45" s="146"/>
      <c r="UIM45" s="146"/>
      <c r="UIN45" s="146"/>
      <c r="UIO45" s="146"/>
      <c r="UIP45" s="146"/>
      <c r="UIQ45" s="146"/>
      <c r="UIR45" s="146"/>
      <c r="UIS45" s="146"/>
      <c r="UIT45" s="146"/>
      <c r="UIU45" s="146"/>
      <c r="UIV45" s="146"/>
      <c r="UIW45" s="146"/>
      <c r="UIX45" s="146"/>
      <c r="UIY45" s="146"/>
      <c r="UIZ45" s="146"/>
      <c r="UJA45" s="146"/>
      <c r="UJB45" s="146"/>
      <c r="UJC45" s="146"/>
      <c r="UJD45" s="146"/>
      <c r="UJE45" s="146"/>
      <c r="UJF45" s="146"/>
      <c r="UJG45" s="146"/>
      <c r="UJH45" s="146"/>
      <c r="UJI45" s="146"/>
      <c r="UJJ45" s="146"/>
      <c r="UJK45" s="146"/>
      <c r="UJL45" s="146"/>
      <c r="UJM45" s="146"/>
      <c r="UJN45" s="146"/>
      <c r="UJO45" s="146"/>
      <c r="UJP45" s="146"/>
      <c r="UJQ45" s="146"/>
      <c r="UJR45" s="146"/>
      <c r="UJS45" s="146"/>
      <c r="UJT45" s="146"/>
      <c r="UJU45" s="146"/>
      <c r="UJV45" s="146"/>
      <c r="UJW45" s="146"/>
      <c r="UJX45" s="146"/>
      <c r="UJY45" s="146"/>
      <c r="UJZ45" s="146"/>
      <c r="UKA45" s="146"/>
      <c r="UKB45" s="146"/>
      <c r="UKC45" s="146"/>
      <c r="UKD45" s="146"/>
      <c r="UKE45" s="146"/>
      <c r="UKF45" s="146"/>
      <c r="UKG45" s="146"/>
      <c r="UKH45" s="146"/>
      <c r="UKI45" s="146"/>
      <c r="UKJ45" s="146"/>
      <c r="UKK45" s="146"/>
      <c r="UKL45" s="146"/>
      <c r="UKM45" s="146"/>
      <c r="UKN45" s="146"/>
      <c r="UKO45" s="146"/>
      <c r="UKP45" s="146"/>
      <c r="UKQ45" s="146"/>
      <c r="UKR45" s="146"/>
      <c r="UKS45" s="146"/>
      <c r="UKT45" s="146"/>
      <c r="UKU45" s="146"/>
      <c r="UKV45" s="146"/>
      <c r="UKW45" s="146"/>
      <c r="UKX45" s="146"/>
      <c r="UKY45" s="146"/>
      <c r="UKZ45" s="146"/>
      <c r="ULA45" s="146"/>
      <c r="ULB45" s="146"/>
      <c r="ULC45" s="146"/>
      <c r="ULD45" s="146"/>
      <c r="ULE45" s="146"/>
      <c r="ULF45" s="146"/>
      <c r="ULG45" s="146"/>
      <c r="ULH45" s="146"/>
      <c r="ULI45" s="146"/>
      <c r="ULJ45" s="146"/>
      <c r="ULK45" s="146"/>
      <c r="ULL45" s="146"/>
      <c r="ULM45" s="146"/>
      <c r="ULN45" s="146"/>
      <c r="ULO45" s="146"/>
      <c r="ULP45" s="146"/>
      <c r="ULQ45" s="146"/>
      <c r="ULR45" s="146"/>
      <c r="ULS45" s="146"/>
      <c r="ULT45" s="146"/>
      <c r="ULU45" s="146"/>
      <c r="ULV45" s="146"/>
      <c r="ULW45" s="146"/>
      <c r="ULX45" s="146"/>
      <c r="ULY45" s="146"/>
      <c r="ULZ45" s="146"/>
      <c r="UMA45" s="146"/>
      <c r="UMB45" s="146"/>
      <c r="UMC45" s="146"/>
      <c r="UMD45" s="146"/>
      <c r="UME45" s="146"/>
      <c r="UMF45" s="146"/>
      <c r="UMG45" s="146"/>
      <c r="UMH45" s="146"/>
      <c r="UMI45" s="146"/>
      <c r="UMJ45" s="146"/>
      <c r="UMK45" s="146"/>
      <c r="UML45" s="146"/>
      <c r="UMM45" s="146"/>
      <c r="UMN45" s="146"/>
      <c r="UMO45" s="146"/>
      <c r="UMP45" s="146"/>
      <c r="UMQ45" s="146"/>
      <c r="UMR45" s="146"/>
      <c r="UMS45" s="146"/>
      <c r="UMT45" s="146"/>
      <c r="UMU45" s="146"/>
      <c r="UMV45" s="146"/>
      <c r="UMW45" s="146"/>
      <c r="UMX45" s="146"/>
      <c r="UMY45" s="146"/>
      <c r="UMZ45" s="146"/>
      <c r="UNA45" s="146"/>
      <c r="UNB45" s="146"/>
      <c r="UNC45" s="146"/>
      <c r="UND45" s="146"/>
      <c r="UNE45" s="146"/>
      <c r="UNF45" s="146"/>
      <c r="UNG45" s="146"/>
      <c r="UNH45" s="146"/>
      <c r="UNI45" s="146"/>
      <c r="UNJ45" s="146"/>
      <c r="UNK45" s="146"/>
      <c r="UNL45" s="146"/>
      <c r="UNM45" s="146"/>
      <c r="UNN45" s="146"/>
      <c r="UNO45" s="146"/>
      <c r="UNP45" s="146"/>
      <c r="UNQ45" s="146"/>
      <c r="UNR45" s="146"/>
      <c r="UNS45" s="146"/>
      <c r="UNT45" s="146"/>
      <c r="UNU45" s="146"/>
      <c r="UNV45" s="146"/>
      <c r="UNW45" s="146"/>
      <c r="UNX45" s="146"/>
      <c r="UNY45" s="146"/>
      <c r="UNZ45" s="146"/>
      <c r="UOA45" s="146"/>
      <c r="UOB45" s="146"/>
      <c r="UOC45" s="146"/>
      <c r="UOD45" s="146"/>
      <c r="UOE45" s="146"/>
      <c r="UOF45" s="146"/>
      <c r="UOG45" s="146"/>
      <c r="UOH45" s="146"/>
      <c r="UOI45" s="146"/>
      <c r="UOJ45" s="146"/>
      <c r="UOK45" s="146"/>
      <c r="UOL45" s="146"/>
      <c r="UOM45" s="146"/>
      <c r="UON45" s="146"/>
      <c r="UOO45" s="146"/>
      <c r="UOP45" s="146"/>
      <c r="UOQ45" s="146"/>
      <c r="UOR45" s="146"/>
      <c r="UOS45" s="146"/>
      <c r="UOT45" s="146"/>
      <c r="UOU45" s="146"/>
      <c r="UOV45" s="146"/>
      <c r="UOW45" s="146"/>
      <c r="UOX45" s="146"/>
      <c r="UOY45" s="146"/>
      <c r="UOZ45" s="146"/>
      <c r="UPA45" s="146"/>
      <c r="UPB45" s="146"/>
      <c r="UPC45" s="146"/>
      <c r="UPD45" s="146"/>
      <c r="UPE45" s="146"/>
      <c r="UPF45" s="146"/>
      <c r="UPG45" s="146"/>
      <c r="UPH45" s="146"/>
      <c r="UPI45" s="146"/>
      <c r="UPJ45" s="146"/>
      <c r="UPK45" s="146"/>
      <c r="UPL45" s="146"/>
      <c r="UPM45" s="146"/>
      <c r="UPN45" s="146"/>
      <c r="UPO45" s="146"/>
      <c r="UPP45" s="146"/>
      <c r="UPQ45" s="146"/>
      <c r="UPR45" s="146"/>
      <c r="UPS45" s="146"/>
      <c r="UPT45" s="146"/>
      <c r="UPU45" s="146"/>
      <c r="UPV45" s="146"/>
      <c r="UPW45" s="146"/>
      <c r="UPX45" s="146"/>
      <c r="UPY45" s="146"/>
      <c r="UPZ45" s="146"/>
      <c r="UQA45" s="146"/>
      <c r="UQB45" s="146"/>
      <c r="UQC45" s="146"/>
      <c r="UQD45" s="146"/>
      <c r="UQE45" s="146"/>
      <c r="UQF45" s="146"/>
      <c r="UQG45" s="146"/>
      <c r="UQH45" s="146"/>
      <c r="UQI45" s="146"/>
      <c r="UQJ45" s="146"/>
      <c r="UQK45" s="146"/>
      <c r="UQL45" s="146"/>
      <c r="UQM45" s="146"/>
      <c r="UQN45" s="146"/>
      <c r="UQO45" s="146"/>
      <c r="UQP45" s="146"/>
      <c r="UQQ45" s="146"/>
      <c r="UQR45" s="146"/>
      <c r="UQS45" s="146"/>
      <c r="UQT45" s="146"/>
      <c r="UQU45" s="146"/>
      <c r="UQV45" s="146"/>
      <c r="UQW45" s="146"/>
      <c r="UQX45" s="146"/>
      <c r="UQY45" s="146"/>
      <c r="UQZ45" s="146"/>
      <c r="URA45" s="146"/>
      <c r="URB45" s="146"/>
      <c r="URC45" s="146"/>
      <c r="URD45" s="146"/>
      <c r="URE45" s="146"/>
      <c r="URF45" s="146"/>
      <c r="URG45" s="146"/>
      <c r="URH45" s="146"/>
      <c r="URI45" s="146"/>
      <c r="URJ45" s="146"/>
      <c r="URK45" s="146"/>
      <c r="URL45" s="146"/>
      <c r="URM45" s="146"/>
      <c r="URN45" s="146"/>
      <c r="URO45" s="146"/>
      <c r="URP45" s="146"/>
      <c r="URQ45" s="146"/>
      <c r="URR45" s="146"/>
      <c r="URS45" s="146"/>
      <c r="URT45" s="146"/>
      <c r="URU45" s="146"/>
      <c r="URV45" s="146"/>
      <c r="URW45" s="146"/>
      <c r="URX45" s="146"/>
      <c r="URY45" s="146"/>
      <c r="URZ45" s="146"/>
      <c r="USA45" s="146"/>
      <c r="USB45" s="146"/>
      <c r="USC45" s="146"/>
      <c r="USD45" s="146"/>
      <c r="USE45" s="146"/>
      <c r="USF45" s="146"/>
      <c r="USG45" s="146"/>
      <c r="USH45" s="146"/>
      <c r="USI45" s="146"/>
      <c r="USJ45" s="146"/>
      <c r="USK45" s="146"/>
      <c r="USL45" s="146"/>
      <c r="USM45" s="146"/>
      <c r="USN45" s="146"/>
      <c r="USO45" s="146"/>
      <c r="USP45" s="146"/>
      <c r="USQ45" s="146"/>
      <c r="USR45" s="146"/>
      <c r="USS45" s="146"/>
      <c r="UST45" s="146"/>
      <c r="USU45" s="146"/>
      <c r="USV45" s="146"/>
      <c r="USW45" s="146"/>
      <c r="USX45" s="146"/>
      <c r="USY45" s="146"/>
      <c r="USZ45" s="146"/>
      <c r="UTA45" s="146"/>
      <c r="UTB45" s="146"/>
      <c r="UTC45" s="146"/>
      <c r="UTD45" s="146"/>
      <c r="UTE45" s="146"/>
      <c r="UTF45" s="146"/>
      <c r="UTG45" s="146"/>
      <c r="UTH45" s="146"/>
      <c r="UTI45" s="146"/>
      <c r="UTJ45" s="146"/>
      <c r="UTK45" s="146"/>
      <c r="UTL45" s="146"/>
      <c r="UTM45" s="146"/>
      <c r="UTN45" s="146"/>
      <c r="UTO45" s="146"/>
      <c r="UTP45" s="146"/>
      <c r="UTQ45" s="146"/>
      <c r="UTR45" s="146"/>
      <c r="UTS45" s="146"/>
      <c r="UTT45" s="146"/>
      <c r="UTU45" s="146"/>
      <c r="UTV45" s="146"/>
      <c r="UTW45" s="146"/>
      <c r="UTX45" s="146"/>
      <c r="UTY45" s="146"/>
      <c r="UTZ45" s="146"/>
      <c r="UUA45" s="146"/>
      <c r="UUB45" s="146"/>
      <c r="UUC45" s="146"/>
      <c r="UUD45" s="146"/>
      <c r="UUE45" s="146"/>
      <c r="UUF45" s="146"/>
      <c r="UUG45" s="146"/>
      <c r="UUH45" s="146"/>
      <c r="UUI45" s="146"/>
      <c r="UUJ45" s="146"/>
      <c r="UUK45" s="146"/>
      <c r="UUL45" s="146"/>
      <c r="UUM45" s="146"/>
      <c r="UUN45" s="146"/>
      <c r="UUO45" s="146"/>
      <c r="UUP45" s="146"/>
      <c r="UUQ45" s="146"/>
      <c r="UUR45" s="146"/>
      <c r="UUS45" s="146"/>
      <c r="UUT45" s="146"/>
      <c r="UUU45" s="146"/>
      <c r="UUV45" s="146"/>
      <c r="UUW45" s="146"/>
      <c r="UUX45" s="146"/>
      <c r="UUY45" s="146"/>
      <c r="UUZ45" s="146"/>
      <c r="UVA45" s="146"/>
      <c r="UVB45" s="146"/>
      <c r="UVC45" s="146"/>
      <c r="UVD45" s="146"/>
      <c r="UVE45" s="146"/>
      <c r="UVF45" s="146"/>
      <c r="UVG45" s="146"/>
      <c r="UVH45" s="146"/>
      <c r="UVI45" s="146"/>
      <c r="UVJ45" s="146"/>
      <c r="UVK45" s="146"/>
      <c r="UVL45" s="146"/>
      <c r="UVM45" s="146"/>
      <c r="UVN45" s="146"/>
      <c r="UVO45" s="146"/>
      <c r="UVP45" s="146"/>
      <c r="UVQ45" s="146"/>
      <c r="UVR45" s="146"/>
      <c r="UVS45" s="146"/>
      <c r="UVT45" s="146"/>
      <c r="UVU45" s="146"/>
      <c r="UVV45" s="146"/>
      <c r="UVW45" s="146"/>
      <c r="UVX45" s="146"/>
      <c r="UVY45" s="146"/>
      <c r="UVZ45" s="146"/>
      <c r="UWA45" s="146"/>
      <c r="UWB45" s="146"/>
      <c r="UWC45" s="146"/>
      <c r="UWD45" s="146"/>
      <c r="UWE45" s="146"/>
      <c r="UWF45" s="146"/>
      <c r="UWG45" s="146"/>
      <c r="UWH45" s="146"/>
      <c r="UWI45" s="146"/>
      <c r="UWJ45" s="146"/>
      <c r="UWK45" s="146"/>
      <c r="UWL45" s="146"/>
      <c r="UWM45" s="146"/>
      <c r="UWN45" s="146"/>
      <c r="UWO45" s="146"/>
      <c r="UWP45" s="146"/>
      <c r="UWQ45" s="146"/>
      <c r="UWR45" s="146"/>
      <c r="UWS45" s="146"/>
      <c r="UWT45" s="146"/>
      <c r="UWU45" s="146"/>
      <c r="UWV45" s="146"/>
      <c r="UWW45" s="146"/>
      <c r="UWX45" s="146"/>
      <c r="UWY45" s="146"/>
      <c r="UWZ45" s="146"/>
      <c r="UXA45" s="146"/>
      <c r="UXB45" s="146"/>
      <c r="UXC45" s="146"/>
      <c r="UXD45" s="146"/>
      <c r="UXE45" s="146"/>
      <c r="UXF45" s="146"/>
      <c r="UXG45" s="146"/>
      <c r="UXH45" s="146"/>
      <c r="UXI45" s="146"/>
      <c r="UXJ45" s="146"/>
      <c r="UXK45" s="146"/>
      <c r="UXL45" s="146"/>
      <c r="UXM45" s="146"/>
      <c r="UXN45" s="146"/>
      <c r="UXO45" s="146"/>
      <c r="UXP45" s="146"/>
      <c r="UXQ45" s="146"/>
      <c r="UXR45" s="146"/>
      <c r="UXS45" s="146"/>
      <c r="UXT45" s="146"/>
      <c r="UXU45" s="146"/>
      <c r="UXV45" s="146"/>
      <c r="UXW45" s="146"/>
      <c r="UXX45" s="146"/>
      <c r="UXY45" s="146"/>
      <c r="UXZ45" s="146"/>
      <c r="UYA45" s="146"/>
      <c r="UYB45" s="146"/>
      <c r="UYC45" s="146"/>
      <c r="UYD45" s="146"/>
      <c r="UYE45" s="146"/>
      <c r="UYF45" s="146"/>
      <c r="UYG45" s="146"/>
      <c r="UYH45" s="146"/>
      <c r="UYI45" s="146"/>
      <c r="UYJ45" s="146"/>
      <c r="UYK45" s="146"/>
      <c r="UYL45" s="146"/>
      <c r="UYM45" s="146"/>
      <c r="UYN45" s="146"/>
      <c r="UYO45" s="146"/>
      <c r="UYP45" s="146"/>
      <c r="UYQ45" s="146"/>
      <c r="UYR45" s="146"/>
      <c r="UYS45" s="146"/>
      <c r="UYT45" s="146"/>
      <c r="UYU45" s="146"/>
      <c r="UYV45" s="146"/>
      <c r="UYW45" s="146"/>
      <c r="UYX45" s="146"/>
      <c r="UYY45" s="146"/>
      <c r="UYZ45" s="146"/>
      <c r="UZA45" s="146"/>
      <c r="UZB45" s="146"/>
      <c r="UZC45" s="146"/>
      <c r="UZD45" s="146"/>
      <c r="UZE45" s="146"/>
      <c r="UZF45" s="146"/>
      <c r="UZG45" s="146"/>
      <c r="UZH45" s="146"/>
      <c r="UZI45" s="146"/>
      <c r="UZJ45" s="146"/>
      <c r="UZK45" s="146"/>
      <c r="UZL45" s="146"/>
      <c r="UZM45" s="146"/>
      <c r="UZN45" s="146"/>
      <c r="UZO45" s="146"/>
      <c r="UZP45" s="146"/>
      <c r="UZQ45" s="146"/>
      <c r="UZR45" s="146"/>
      <c r="UZS45" s="146"/>
      <c r="UZT45" s="146"/>
      <c r="UZU45" s="146"/>
      <c r="UZV45" s="146"/>
      <c r="UZW45" s="146"/>
      <c r="UZX45" s="146"/>
      <c r="UZY45" s="146"/>
      <c r="UZZ45" s="146"/>
      <c r="VAA45" s="146"/>
      <c r="VAB45" s="146"/>
      <c r="VAC45" s="146"/>
      <c r="VAD45" s="146"/>
      <c r="VAE45" s="146"/>
      <c r="VAF45" s="146"/>
      <c r="VAG45" s="146"/>
      <c r="VAH45" s="146"/>
      <c r="VAI45" s="146"/>
      <c r="VAJ45" s="146"/>
      <c r="VAK45" s="146"/>
      <c r="VAL45" s="146"/>
      <c r="VAM45" s="146"/>
      <c r="VAN45" s="146"/>
      <c r="VAO45" s="146"/>
      <c r="VAP45" s="146"/>
      <c r="VAQ45" s="146"/>
      <c r="VAR45" s="146"/>
      <c r="VAS45" s="146"/>
      <c r="VAT45" s="146"/>
      <c r="VAU45" s="146"/>
      <c r="VAV45" s="146"/>
      <c r="VAW45" s="146"/>
      <c r="VAX45" s="146"/>
      <c r="VAY45" s="146"/>
      <c r="VAZ45" s="146"/>
      <c r="VBA45" s="146"/>
      <c r="VBB45" s="146"/>
      <c r="VBC45" s="146"/>
      <c r="VBD45" s="146"/>
      <c r="VBE45" s="146"/>
      <c r="VBF45" s="146"/>
      <c r="VBG45" s="146"/>
      <c r="VBH45" s="146"/>
      <c r="VBI45" s="146"/>
      <c r="VBJ45" s="146"/>
      <c r="VBK45" s="146"/>
      <c r="VBL45" s="146"/>
      <c r="VBM45" s="146"/>
      <c r="VBN45" s="146"/>
      <c r="VBO45" s="146"/>
      <c r="VBP45" s="146"/>
      <c r="VBQ45" s="146"/>
      <c r="VBR45" s="146"/>
      <c r="VBS45" s="146"/>
      <c r="VBT45" s="146"/>
      <c r="VBU45" s="146"/>
      <c r="VBV45" s="146"/>
      <c r="VBW45" s="146"/>
      <c r="VBX45" s="146"/>
      <c r="VBY45" s="146"/>
      <c r="VBZ45" s="146"/>
      <c r="VCA45" s="146"/>
      <c r="VCB45" s="146"/>
      <c r="VCC45" s="146"/>
      <c r="VCD45" s="146"/>
      <c r="VCE45" s="146"/>
      <c r="VCF45" s="146"/>
      <c r="VCG45" s="146"/>
      <c r="VCH45" s="146"/>
      <c r="VCI45" s="146"/>
      <c r="VCJ45" s="146"/>
      <c r="VCK45" s="146"/>
      <c r="VCL45" s="146"/>
      <c r="VCM45" s="146"/>
      <c r="VCN45" s="146"/>
      <c r="VCO45" s="146"/>
      <c r="VCP45" s="146"/>
      <c r="VCQ45" s="146"/>
      <c r="VCR45" s="146"/>
      <c r="VCS45" s="146"/>
      <c r="VCT45" s="146"/>
      <c r="VCU45" s="146"/>
      <c r="VCV45" s="146"/>
      <c r="VCW45" s="146"/>
      <c r="VCX45" s="146"/>
      <c r="VCY45" s="146"/>
      <c r="VCZ45" s="146"/>
      <c r="VDA45" s="146"/>
      <c r="VDB45" s="146"/>
      <c r="VDC45" s="146"/>
      <c r="VDD45" s="146"/>
      <c r="VDE45" s="146"/>
      <c r="VDF45" s="146"/>
      <c r="VDG45" s="146"/>
      <c r="VDH45" s="146"/>
      <c r="VDI45" s="146"/>
      <c r="VDJ45" s="146"/>
      <c r="VDK45" s="146"/>
      <c r="VDL45" s="146"/>
      <c r="VDM45" s="146"/>
      <c r="VDN45" s="146"/>
      <c r="VDO45" s="146"/>
      <c r="VDP45" s="146"/>
      <c r="VDQ45" s="146"/>
      <c r="VDR45" s="146"/>
      <c r="VDS45" s="146"/>
      <c r="VDT45" s="146"/>
      <c r="VDU45" s="146"/>
      <c r="VDV45" s="146"/>
      <c r="VDW45" s="146"/>
      <c r="VDX45" s="146"/>
      <c r="VDY45" s="146"/>
      <c r="VDZ45" s="146"/>
      <c r="VEA45" s="146"/>
      <c r="VEB45" s="146"/>
      <c r="VEC45" s="146"/>
      <c r="VED45" s="146"/>
      <c r="VEE45" s="146"/>
      <c r="VEF45" s="146"/>
      <c r="VEG45" s="146"/>
      <c r="VEH45" s="146"/>
      <c r="VEI45" s="146"/>
      <c r="VEJ45" s="146"/>
      <c r="VEK45" s="146"/>
      <c r="VEL45" s="146"/>
      <c r="VEM45" s="146"/>
      <c r="VEN45" s="146"/>
      <c r="VEO45" s="146"/>
      <c r="VEP45" s="146"/>
      <c r="VEQ45" s="146"/>
      <c r="VER45" s="146"/>
      <c r="VES45" s="146"/>
      <c r="VET45" s="146"/>
      <c r="VEU45" s="146"/>
      <c r="VEV45" s="146"/>
      <c r="VEW45" s="146"/>
      <c r="VEX45" s="146"/>
      <c r="VEY45" s="146"/>
      <c r="VEZ45" s="146"/>
      <c r="VFA45" s="146"/>
      <c r="VFB45" s="146"/>
      <c r="VFC45" s="146"/>
      <c r="VFD45" s="146"/>
      <c r="VFE45" s="146"/>
      <c r="VFF45" s="146"/>
      <c r="VFG45" s="146"/>
      <c r="VFH45" s="146"/>
      <c r="VFI45" s="146"/>
      <c r="VFJ45" s="146"/>
      <c r="VFK45" s="146"/>
      <c r="VFL45" s="146"/>
      <c r="VFM45" s="146"/>
      <c r="VFN45" s="146"/>
      <c r="VFO45" s="146"/>
      <c r="VFP45" s="146"/>
      <c r="VFQ45" s="146"/>
      <c r="VFR45" s="146"/>
      <c r="VFS45" s="146"/>
      <c r="VFT45" s="146"/>
      <c r="VFU45" s="146"/>
      <c r="VFV45" s="146"/>
      <c r="VFW45" s="146"/>
      <c r="VFX45" s="146"/>
      <c r="VFY45" s="146"/>
      <c r="VFZ45" s="146"/>
      <c r="VGA45" s="146"/>
      <c r="VGB45" s="146"/>
      <c r="VGC45" s="146"/>
      <c r="VGD45" s="146"/>
      <c r="VGE45" s="146"/>
      <c r="VGF45" s="146"/>
      <c r="VGG45" s="146"/>
      <c r="VGH45" s="146"/>
      <c r="VGI45" s="146"/>
      <c r="VGJ45" s="146"/>
      <c r="VGK45" s="146"/>
      <c r="VGL45" s="146"/>
      <c r="VGM45" s="146"/>
      <c r="VGN45" s="146"/>
      <c r="VGO45" s="146"/>
      <c r="VGP45" s="146"/>
      <c r="VGQ45" s="146"/>
      <c r="VGR45" s="146"/>
      <c r="VGS45" s="146"/>
      <c r="VGT45" s="146"/>
      <c r="VGU45" s="146"/>
      <c r="VGV45" s="146"/>
      <c r="VGW45" s="146"/>
      <c r="VGX45" s="146"/>
      <c r="VGY45" s="146"/>
      <c r="VGZ45" s="146"/>
      <c r="VHA45" s="146"/>
      <c r="VHB45" s="146"/>
      <c r="VHC45" s="146"/>
      <c r="VHD45" s="146"/>
      <c r="VHE45" s="146"/>
      <c r="VHF45" s="146"/>
      <c r="VHG45" s="146"/>
      <c r="VHH45" s="146"/>
      <c r="VHI45" s="146"/>
      <c r="VHJ45" s="146"/>
      <c r="VHK45" s="146"/>
      <c r="VHL45" s="146"/>
      <c r="VHM45" s="146"/>
      <c r="VHN45" s="146"/>
      <c r="VHO45" s="146"/>
      <c r="VHP45" s="146"/>
      <c r="VHQ45" s="146"/>
      <c r="VHR45" s="146"/>
      <c r="VHS45" s="146"/>
      <c r="VHT45" s="146"/>
      <c r="VHU45" s="146"/>
      <c r="VHV45" s="146"/>
      <c r="VHW45" s="146"/>
      <c r="VHX45" s="146"/>
      <c r="VHY45" s="146"/>
      <c r="VHZ45" s="146"/>
      <c r="VIA45" s="146"/>
      <c r="VIB45" s="146"/>
      <c r="VIC45" s="146"/>
      <c r="VID45" s="146"/>
      <c r="VIE45" s="146"/>
      <c r="VIF45" s="146"/>
      <c r="VIG45" s="146"/>
      <c r="VIH45" s="146"/>
      <c r="VII45" s="146"/>
      <c r="VIJ45" s="146"/>
      <c r="VIK45" s="146"/>
      <c r="VIL45" s="146"/>
      <c r="VIM45" s="146"/>
      <c r="VIN45" s="146"/>
      <c r="VIO45" s="146"/>
      <c r="VIP45" s="146"/>
      <c r="VIQ45" s="146"/>
      <c r="VIR45" s="146"/>
      <c r="VIS45" s="146"/>
      <c r="VIT45" s="146"/>
      <c r="VIU45" s="146"/>
      <c r="VIV45" s="146"/>
      <c r="VIW45" s="146"/>
      <c r="VIX45" s="146"/>
      <c r="VIY45" s="146"/>
      <c r="VIZ45" s="146"/>
      <c r="VJA45" s="146"/>
      <c r="VJB45" s="146"/>
      <c r="VJC45" s="146"/>
      <c r="VJD45" s="146"/>
      <c r="VJE45" s="146"/>
      <c r="VJF45" s="146"/>
      <c r="VJG45" s="146"/>
      <c r="VJH45" s="146"/>
      <c r="VJI45" s="146"/>
      <c r="VJJ45" s="146"/>
      <c r="VJK45" s="146"/>
      <c r="VJL45" s="146"/>
      <c r="VJM45" s="146"/>
      <c r="VJN45" s="146"/>
      <c r="VJO45" s="146"/>
      <c r="VJP45" s="146"/>
      <c r="VJQ45" s="146"/>
      <c r="VJR45" s="146"/>
      <c r="VJS45" s="146"/>
      <c r="VJT45" s="146"/>
      <c r="VJU45" s="146"/>
      <c r="VJV45" s="146"/>
      <c r="VJW45" s="146"/>
      <c r="VJX45" s="146"/>
      <c r="VJY45" s="146"/>
      <c r="VJZ45" s="146"/>
      <c r="VKA45" s="146"/>
      <c r="VKB45" s="146"/>
      <c r="VKC45" s="146"/>
      <c r="VKD45" s="146"/>
      <c r="VKE45" s="146"/>
      <c r="VKF45" s="146"/>
      <c r="VKG45" s="146"/>
      <c r="VKH45" s="146"/>
      <c r="VKI45" s="146"/>
      <c r="VKJ45" s="146"/>
      <c r="VKK45" s="146"/>
      <c r="VKL45" s="146"/>
      <c r="VKM45" s="146"/>
      <c r="VKN45" s="146"/>
      <c r="VKO45" s="146"/>
      <c r="VKP45" s="146"/>
      <c r="VKQ45" s="146"/>
      <c r="VKR45" s="146"/>
      <c r="VKS45" s="146"/>
      <c r="VKT45" s="146"/>
      <c r="VKU45" s="146"/>
      <c r="VKV45" s="146"/>
      <c r="VKW45" s="146"/>
      <c r="VKX45" s="146"/>
      <c r="VKY45" s="146"/>
      <c r="VKZ45" s="146"/>
      <c r="VLA45" s="146"/>
      <c r="VLB45" s="146"/>
      <c r="VLC45" s="146"/>
      <c r="VLD45" s="146"/>
      <c r="VLE45" s="146"/>
      <c r="VLF45" s="146"/>
      <c r="VLG45" s="146"/>
      <c r="VLH45" s="146"/>
      <c r="VLI45" s="146"/>
      <c r="VLJ45" s="146"/>
      <c r="VLK45" s="146"/>
      <c r="VLL45" s="146"/>
      <c r="VLM45" s="146"/>
      <c r="VLN45" s="146"/>
      <c r="VLO45" s="146"/>
      <c r="VLP45" s="146"/>
      <c r="VLQ45" s="146"/>
      <c r="VLR45" s="146"/>
      <c r="VLS45" s="146"/>
      <c r="VLT45" s="146"/>
      <c r="VLU45" s="146"/>
      <c r="VLV45" s="146"/>
      <c r="VLW45" s="146"/>
      <c r="VLX45" s="146"/>
      <c r="VLY45" s="146"/>
      <c r="VLZ45" s="146"/>
      <c r="VMA45" s="146"/>
      <c r="VMB45" s="146"/>
      <c r="VMC45" s="146"/>
      <c r="VMD45" s="146"/>
      <c r="VME45" s="146"/>
      <c r="VMF45" s="146"/>
      <c r="VMG45" s="146"/>
      <c r="VMH45" s="146"/>
      <c r="VMI45" s="146"/>
      <c r="VMJ45" s="146"/>
      <c r="VMK45" s="146"/>
      <c r="VML45" s="146"/>
      <c r="VMM45" s="146"/>
      <c r="VMN45" s="146"/>
      <c r="VMO45" s="146"/>
      <c r="VMP45" s="146"/>
      <c r="VMQ45" s="146"/>
      <c r="VMR45" s="146"/>
      <c r="VMS45" s="146"/>
      <c r="VMT45" s="146"/>
      <c r="VMU45" s="146"/>
      <c r="VMV45" s="146"/>
      <c r="VMW45" s="146"/>
      <c r="VMX45" s="146"/>
      <c r="VMY45" s="146"/>
      <c r="VMZ45" s="146"/>
      <c r="VNA45" s="146"/>
      <c r="VNB45" s="146"/>
      <c r="VNC45" s="146"/>
      <c r="VND45" s="146"/>
      <c r="VNE45" s="146"/>
      <c r="VNF45" s="146"/>
      <c r="VNG45" s="146"/>
      <c r="VNH45" s="146"/>
      <c r="VNI45" s="146"/>
      <c r="VNJ45" s="146"/>
      <c r="VNK45" s="146"/>
      <c r="VNL45" s="146"/>
      <c r="VNM45" s="146"/>
      <c r="VNN45" s="146"/>
      <c r="VNO45" s="146"/>
      <c r="VNP45" s="146"/>
      <c r="VNQ45" s="146"/>
      <c r="VNR45" s="146"/>
      <c r="VNS45" s="146"/>
      <c r="VNT45" s="146"/>
      <c r="VNU45" s="146"/>
      <c r="VNV45" s="146"/>
      <c r="VNW45" s="146"/>
      <c r="VNX45" s="146"/>
      <c r="VNY45" s="146"/>
      <c r="VNZ45" s="146"/>
      <c r="VOA45" s="146"/>
      <c r="VOB45" s="146"/>
      <c r="VOC45" s="146"/>
      <c r="VOD45" s="146"/>
      <c r="VOE45" s="146"/>
      <c r="VOF45" s="146"/>
      <c r="VOG45" s="146"/>
      <c r="VOH45" s="146"/>
      <c r="VOI45" s="146"/>
      <c r="VOJ45" s="146"/>
      <c r="VOK45" s="146"/>
      <c r="VOL45" s="146"/>
      <c r="VOM45" s="146"/>
      <c r="VON45" s="146"/>
      <c r="VOO45" s="146"/>
      <c r="VOP45" s="146"/>
      <c r="VOQ45" s="146"/>
      <c r="VOR45" s="146"/>
      <c r="VOS45" s="146"/>
      <c r="VOT45" s="146"/>
      <c r="VOU45" s="146"/>
      <c r="VOV45" s="146"/>
      <c r="VOW45" s="146"/>
      <c r="VOX45" s="146"/>
      <c r="VOY45" s="146"/>
      <c r="VOZ45" s="146"/>
      <c r="VPA45" s="146"/>
      <c r="VPB45" s="146"/>
      <c r="VPC45" s="146"/>
      <c r="VPD45" s="146"/>
      <c r="VPE45" s="146"/>
      <c r="VPF45" s="146"/>
      <c r="VPG45" s="146"/>
      <c r="VPH45" s="146"/>
      <c r="VPI45" s="146"/>
      <c r="VPJ45" s="146"/>
      <c r="VPK45" s="146"/>
      <c r="VPL45" s="146"/>
      <c r="VPM45" s="146"/>
      <c r="VPN45" s="146"/>
      <c r="VPO45" s="146"/>
      <c r="VPP45" s="146"/>
      <c r="VPQ45" s="146"/>
      <c r="VPR45" s="146"/>
      <c r="VPS45" s="146"/>
      <c r="VPT45" s="146"/>
      <c r="VPU45" s="146"/>
      <c r="VPV45" s="146"/>
      <c r="VPW45" s="146"/>
      <c r="VPX45" s="146"/>
      <c r="VPY45" s="146"/>
      <c r="VPZ45" s="146"/>
      <c r="VQA45" s="146"/>
      <c r="VQB45" s="146"/>
      <c r="VQC45" s="146"/>
      <c r="VQD45" s="146"/>
      <c r="VQE45" s="146"/>
      <c r="VQF45" s="146"/>
      <c r="VQG45" s="146"/>
      <c r="VQH45" s="146"/>
      <c r="VQI45" s="146"/>
      <c r="VQJ45" s="146"/>
      <c r="VQK45" s="146"/>
      <c r="VQL45" s="146"/>
      <c r="VQM45" s="146"/>
      <c r="VQN45" s="146"/>
      <c r="VQO45" s="146"/>
      <c r="VQP45" s="146"/>
      <c r="VQQ45" s="146"/>
      <c r="VQR45" s="146"/>
      <c r="VQS45" s="146"/>
      <c r="VQT45" s="146"/>
      <c r="VQU45" s="146"/>
      <c r="VQV45" s="146"/>
      <c r="VQW45" s="146"/>
      <c r="VQX45" s="146"/>
      <c r="VQY45" s="146"/>
      <c r="VQZ45" s="146"/>
      <c r="VRA45" s="146"/>
      <c r="VRB45" s="146"/>
      <c r="VRC45" s="146"/>
      <c r="VRD45" s="146"/>
      <c r="VRE45" s="146"/>
      <c r="VRF45" s="146"/>
      <c r="VRG45" s="146"/>
      <c r="VRH45" s="146"/>
      <c r="VRI45" s="146"/>
      <c r="VRJ45" s="146"/>
      <c r="VRK45" s="146"/>
      <c r="VRL45" s="146"/>
      <c r="VRM45" s="146"/>
      <c r="VRN45" s="146"/>
      <c r="VRO45" s="146"/>
      <c r="VRP45" s="146"/>
      <c r="VRQ45" s="146"/>
      <c r="VRR45" s="146"/>
      <c r="VRS45" s="146"/>
      <c r="VRT45" s="146"/>
      <c r="VRU45" s="146"/>
      <c r="VRV45" s="146"/>
      <c r="VRW45" s="146"/>
      <c r="VRX45" s="146"/>
      <c r="VRY45" s="146"/>
      <c r="VRZ45" s="146"/>
      <c r="VSA45" s="146"/>
      <c r="VSB45" s="146"/>
      <c r="VSC45" s="146"/>
      <c r="VSD45" s="146"/>
      <c r="VSE45" s="146"/>
      <c r="VSF45" s="146"/>
      <c r="VSG45" s="146"/>
      <c r="VSH45" s="146"/>
      <c r="VSI45" s="146"/>
      <c r="VSJ45" s="146"/>
      <c r="VSK45" s="146"/>
      <c r="VSL45" s="146"/>
      <c r="VSM45" s="146"/>
      <c r="VSN45" s="146"/>
      <c r="VSO45" s="146"/>
      <c r="VSP45" s="146"/>
      <c r="VSQ45" s="146"/>
      <c r="VSR45" s="146"/>
      <c r="VSS45" s="146"/>
      <c r="VST45" s="146"/>
      <c r="VSU45" s="146"/>
      <c r="VSV45" s="146"/>
      <c r="VSW45" s="146"/>
      <c r="VSX45" s="146"/>
      <c r="VSY45" s="146"/>
      <c r="VSZ45" s="146"/>
      <c r="VTA45" s="146"/>
      <c r="VTB45" s="146"/>
      <c r="VTC45" s="146"/>
      <c r="VTD45" s="146"/>
      <c r="VTE45" s="146"/>
      <c r="VTF45" s="146"/>
      <c r="VTG45" s="146"/>
      <c r="VTH45" s="146"/>
      <c r="VTI45" s="146"/>
      <c r="VTJ45" s="146"/>
      <c r="VTK45" s="146"/>
      <c r="VTL45" s="146"/>
      <c r="VTM45" s="146"/>
      <c r="VTN45" s="146"/>
      <c r="VTO45" s="146"/>
      <c r="VTP45" s="146"/>
      <c r="VTQ45" s="146"/>
      <c r="VTR45" s="146"/>
      <c r="VTS45" s="146"/>
      <c r="VTT45" s="146"/>
      <c r="VTU45" s="146"/>
      <c r="VTV45" s="146"/>
      <c r="VTW45" s="146"/>
      <c r="VTX45" s="146"/>
      <c r="VTY45" s="146"/>
      <c r="VTZ45" s="146"/>
      <c r="VUA45" s="146"/>
      <c r="VUB45" s="146"/>
      <c r="VUC45" s="146"/>
      <c r="VUD45" s="146"/>
      <c r="VUE45" s="146"/>
      <c r="VUF45" s="146"/>
      <c r="VUG45" s="146"/>
      <c r="VUH45" s="146"/>
      <c r="VUI45" s="146"/>
      <c r="VUJ45" s="146"/>
      <c r="VUK45" s="146"/>
      <c r="VUL45" s="146"/>
      <c r="VUM45" s="146"/>
      <c r="VUN45" s="146"/>
      <c r="VUO45" s="146"/>
      <c r="VUP45" s="146"/>
      <c r="VUQ45" s="146"/>
      <c r="VUR45" s="146"/>
      <c r="VUS45" s="146"/>
      <c r="VUT45" s="146"/>
      <c r="VUU45" s="146"/>
      <c r="VUV45" s="146"/>
      <c r="VUW45" s="146"/>
      <c r="VUX45" s="146"/>
      <c r="VUY45" s="146"/>
      <c r="VUZ45" s="146"/>
      <c r="VVA45" s="146"/>
      <c r="VVB45" s="146"/>
      <c r="VVC45" s="146"/>
      <c r="VVD45" s="146"/>
      <c r="VVE45" s="146"/>
      <c r="VVF45" s="146"/>
      <c r="VVG45" s="146"/>
      <c r="VVH45" s="146"/>
      <c r="VVI45" s="146"/>
      <c r="VVJ45" s="146"/>
      <c r="VVK45" s="146"/>
      <c r="VVL45" s="146"/>
      <c r="VVM45" s="146"/>
      <c r="VVN45" s="146"/>
      <c r="VVO45" s="146"/>
      <c r="VVP45" s="146"/>
      <c r="VVQ45" s="146"/>
      <c r="VVR45" s="146"/>
      <c r="VVS45" s="146"/>
      <c r="VVT45" s="146"/>
      <c r="VVU45" s="146"/>
      <c r="VVV45" s="146"/>
      <c r="VVW45" s="146"/>
      <c r="VVX45" s="146"/>
      <c r="VVY45" s="146"/>
      <c r="VVZ45" s="146"/>
      <c r="VWA45" s="146"/>
      <c r="VWB45" s="146"/>
      <c r="VWC45" s="146"/>
      <c r="VWD45" s="146"/>
      <c r="VWE45" s="146"/>
      <c r="VWF45" s="146"/>
      <c r="VWG45" s="146"/>
      <c r="VWH45" s="146"/>
      <c r="VWI45" s="146"/>
      <c r="VWJ45" s="146"/>
      <c r="VWK45" s="146"/>
      <c r="VWL45" s="146"/>
      <c r="VWM45" s="146"/>
      <c r="VWN45" s="146"/>
      <c r="VWO45" s="146"/>
      <c r="VWP45" s="146"/>
      <c r="VWQ45" s="146"/>
      <c r="VWR45" s="146"/>
      <c r="VWS45" s="146"/>
      <c r="VWT45" s="146"/>
      <c r="VWU45" s="146"/>
      <c r="VWV45" s="146"/>
      <c r="VWW45" s="146"/>
      <c r="VWX45" s="146"/>
      <c r="VWY45" s="146"/>
      <c r="VWZ45" s="146"/>
      <c r="VXA45" s="146"/>
      <c r="VXB45" s="146"/>
      <c r="VXC45" s="146"/>
      <c r="VXD45" s="146"/>
      <c r="VXE45" s="146"/>
      <c r="VXF45" s="146"/>
      <c r="VXG45" s="146"/>
      <c r="VXH45" s="146"/>
      <c r="VXI45" s="146"/>
      <c r="VXJ45" s="146"/>
      <c r="VXK45" s="146"/>
      <c r="VXL45" s="146"/>
      <c r="VXM45" s="146"/>
      <c r="VXN45" s="146"/>
      <c r="VXO45" s="146"/>
      <c r="VXP45" s="146"/>
      <c r="VXQ45" s="146"/>
      <c r="VXR45" s="146"/>
      <c r="VXS45" s="146"/>
      <c r="VXT45" s="146"/>
      <c r="VXU45" s="146"/>
      <c r="VXV45" s="146"/>
      <c r="VXW45" s="146"/>
      <c r="VXX45" s="146"/>
      <c r="VXY45" s="146"/>
      <c r="VXZ45" s="146"/>
      <c r="VYA45" s="146"/>
      <c r="VYB45" s="146"/>
      <c r="VYC45" s="146"/>
      <c r="VYD45" s="146"/>
      <c r="VYE45" s="146"/>
      <c r="VYF45" s="146"/>
      <c r="VYG45" s="146"/>
      <c r="VYH45" s="146"/>
      <c r="VYI45" s="146"/>
      <c r="VYJ45" s="146"/>
      <c r="VYK45" s="146"/>
      <c r="VYL45" s="146"/>
      <c r="VYM45" s="146"/>
      <c r="VYN45" s="146"/>
      <c r="VYO45" s="146"/>
      <c r="VYP45" s="146"/>
      <c r="VYQ45" s="146"/>
      <c r="VYR45" s="146"/>
      <c r="VYS45" s="146"/>
      <c r="VYT45" s="146"/>
      <c r="VYU45" s="146"/>
      <c r="VYV45" s="146"/>
      <c r="VYW45" s="146"/>
      <c r="VYX45" s="146"/>
      <c r="VYY45" s="146"/>
      <c r="VYZ45" s="146"/>
      <c r="VZA45" s="146"/>
      <c r="VZB45" s="146"/>
      <c r="VZC45" s="146"/>
      <c r="VZD45" s="146"/>
      <c r="VZE45" s="146"/>
      <c r="VZF45" s="146"/>
      <c r="VZG45" s="146"/>
      <c r="VZH45" s="146"/>
      <c r="VZI45" s="146"/>
      <c r="VZJ45" s="146"/>
      <c r="VZK45" s="146"/>
      <c r="VZL45" s="146"/>
      <c r="VZM45" s="146"/>
      <c r="VZN45" s="146"/>
      <c r="VZO45" s="146"/>
      <c r="VZP45" s="146"/>
      <c r="VZQ45" s="146"/>
      <c r="VZR45" s="146"/>
      <c r="VZS45" s="146"/>
      <c r="VZT45" s="146"/>
      <c r="VZU45" s="146"/>
      <c r="VZV45" s="146"/>
      <c r="VZW45" s="146"/>
      <c r="VZX45" s="146"/>
      <c r="VZY45" s="146"/>
      <c r="VZZ45" s="146"/>
      <c r="WAA45" s="146"/>
      <c r="WAB45" s="146"/>
      <c r="WAC45" s="146"/>
      <c r="WAD45" s="146"/>
      <c r="WAE45" s="146"/>
      <c r="WAF45" s="146"/>
      <c r="WAG45" s="146"/>
      <c r="WAH45" s="146"/>
      <c r="WAI45" s="146"/>
      <c r="WAJ45" s="146"/>
      <c r="WAK45" s="146"/>
      <c r="WAL45" s="146"/>
      <c r="WAM45" s="146"/>
      <c r="WAN45" s="146"/>
      <c r="WAO45" s="146"/>
      <c r="WAP45" s="146"/>
      <c r="WAQ45" s="146"/>
      <c r="WAR45" s="146"/>
      <c r="WAS45" s="146"/>
      <c r="WAT45" s="146"/>
      <c r="WAU45" s="146"/>
      <c r="WAV45" s="146"/>
      <c r="WAW45" s="146"/>
      <c r="WAX45" s="146"/>
      <c r="WAY45" s="146"/>
      <c r="WAZ45" s="146"/>
      <c r="WBA45" s="146"/>
      <c r="WBB45" s="146"/>
      <c r="WBC45" s="146"/>
      <c r="WBD45" s="146"/>
      <c r="WBE45" s="146"/>
      <c r="WBF45" s="146"/>
      <c r="WBG45" s="146"/>
      <c r="WBH45" s="146"/>
      <c r="WBI45" s="146"/>
      <c r="WBJ45" s="146"/>
      <c r="WBK45" s="146"/>
      <c r="WBL45" s="146"/>
      <c r="WBM45" s="146"/>
      <c r="WBN45" s="146"/>
      <c r="WBO45" s="146"/>
      <c r="WBP45" s="146"/>
      <c r="WBQ45" s="146"/>
      <c r="WBR45" s="146"/>
      <c r="WBS45" s="146"/>
      <c r="WBT45" s="146"/>
      <c r="WBU45" s="146"/>
      <c r="WBV45" s="146"/>
      <c r="WBW45" s="146"/>
      <c r="WBX45" s="146"/>
      <c r="WBY45" s="146"/>
      <c r="WBZ45" s="146"/>
      <c r="WCA45" s="146"/>
      <c r="WCB45" s="146"/>
      <c r="WCC45" s="146"/>
      <c r="WCD45" s="146"/>
      <c r="WCE45" s="146"/>
      <c r="WCF45" s="146"/>
      <c r="WCG45" s="146"/>
      <c r="WCH45" s="146"/>
      <c r="WCI45" s="146"/>
      <c r="WCJ45" s="146"/>
      <c r="WCK45" s="146"/>
      <c r="WCL45" s="146"/>
      <c r="WCM45" s="146"/>
      <c r="WCN45" s="146"/>
      <c r="WCO45" s="146"/>
      <c r="WCP45" s="146"/>
      <c r="WCQ45" s="146"/>
      <c r="WCR45" s="146"/>
      <c r="WCS45" s="146"/>
      <c r="WCT45" s="146"/>
      <c r="WCU45" s="146"/>
      <c r="WCV45" s="146"/>
      <c r="WCW45" s="146"/>
      <c r="WCX45" s="146"/>
      <c r="WCY45" s="146"/>
      <c r="WCZ45" s="146"/>
      <c r="WDA45" s="146"/>
      <c r="WDB45" s="146"/>
      <c r="WDC45" s="146"/>
      <c r="WDD45" s="146"/>
      <c r="WDE45" s="146"/>
      <c r="WDF45" s="146"/>
      <c r="WDG45" s="146"/>
      <c r="WDH45" s="146"/>
      <c r="WDI45" s="146"/>
      <c r="WDJ45" s="146"/>
      <c r="WDK45" s="146"/>
      <c r="WDL45" s="146"/>
      <c r="WDM45" s="146"/>
      <c r="WDN45" s="146"/>
      <c r="WDO45" s="146"/>
      <c r="WDP45" s="146"/>
      <c r="WDQ45" s="146"/>
      <c r="WDR45" s="146"/>
      <c r="WDS45" s="146"/>
      <c r="WDT45" s="146"/>
      <c r="WDU45" s="146"/>
      <c r="WDV45" s="146"/>
      <c r="WDW45" s="146"/>
      <c r="WDX45" s="146"/>
      <c r="WDY45" s="146"/>
      <c r="WDZ45" s="146"/>
      <c r="WEA45" s="146"/>
      <c r="WEB45" s="146"/>
      <c r="WEC45" s="146"/>
      <c r="WED45" s="146"/>
      <c r="WEE45" s="146"/>
      <c r="WEF45" s="146"/>
      <c r="WEG45" s="146"/>
      <c r="WEH45" s="146"/>
      <c r="WEI45" s="146"/>
      <c r="WEJ45" s="146"/>
      <c r="WEK45" s="146"/>
      <c r="WEL45" s="146"/>
      <c r="WEM45" s="146"/>
      <c r="WEN45" s="146"/>
      <c r="WEO45" s="146"/>
      <c r="WEP45" s="146"/>
      <c r="WEQ45" s="146"/>
      <c r="WER45" s="146"/>
      <c r="WES45" s="146"/>
      <c r="WET45" s="146"/>
      <c r="WEU45" s="146"/>
      <c r="WEV45" s="146"/>
      <c r="WEW45" s="146"/>
      <c r="WEX45" s="146"/>
      <c r="WEY45" s="146"/>
      <c r="WEZ45" s="146"/>
      <c r="WFA45" s="146"/>
      <c r="WFB45" s="146"/>
      <c r="WFC45" s="146"/>
      <c r="WFD45" s="146"/>
      <c r="WFE45" s="146"/>
      <c r="WFF45" s="146"/>
      <c r="WFG45" s="146"/>
      <c r="WFH45" s="146"/>
      <c r="WFI45" s="146"/>
      <c r="WFJ45" s="146"/>
      <c r="WFK45" s="146"/>
      <c r="WFL45" s="146"/>
      <c r="WFM45" s="146"/>
      <c r="WFN45" s="146"/>
      <c r="WFO45" s="146"/>
      <c r="WFP45" s="146"/>
      <c r="WFQ45" s="146"/>
      <c r="WFR45" s="146"/>
      <c r="WFS45" s="146"/>
      <c r="WFT45" s="146"/>
      <c r="WFU45" s="146"/>
      <c r="WFV45" s="146"/>
      <c r="WFW45" s="146"/>
      <c r="WFX45" s="146"/>
      <c r="WFY45" s="146"/>
      <c r="WFZ45" s="146"/>
      <c r="WGA45" s="146"/>
      <c r="WGB45" s="146"/>
      <c r="WGC45" s="146"/>
      <c r="WGD45" s="146"/>
      <c r="WGE45" s="146"/>
      <c r="WGF45" s="146"/>
      <c r="WGG45" s="146"/>
      <c r="WGH45" s="146"/>
      <c r="WGI45" s="146"/>
      <c r="WGJ45" s="146"/>
      <c r="WGK45" s="146"/>
      <c r="WGL45" s="146"/>
      <c r="WGM45" s="146"/>
      <c r="WGN45" s="146"/>
      <c r="WGO45" s="146"/>
      <c r="WGP45" s="146"/>
      <c r="WGQ45" s="146"/>
      <c r="WGR45" s="146"/>
      <c r="WGS45" s="146"/>
      <c r="WGT45" s="146"/>
      <c r="WGU45" s="146"/>
      <c r="WGV45" s="146"/>
      <c r="WGW45" s="146"/>
      <c r="WGX45" s="146"/>
      <c r="WGY45" s="146"/>
      <c r="WGZ45" s="146"/>
      <c r="WHA45" s="146"/>
      <c r="WHB45" s="146"/>
      <c r="WHC45" s="146"/>
      <c r="WHD45" s="146"/>
      <c r="WHE45" s="146"/>
      <c r="WHF45" s="146"/>
      <c r="WHG45" s="146"/>
      <c r="WHH45" s="146"/>
      <c r="WHI45" s="146"/>
      <c r="WHJ45" s="146"/>
      <c r="WHK45" s="146"/>
      <c r="WHL45" s="146"/>
      <c r="WHM45" s="146"/>
      <c r="WHN45" s="146"/>
      <c r="WHO45" s="146"/>
      <c r="WHP45" s="146"/>
      <c r="WHQ45" s="146"/>
      <c r="WHR45" s="146"/>
      <c r="WHS45" s="146"/>
      <c r="WHT45" s="146"/>
      <c r="WHU45" s="146"/>
      <c r="WHV45" s="146"/>
      <c r="WHW45" s="146"/>
      <c r="WHX45" s="146"/>
      <c r="WHY45" s="146"/>
      <c r="WHZ45" s="146"/>
      <c r="WIA45" s="146"/>
      <c r="WIB45" s="146"/>
      <c r="WIC45" s="146"/>
      <c r="WID45" s="146"/>
      <c r="WIE45" s="146"/>
      <c r="WIF45" s="146"/>
      <c r="WIG45" s="146"/>
      <c r="WIH45" s="146"/>
      <c r="WII45" s="146"/>
      <c r="WIJ45" s="146"/>
      <c r="WIK45" s="146"/>
      <c r="WIL45" s="146"/>
      <c r="WIM45" s="146"/>
      <c r="WIN45" s="146"/>
      <c r="WIO45" s="146"/>
      <c r="WIP45" s="146"/>
      <c r="WIQ45" s="146"/>
      <c r="WIR45" s="146"/>
      <c r="WIS45" s="146"/>
      <c r="WIT45" s="146"/>
      <c r="WIU45" s="146"/>
      <c r="WIV45" s="146"/>
      <c r="WIW45" s="146"/>
      <c r="WIX45" s="146"/>
      <c r="WIY45" s="146"/>
      <c r="WIZ45" s="146"/>
      <c r="WJA45" s="146"/>
      <c r="WJB45" s="146"/>
      <c r="WJC45" s="146"/>
      <c r="WJD45" s="146"/>
      <c r="WJE45" s="146"/>
      <c r="WJF45" s="146"/>
      <c r="WJG45" s="146"/>
      <c r="WJH45" s="146"/>
      <c r="WJI45" s="146"/>
      <c r="WJJ45" s="146"/>
      <c r="WJK45" s="146"/>
      <c r="WJL45" s="146"/>
      <c r="WJM45" s="146"/>
      <c r="WJN45" s="146"/>
      <c r="WJO45" s="146"/>
      <c r="WJP45" s="146"/>
      <c r="WJQ45" s="146"/>
      <c r="WJR45" s="146"/>
      <c r="WJS45" s="146"/>
      <c r="WJT45" s="146"/>
      <c r="WJU45" s="146"/>
      <c r="WJV45" s="146"/>
      <c r="WJW45" s="146"/>
      <c r="WJX45" s="146"/>
      <c r="WJY45" s="146"/>
      <c r="WJZ45" s="146"/>
      <c r="WKA45" s="146"/>
      <c r="WKB45" s="146"/>
      <c r="WKC45" s="146"/>
      <c r="WKD45" s="146"/>
      <c r="WKE45" s="146"/>
      <c r="WKF45" s="146"/>
      <c r="WKG45" s="146"/>
      <c r="WKH45" s="146"/>
      <c r="WKI45" s="146"/>
      <c r="WKJ45" s="146"/>
      <c r="WKK45" s="146"/>
      <c r="WKL45" s="146"/>
      <c r="WKM45" s="146"/>
      <c r="WKN45" s="146"/>
      <c r="WKO45" s="146"/>
      <c r="WKP45" s="146"/>
      <c r="WKQ45" s="146"/>
      <c r="WKR45" s="146"/>
      <c r="WKS45" s="146"/>
      <c r="WKT45" s="146"/>
      <c r="WKU45" s="146"/>
      <c r="WKV45" s="146"/>
      <c r="WKW45" s="146"/>
      <c r="WKX45" s="146"/>
      <c r="WKY45" s="146"/>
      <c r="WKZ45" s="146"/>
      <c r="WLA45" s="146"/>
      <c r="WLB45" s="146"/>
      <c r="WLC45" s="146"/>
      <c r="WLD45" s="146"/>
      <c r="WLE45" s="146"/>
      <c r="WLF45" s="146"/>
      <c r="WLG45" s="146"/>
      <c r="WLH45" s="146"/>
      <c r="WLI45" s="146"/>
      <c r="WLJ45" s="146"/>
      <c r="WLK45" s="146"/>
      <c r="WLL45" s="146"/>
      <c r="WLM45" s="146"/>
      <c r="WLN45" s="146"/>
      <c r="WLO45" s="146"/>
      <c r="WLP45" s="146"/>
      <c r="WLQ45" s="146"/>
      <c r="WLR45" s="146"/>
      <c r="WLS45" s="146"/>
      <c r="WLT45" s="146"/>
      <c r="WLU45" s="146"/>
      <c r="WLV45" s="146"/>
      <c r="WLW45" s="146"/>
      <c r="WLX45" s="146"/>
      <c r="WLY45" s="146"/>
      <c r="WLZ45" s="146"/>
      <c r="WMA45" s="146"/>
      <c r="WMB45" s="146"/>
      <c r="WMC45" s="146"/>
      <c r="WMD45" s="146"/>
      <c r="WME45" s="146"/>
      <c r="WMF45" s="146"/>
      <c r="WMG45" s="146"/>
      <c r="WMH45" s="146"/>
      <c r="WMI45" s="146"/>
      <c r="WMJ45" s="146"/>
      <c r="WMK45" s="146"/>
      <c r="WML45" s="146"/>
      <c r="WMM45" s="146"/>
      <c r="WMN45" s="146"/>
      <c r="WMO45" s="146"/>
      <c r="WMP45" s="146"/>
      <c r="WMQ45" s="146"/>
      <c r="WMR45" s="146"/>
      <c r="WMS45" s="146"/>
      <c r="WMT45" s="146"/>
      <c r="WMU45" s="146"/>
      <c r="WMV45" s="146"/>
      <c r="WMW45" s="146"/>
      <c r="WMX45" s="146"/>
      <c r="WMY45" s="146"/>
      <c r="WMZ45" s="146"/>
      <c r="WNA45" s="146"/>
      <c r="WNB45" s="146"/>
      <c r="WNC45" s="146"/>
      <c r="WND45" s="146"/>
      <c r="WNE45" s="146"/>
      <c r="WNF45" s="146"/>
      <c r="WNG45" s="146"/>
      <c r="WNH45" s="146"/>
      <c r="WNI45" s="146"/>
      <c r="WNJ45" s="146"/>
      <c r="WNK45" s="146"/>
      <c r="WNL45" s="146"/>
      <c r="WNM45" s="146"/>
      <c r="WNN45" s="146"/>
      <c r="WNO45" s="146"/>
      <c r="WNP45" s="146"/>
      <c r="WNQ45" s="146"/>
      <c r="WNR45" s="146"/>
      <c r="WNS45" s="146"/>
      <c r="WNT45" s="146"/>
      <c r="WNU45" s="146"/>
      <c r="WNV45" s="146"/>
      <c r="WNW45" s="146"/>
      <c r="WNX45" s="146"/>
      <c r="WNY45" s="146"/>
      <c r="WNZ45" s="146"/>
      <c r="WOA45" s="146"/>
      <c r="WOB45" s="146"/>
      <c r="WOC45" s="146"/>
      <c r="WOD45" s="146"/>
      <c r="WOE45" s="146"/>
      <c r="WOF45" s="146"/>
      <c r="WOG45" s="146"/>
      <c r="WOH45" s="146"/>
      <c r="WOI45" s="146"/>
      <c r="WOJ45" s="146"/>
      <c r="WOK45" s="146"/>
      <c r="WOL45" s="146"/>
      <c r="WOM45" s="146"/>
      <c r="WON45" s="146"/>
      <c r="WOO45" s="146"/>
      <c r="WOP45" s="146"/>
      <c r="WOQ45" s="146"/>
      <c r="WOR45" s="146"/>
      <c r="WOS45" s="146"/>
      <c r="WOT45" s="146"/>
      <c r="WOU45" s="146"/>
      <c r="WOV45" s="146"/>
      <c r="WOW45" s="146"/>
      <c r="WOX45" s="146"/>
      <c r="WOY45" s="146"/>
      <c r="WOZ45" s="146"/>
      <c r="WPA45" s="146"/>
      <c r="WPB45" s="146"/>
      <c r="WPC45" s="146"/>
      <c r="WPD45" s="146"/>
      <c r="WPE45" s="146"/>
      <c r="WPF45" s="146"/>
      <c r="WPG45" s="146"/>
      <c r="WPH45" s="146"/>
      <c r="WPI45" s="146"/>
      <c r="WPJ45" s="146"/>
      <c r="WPK45" s="146"/>
      <c r="WPL45" s="146"/>
      <c r="WPM45" s="146"/>
      <c r="WPN45" s="146"/>
      <c r="WPO45" s="146"/>
      <c r="WPP45" s="146"/>
      <c r="WPQ45" s="146"/>
      <c r="WPR45" s="146"/>
      <c r="WPS45" s="146"/>
      <c r="WPT45" s="146"/>
      <c r="WPU45" s="146"/>
      <c r="WPV45" s="146"/>
      <c r="WPW45" s="146"/>
      <c r="WPX45" s="146"/>
      <c r="WPY45" s="146"/>
      <c r="WPZ45" s="146"/>
      <c r="WQA45" s="146"/>
      <c r="WQB45" s="146"/>
      <c r="WQC45" s="146"/>
      <c r="WQD45" s="146"/>
      <c r="WQE45" s="146"/>
      <c r="WQF45" s="146"/>
      <c r="WQG45" s="146"/>
      <c r="WQH45" s="146"/>
      <c r="WQI45" s="146"/>
      <c r="WQJ45" s="146"/>
      <c r="WQK45" s="146"/>
      <c r="WQL45" s="146"/>
      <c r="WQM45" s="146"/>
      <c r="WQN45" s="146"/>
      <c r="WQO45" s="146"/>
      <c r="WQP45" s="146"/>
      <c r="WQQ45" s="146"/>
      <c r="WQR45" s="146"/>
      <c r="WQS45" s="146"/>
      <c r="WQT45" s="146"/>
      <c r="WQU45" s="146"/>
      <c r="WQV45" s="146"/>
      <c r="WQW45" s="146"/>
      <c r="WQX45" s="146"/>
      <c r="WQY45" s="146"/>
      <c r="WQZ45" s="146"/>
      <c r="WRA45" s="146"/>
      <c r="WRB45" s="146"/>
      <c r="WRC45" s="146"/>
      <c r="WRD45" s="146"/>
      <c r="WRE45" s="146"/>
      <c r="WRF45" s="146"/>
      <c r="WRG45" s="146"/>
      <c r="WRH45" s="146"/>
      <c r="WRI45" s="146"/>
      <c r="WRJ45" s="146"/>
      <c r="WRK45" s="146"/>
      <c r="WRL45" s="146"/>
      <c r="WRM45" s="146"/>
      <c r="WRN45" s="146"/>
      <c r="WRO45" s="146"/>
      <c r="WRP45" s="146"/>
      <c r="WRQ45" s="146"/>
      <c r="WRR45" s="146"/>
      <c r="WRS45" s="146"/>
      <c r="WRT45" s="146"/>
      <c r="WRU45" s="146"/>
      <c r="WRV45" s="146"/>
      <c r="WRW45" s="146"/>
      <c r="WRX45" s="146"/>
      <c r="WRY45" s="146"/>
      <c r="WRZ45" s="146"/>
      <c r="WSA45" s="146"/>
      <c r="WSB45" s="146"/>
      <c r="WSC45" s="146"/>
      <c r="WSD45" s="146"/>
      <c r="WSE45" s="146"/>
      <c r="WSF45" s="146"/>
      <c r="WSG45" s="146"/>
      <c r="WSH45" s="146"/>
      <c r="WSI45" s="146"/>
      <c r="WSJ45" s="146"/>
      <c r="WSK45" s="146"/>
      <c r="WSL45" s="146"/>
      <c r="WSM45" s="146"/>
      <c r="WSN45" s="146"/>
      <c r="WSO45" s="146"/>
      <c r="WSP45" s="146"/>
      <c r="WSQ45" s="146"/>
      <c r="WSR45" s="146"/>
      <c r="WSS45" s="146"/>
      <c r="WST45" s="146"/>
      <c r="WSU45" s="146"/>
      <c r="WSV45" s="146"/>
      <c r="WSW45" s="146"/>
      <c r="WSX45" s="146"/>
      <c r="WSY45" s="146"/>
      <c r="WSZ45" s="146"/>
      <c r="WTA45" s="146"/>
      <c r="WTB45" s="146"/>
      <c r="WTC45" s="146"/>
      <c r="WTD45" s="146"/>
      <c r="WTE45" s="146"/>
      <c r="WTF45" s="146"/>
      <c r="WTG45" s="146"/>
      <c r="WTH45" s="146"/>
      <c r="WTI45" s="146"/>
      <c r="WTJ45" s="146"/>
      <c r="WTK45" s="146"/>
      <c r="WTL45" s="146"/>
      <c r="WTM45" s="146"/>
      <c r="WTN45" s="146"/>
      <c r="WTO45" s="146"/>
      <c r="WTP45" s="146"/>
      <c r="WTQ45" s="146"/>
      <c r="WTR45" s="146"/>
      <c r="WTS45" s="146"/>
      <c r="WTT45" s="146"/>
      <c r="WTU45" s="146"/>
      <c r="WTV45" s="146"/>
      <c r="WTW45" s="146"/>
      <c r="WTX45" s="146"/>
      <c r="WTY45" s="146"/>
      <c r="WTZ45" s="146"/>
      <c r="WUA45" s="146"/>
      <c r="WUB45" s="146"/>
      <c r="WUC45" s="146"/>
      <c r="WUD45" s="146"/>
      <c r="WUE45" s="146"/>
      <c r="WUF45" s="146"/>
      <c r="WUG45" s="146"/>
      <c r="WUH45" s="146"/>
      <c r="WUI45" s="146"/>
      <c r="WUJ45" s="146"/>
      <c r="WUK45" s="146"/>
      <c r="WUL45" s="146"/>
      <c r="WUM45" s="146"/>
      <c r="WUN45" s="146"/>
      <c r="WUO45" s="146"/>
      <c r="WUP45" s="146"/>
      <c r="WUQ45" s="146"/>
      <c r="WUR45" s="146"/>
      <c r="WUS45" s="146"/>
      <c r="WUT45" s="146"/>
      <c r="WUU45" s="146"/>
      <c r="WUV45" s="146"/>
      <c r="WUW45" s="146"/>
      <c r="WUX45" s="146"/>
      <c r="WUY45" s="146"/>
      <c r="WUZ45" s="146"/>
      <c r="WVA45" s="146"/>
      <c r="WVB45" s="146"/>
      <c r="WVC45" s="146"/>
      <c r="WVD45" s="146"/>
      <c r="WVE45" s="146"/>
      <c r="WVF45" s="146"/>
      <c r="WVG45" s="146"/>
      <c r="WVH45" s="146"/>
      <c r="WVI45" s="146"/>
      <c r="WVJ45" s="146"/>
      <c r="WVK45" s="146"/>
      <c r="WVL45" s="146"/>
      <c r="WVM45" s="146"/>
      <c r="WVN45" s="146"/>
      <c r="WVO45" s="146"/>
      <c r="WVP45" s="146"/>
      <c r="WVQ45" s="146"/>
      <c r="WVR45" s="146"/>
      <c r="WVS45" s="146"/>
      <c r="WVT45" s="146"/>
      <c r="WVU45" s="146"/>
      <c r="WVV45" s="146"/>
      <c r="WVW45" s="146"/>
      <c r="WVX45" s="146"/>
      <c r="WVY45" s="146"/>
      <c r="WVZ45" s="146"/>
      <c r="WWA45" s="146"/>
      <c r="WWB45" s="146"/>
      <c r="WWC45" s="146"/>
      <c r="WWD45" s="146"/>
      <c r="WWE45" s="146"/>
      <c r="WWF45" s="146"/>
      <c r="WWG45" s="146"/>
      <c r="WWH45" s="146"/>
      <c r="WWI45" s="146"/>
      <c r="WWJ45" s="146"/>
      <c r="WWK45" s="146"/>
      <c r="WWL45" s="146"/>
      <c r="WWM45" s="146"/>
      <c r="WWN45" s="146"/>
      <c r="WWO45" s="146"/>
      <c r="WWP45" s="146"/>
      <c r="WWQ45" s="146"/>
      <c r="WWR45" s="146"/>
      <c r="WWS45" s="146"/>
      <c r="WWT45" s="146"/>
      <c r="WWU45" s="146"/>
      <c r="WWV45" s="146"/>
      <c r="WWW45" s="146"/>
      <c r="WWX45" s="146"/>
      <c r="WWY45" s="146"/>
      <c r="WWZ45" s="146"/>
      <c r="WXA45" s="146"/>
      <c r="WXB45" s="146"/>
      <c r="WXC45" s="146"/>
      <c r="WXD45" s="146"/>
      <c r="WXE45" s="146"/>
      <c r="WXF45" s="146"/>
      <c r="WXG45" s="146"/>
      <c r="WXH45" s="146"/>
      <c r="WXI45" s="146"/>
      <c r="WXJ45" s="146"/>
      <c r="WXK45" s="146"/>
      <c r="WXL45" s="146"/>
      <c r="WXM45" s="146"/>
      <c r="WXN45" s="146"/>
      <c r="WXO45" s="146"/>
      <c r="WXP45" s="146"/>
      <c r="WXQ45" s="146"/>
      <c r="WXR45" s="146"/>
      <c r="WXS45" s="146"/>
      <c r="WXT45" s="146"/>
      <c r="WXU45" s="146"/>
      <c r="WXV45" s="146"/>
      <c r="WXW45" s="146"/>
      <c r="WXX45" s="146"/>
      <c r="WXY45" s="146"/>
      <c r="WXZ45" s="146"/>
      <c r="WYA45" s="146"/>
      <c r="WYB45" s="146"/>
      <c r="WYC45" s="146"/>
      <c r="WYD45" s="146"/>
      <c r="WYE45" s="146"/>
      <c r="WYF45" s="146"/>
      <c r="WYG45" s="146"/>
      <c r="WYH45" s="146"/>
      <c r="WYI45" s="146"/>
      <c r="WYJ45" s="146"/>
      <c r="WYK45" s="146"/>
      <c r="WYL45" s="146"/>
      <c r="WYM45" s="146"/>
      <c r="WYN45" s="146"/>
      <c r="WYO45" s="146"/>
      <c r="WYP45" s="146"/>
      <c r="WYQ45" s="146"/>
      <c r="WYR45" s="146"/>
      <c r="WYS45" s="146"/>
      <c r="WYT45" s="146"/>
      <c r="WYU45" s="146"/>
      <c r="WYV45" s="146"/>
      <c r="WYW45" s="146"/>
      <c r="WYX45" s="146"/>
      <c r="WYY45" s="146"/>
      <c r="WYZ45" s="146"/>
      <c r="WZA45" s="146"/>
      <c r="WZB45" s="146"/>
      <c r="WZC45" s="146"/>
      <c r="WZD45" s="146"/>
      <c r="WZE45" s="146"/>
      <c r="WZF45" s="146"/>
      <c r="WZG45" s="146"/>
      <c r="WZH45" s="146"/>
      <c r="WZI45" s="146"/>
      <c r="WZJ45" s="146"/>
      <c r="WZK45" s="146"/>
      <c r="WZL45" s="146"/>
      <c r="WZM45" s="146"/>
      <c r="WZN45" s="146"/>
      <c r="WZO45" s="146"/>
      <c r="WZP45" s="146"/>
      <c r="WZQ45" s="146"/>
      <c r="WZR45" s="146"/>
      <c r="WZS45" s="146"/>
      <c r="WZT45" s="146"/>
      <c r="WZU45" s="146"/>
      <c r="WZV45" s="146"/>
      <c r="WZW45" s="146"/>
      <c r="WZX45" s="146"/>
      <c r="WZY45" s="146"/>
      <c r="WZZ45" s="146"/>
      <c r="XAA45" s="146"/>
      <c r="XAB45" s="146"/>
      <c r="XAC45" s="146"/>
      <c r="XAD45" s="146"/>
      <c r="XAE45" s="146"/>
      <c r="XAF45" s="146"/>
      <c r="XAG45" s="146"/>
      <c r="XAH45" s="146"/>
      <c r="XAI45" s="146"/>
      <c r="XAJ45" s="146"/>
      <c r="XAK45" s="146"/>
      <c r="XAL45" s="146"/>
      <c r="XAM45" s="146"/>
      <c r="XAN45" s="146"/>
      <c r="XAO45" s="146"/>
      <c r="XAP45" s="146"/>
      <c r="XAQ45" s="146"/>
      <c r="XAR45" s="146"/>
      <c r="XAS45" s="146"/>
      <c r="XAT45" s="146"/>
      <c r="XAU45" s="146"/>
      <c r="XAV45" s="146"/>
      <c r="XAW45" s="146"/>
      <c r="XAX45" s="146"/>
      <c r="XAY45" s="146"/>
      <c r="XAZ45" s="146"/>
      <c r="XBA45" s="146"/>
      <c r="XBB45" s="146"/>
      <c r="XBC45" s="146"/>
      <c r="XBD45" s="146"/>
      <c r="XBE45" s="146"/>
      <c r="XBF45" s="146"/>
      <c r="XBG45" s="146"/>
      <c r="XBH45" s="146"/>
      <c r="XBI45" s="146"/>
      <c r="XBJ45" s="146"/>
      <c r="XBK45" s="146"/>
      <c r="XBL45" s="146"/>
      <c r="XBM45" s="146"/>
      <c r="XBN45" s="146"/>
      <c r="XBO45" s="146"/>
      <c r="XBP45" s="146"/>
      <c r="XBQ45" s="146"/>
      <c r="XBR45" s="146"/>
      <c r="XBS45" s="146"/>
      <c r="XBT45" s="146"/>
      <c r="XBU45" s="146"/>
      <c r="XBV45" s="146"/>
      <c r="XBW45" s="146"/>
      <c r="XBX45" s="146"/>
      <c r="XBY45" s="146"/>
      <c r="XBZ45" s="146"/>
      <c r="XCA45" s="146"/>
      <c r="XCB45" s="146"/>
      <c r="XCC45" s="146"/>
      <c r="XCD45" s="146"/>
      <c r="XCE45" s="146"/>
      <c r="XCF45" s="146"/>
      <c r="XCG45" s="146"/>
      <c r="XCH45" s="146"/>
      <c r="XCI45" s="146"/>
      <c r="XCJ45" s="146"/>
      <c r="XCK45" s="146"/>
      <c r="XCL45" s="146"/>
      <c r="XCM45" s="146"/>
      <c r="XCN45" s="146"/>
      <c r="XCO45" s="146"/>
      <c r="XCP45" s="146"/>
      <c r="XCQ45" s="146"/>
      <c r="XCR45" s="146"/>
      <c r="XCS45" s="146"/>
      <c r="XCT45" s="146"/>
      <c r="XCU45" s="146"/>
      <c r="XCV45" s="146"/>
      <c r="XCW45" s="146"/>
      <c r="XCX45" s="146"/>
      <c r="XCY45" s="146"/>
      <c r="XCZ45" s="146"/>
      <c r="XDA45" s="146"/>
      <c r="XDB45" s="146"/>
      <c r="XDC45" s="146"/>
      <c r="XDD45" s="146"/>
      <c r="XDE45" s="146"/>
      <c r="XDF45" s="146"/>
      <c r="XDG45" s="146"/>
      <c r="XDH45" s="146"/>
      <c r="XDI45" s="146"/>
      <c r="XDJ45" s="146"/>
      <c r="XDK45" s="146"/>
      <c r="XDL45" s="146"/>
      <c r="XDM45" s="146"/>
      <c r="XDN45" s="146"/>
      <c r="XDO45" s="146"/>
      <c r="XDP45" s="146"/>
      <c r="XDQ45" s="146"/>
      <c r="XDR45" s="146"/>
      <c r="XDS45" s="146"/>
      <c r="XDT45" s="146"/>
      <c r="XDU45" s="146"/>
      <c r="XDV45" s="146"/>
      <c r="XDW45" s="146"/>
      <c r="XDX45" s="146"/>
      <c r="XDY45" s="146"/>
      <c r="XDZ45" s="146"/>
      <c r="XEA45" s="146"/>
      <c r="XEB45" s="146"/>
      <c r="XEC45" s="146"/>
      <c r="XED45" s="146"/>
      <c r="XEE45" s="146"/>
      <c r="XEF45" s="146"/>
      <c r="XEG45" s="146"/>
      <c r="XEH45" s="146"/>
      <c r="XEI45" s="146"/>
      <c r="XEJ45" s="146"/>
      <c r="XEK45" s="146"/>
      <c r="XEL45" s="146"/>
      <c r="XEM45" s="146"/>
      <c r="XEN45" s="146"/>
      <c r="XEO45" s="146"/>
      <c r="XEP45" s="146"/>
      <c r="XEQ45" s="146"/>
      <c r="XER45" s="146"/>
      <c r="XES45" s="146"/>
      <c r="XET45" s="146"/>
      <c r="XEU45" s="146"/>
      <c r="XEV45" s="146"/>
      <c r="XEW45" s="146"/>
      <c r="XEX45" s="146"/>
      <c r="XEY45" s="146"/>
      <c r="XEZ45" s="146"/>
      <c r="XFA45" s="146"/>
      <c r="XFB45" s="146"/>
      <c r="XFC45" s="146"/>
      <c r="XFD45" s="146"/>
    </row>
    <row r="46" spans="1:16384" x14ac:dyDescent="0.3">
      <c r="A46" s="146"/>
      <c r="B46" s="309" t="s">
        <v>482</v>
      </c>
      <c r="C46" s="305"/>
      <c r="D46" s="305"/>
      <c r="E46" s="305"/>
      <c r="F46" s="305"/>
      <c r="G46" s="305"/>
      <c r="H46" s="305"/>
      <c r="I46" s="305"/>
      <c r="J46" s="305"/>
      <c r="K46" s="305"/>
      <c r="L46" s="305"/>
      <c r="M46" s="305"/>
      <c r="N46" s="146"/>
      <c r="O46" s="146"/>
      <c r="P46" s="146"/>
      <c r="Q46" s="146"/>
      <c r="R46" s="146"/>
      <c r="S46" s="146"/>
      <c r="T46" s="146"/>
      <c r="U46" s="146"/>
      <c r="V46" s="146"/>
      <c r="W46" s="146"/>
      <c r="X46" s="146"/>
      <c r="Y46" s="146"/>
      <c r="Z46" s="146"/>
      <c r="AA46" s="146"/>
      <c r="AB46" s="146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  <c r="AP46" s="146"/>
      <c r="AQ46" s="146"/>
      <c r="AR46" s="146"/>
      <c r="AS46" s="146"/>
      <c r="AT46" s="146"/>
      <c r="AU46" s="146"/>
      <c r="AV46" s="146"/>
      <c r="AW46" s="146"/>
      <c r="AX46" s="146"/>
      <c r="AY46" s="146"/>
      <c r="AZ46" s="146"/>
      <c r="BA46" s="146"/>
      <c r="BB46" s="146"/>
      <c r="BC46" s="146"/>
      <c r="BD46" s="146"/>
      <c r="BE46" s="146"/>
      <c r="BF46" s="146"/>
      <c r="BG46" s="146"/>
      <c r="BH46" s="146"/>
      <c r="BI46" s="146"/>
      <c r="BJ46" s="146"/>
      <c r="BK46" s="146"/>
      <c r="BL46" s="146"/>
      <c r="BM46" s="146"/>
      <c r="BN46" s="146"/>
      <c r="BO46" s="146"/>
      <c r="BP46" s="146"/>
      <c r="BQ46" s="146"/>
      <c r="BR46" s="146"/>
      <c r="BS46" s="146"/>
      <c r="BT46" s="146"/>
      <c r="BU46" s="146"/>
      <c r="BV46" s="146"/>
      <c r="BW46" s="146"/>
      <c r="BX46" s="146"/>
      <c r="BY46" s="146"/>
      <c r="BZ46" s="146"/>
      <c r="CA46" s="146"/>
      <c r="CB46" s="146"/>
      <c r="CC46" s="146"/>
      <c r="CD46" s="146"/>
      <c r="CE46" s="146"/>
      <c r="CF46" s="146"/>
      <c r="CG46" s="146"/>
      <c r="CH46" s="146"/>
      <c r="CI46" s="146"/>
      <c r="CJ46" s="146"/>
      <c r="CK46" s="146"/>
      <c r="CL46" s="146"/>
      <c r="CM46" s="146"/>
      <c r="CN46" s="146"/>
      <c r="CO46" s="146"/>
      <c r="CP46" s="146"/>
      <c r="CQ46" s="146"/>
      <c r="CR46" s="146"/>
      <c r="CS46" s="146"/>
      <c r="CT46" s="146"/>
      <c r="CU46" s="146"/>
      <c r="CV46" s="146"/>
      <c r="CW46" s="146"/>
      <c r="CX46" s="146"/>
      <c r="CY46" s="146"/>
      <c r="CZ46" s="146"/>
      <c r="DA46" s="146"/>
      <c r="DB46" s="146"/>
      <c r="DC46" s="146"/>
      <c r="DD46" s="146"/>
      <c r="DE46" s="146"/>
      <c r="DF46" s="146"/>
      <c r="DG46" s="146"/>
      <c r="DH46" s="146"/>
      <c r="DI46" s="146"/>
      <c r="DJ46" s="146"/>
      <c r="DK46" s="146"/>
      <c r="DL46" s="146"/>
      <c r="DM46" s="146"/>
      <c r="DN46" s="146"/>
      <c r="DO46" s="146"/>
      <c r="DP46" s="146"/>
      <c r="DQ46" s="146"/>
      <c r="DR46" s="146"/>
      <c r="DS46" s="146"/>
      <c r="DT46" s="146"/>
      <c r="DU46" s="146"/>
      <c r="DV46" s="146"/>
      <c r="DW46" s="146"/>
      <c r="DX46" s="146"/>
      <c r="DY46" s="146"/>
      <c r="DZ46" s="146"/>
      <c r="EA46" s="146"/>
      <c r="EB46" s="146"/>
      <c r="EC46" s="146"/>
      <c r="ED46" s="146"/>
      <c r="EE46" s="146"/>
      <c r="EF46" s="146"/>
      <c r="EG46" s="146"/>
      <c r="EH46" s="146"/>
      <c r="EI46" s="146"/>
      <c r="EJ46" s="146"/>
      <c r="EK46" s="146"/>
      <c r="EL46" s="146"/>
      <c r="EM46" s="146"/>
      <c r="EN46" s="146"/>
      <c r="EO46" s="146"/>
      <c r="EP46" s="146"/>
      <c r="EQ46" s="146"/>
      <c r="ER46" s="146"/>
      <c r="ES46" s="146"/>
      <c r="ET46" s="146"/>
      <c r="EU46" s="146"/>
      <c r="EV46" s="146"/>
      <c r="EW46" s="146"/>
      <c r="EX46" s="146"/>
      <c r="EY46" s="146"/>
      <c r="EZ46" s="146"/>
      <c r="FA46" s="146"/>
      <c r="FB46" s="146"/>
      <c r="FC46" s="146"/>
      <c r="FD46" s="146"/>
      <c r="FE46" s="146"/>
      <c r="FF46" s="146"/>
      <c r="FG46" s="146"/>
      <c r="FH46" s="146"/>
      <c r="FI46" s="146"/>
      <c r="FJ46" s="146"/>
      <c r="FK46" s="146"/>
      <c r="FL46" s="146"/>
      <c r="FM46" s="146"/>
      <c r="FN46" s="146"/>
      <c r="FO46" s="146"/>
      <c r="FP46" s="146"/>
      <c r="FQ46" s="146"/>
      <c r="FR46" s="146"/>
      <c r="FS46" s="146"/>
      <c r="FT46" s="146"/>
      <c r="FU46" s="146"/>
      <c r="FV46" s="146"/>
      <c r="FW46" s="146"/>
      <c r="FX46" s="146"/>
      <c r="FY46" s="146"/>
      <c r="FZ46" s="146"/>
      <c r="GA46" s="146"/>
      <c r="GB46" s="146"/>
      <c r="GC46" s="146"/>
      <c r="GD46" s="146"/>
      <c r="GE46" s="146"/>
      <c r="GF46" s="146"/>
      <c r="GG46" s="146"/>
      <c r="GH46" s="146"/>
      <c r="GI46" s="146"/>
      <c r="GJ46" s="146"/>
      <c r="GK46" s="146"/>
      <c r="GL46" s="146"/>
      <c r="GM46" s="146"/>
      <c r="GN46" s="146"/>
      <c r="GO46" s="146"/>
      <c r="GP46" s="146"/>
      <c r="GQ46" s="146"/>
      <c r="GR46" s="146"/>
      <c r="GS46" s="146"/>
      <c r="GT46" s="146"/>
      <c r="GU46" s="146"/>
      <c r="GV46" s="146"/>
      <c r="GW46" s="146"/>
      <c r="GX46" s="146"/>
      <c r="GY46" s="146"/>
      <c r="GZ46" s="146"/>
      <c r="HA46" s="146"/>
      <c r="HB46" s="146"/>
      <c r="HC46" s="146"/>
      <c r="HD46" s="146"/>
      <c r="HE46" s="146"/>
      <c r="HF46" s="146"/>
      <c r="HG46" s="146"/>
      <c r="HH46" s="146"/>
      <c r="HI46" s="146"/>
      <c r="HJ46" s="146"/>
      <c r="HK46" s="146"/>
      <c r="HL46" s="146"/>
      <c r="HM46" s="146"/>
      <c r="HN46" s="146"/>
      <c r="HO46" s="146"/>
      <c r="HP46" s="146"/>
      <c r="HQ46" s="146"/>
      <c r="HR46" s="146"/>
      <c r="HS46" s="146"/>
      <c r="HT46" s="146"/>
      <c r="HU46" s="146"/>
      <c r="HV46" s="146"/>
      <c r="HW46" s="146"/>
      <c r="HX46" s="146"/>
      <c r="HY46" s="146"/>
      <c r="HZ46" s="146"/>
      <c r="IA46" s="146"/>
      <c r="IB46" s="146"/>
      <c r="IC46" s="146"/>
      <c r="ID46" s="146"/>
      <c r="IE46" s="146"/>
      <c r="IF46" s="146"/>
      <c r="IG46" s="146"/>
      <c r="IH46" s="146"/>
      <c r="II46" s="146"/>
      <c r="IJ46" s="146"/>
      <c r="IK46" s="146"/>
      <c r="IL46" s="146"/>
      <c r="IM46" s="146"/>
      <c r="IN46" s="146"/>
      <c r="IO46" s="146"/>
      <c r="IP46" s="146"/>
      <c r="IQ46" s="146"/>
      <c r="IR46" s="146"/>
      <c r="IS46" s="146"/>
      <c r="IT46" s="146"/>
      <c r="IU46" s="146"/>
      <c r="IV46" s="146"/>
      <c r="IW46" s="146"/>
      <c r="IX46" s="146"/>
      <c r="IY46" s="146"/>
      <c r="IZ46" s="146"/>
      <c r="JA46" s="146"/>
      <c r="JB46" s="146"/>
      <c r="JC46" s="146"/>
      <c r="JD46" s="146"/>
      <c r="JE46" s="146"/>
      <c r="JF46" s="146"/>
      <c r="JG46" s="146"/>
      <c r="JH46" s="146"/>
      <c r="JI46" s="146"/>
      <c r="JJ46" s="146"/>
      <c r="JK46" s="146"/>
      <c r="JL46" s="146"/>
      <c r="JM46" s="146"/>
      <c r="JN46" s="146"/>
      <c r="JO46" s="146"/>
      <c r="JP46" s="146"/>
      <c r="JQ46" s="146"/>
      <c r="JR46" s="146"/>
      <c r="JS46" s="146"/>
      <c r="JT46" s="146"/>
      <c r="JU46" s="146"/>
      <c r="JV46" s="146"/>
      <c r="JW46" s="146"/>
      <c r="JX46" s="146"/>
      <c r="JY46" s="146"/>
      <c r="JZ46" s="146"/>
      <c r="KA46" s="146"/>
      <c r="KB46" s="146"/>
      <c r="KC46" s="146"/>
      <c r="KD46" s="146"/>
      <c r="KE46" s="146"/>
      <c r="KF46" s="146"/>
      <c r="KG46" s="146"/>
      <c r="KH46" s="146"/>
      <c r="KI46" s="146"/>
      <c r="KJ46" s="146"/>
      <c r="KK46" s="146"/>
      <c r="KL46" s="146"/>
      <c r="KM46" s="146"/>
      <c r="KN46" s="146"/>
      <c r="KO46" s="146"/>
      <c r="KP46" s="146"/>
      <c r="KQ46" s="146"/>
      <c r="KR46" s="146"/>
      <c r="KS46" s="146"/>
      <c r="KT46" s="146"/>
      <c r="KU46" s="146"/>
      <c r="KV46" s="146"/>
      <c r="KW46" s="146"/>
      <c r="KX46" s="146"/>
      <c r="KY46" s="146"/>
      <c r="KZ46" s="146"/>
      <c r="LA46" s="146"/>
      <c r="LB46" s="146"/>
      <c r="LC46" s="146"/>
      <c r="LD46" s="146"/>
      <c r="LE46" s="146"/>
      <c r="LF46" s="146"/>
      <c r="LG46" s="146"/>
      <c r="LH46" s="146"/>
      <c r="LI46" s="146"/>
      <c r="LJ46" s="146"/>
      <c r="LK46" s="146"/>
      <c r="LL46" s="146"/>
      <c r="LM46" s="146"/>
      <c r="LN46" s="146"/>
      <c r="LO46" s="146"/>
      <c r="LP46" s="146"/>
      <c r="LQ46" s="146"/>
      <c r="LR46" s="146"/>
      <c r="LS46" s="146"/>
      <c r="LT46" s="146"/>
      <c r="LU46" s="146"/>
      <c r="LV46" s="146"/>
      <c r="LW46" s="146"/>
      <c r="LX46" s="146"/>
      <c r="LY46" s="146"/>
      <c r="LZ46" s="146"/>
      <c r="MA46" s="146"/>
      <c r="MB46" s="146"/>
      <c r="MC46" s="146"/>
      <c r="MD46" s="146"/>
      <c r="ME46" s="146"/>
      <c r="MF46" s="146"/>
      <c r="MG46" s="146"/>
      <c r="MH46" s="146"/>
      <c r="MI46" s="146"/>
      <c r="MJ46" s="146"/>
      <c r="MK46" s="146"/>
      <c r="ML46" s="146"/>
      <c r="MM46" s="146"/>
      <c r="MN46" s="146"/>
      <c r="MO46" s="146"/>
      <c r="MP46" s="146"/>
      <c r="MQ46" s="146"/>
      <c r="MR46" s="146"/>
      <c r="MS46" s="146"/>
      <c r="MT46" s="146"/>
      <c r="MU46" s="146"/>
      <c r="MV46" s="146"/>
      <c r="MW46" s="146"/>
      <c r="MX46" s="146"/>
      <c r="MY46" s="146"/>
      <c r="MZ46" s="146"/>
      <c r="NA46" s="146"/>
      <c r="NB46" s="146"/>
      <c r="NC46" s="146"/>
      <c r="ND46" s="146"/>
      <c r="NE46" s="146"/>
      <c r="NF46" s="146"/>
      <c r="NG46" s="146"/>
      <c r="NH46" s="146"/>
      <c r="NI46" s="146"/>
      <c r="NJ46" s="146"/>
      <c r="NK46" s="146"/>
      <c r="NL46" s="146"/>
      <c r="NM46" s="146"/>
      <c r="NN46" s="146"/>
      <c r="NO46" s="146"/>
      <c r="NP46" s="146"/>
      <c r="NQ46" s="146"/>
      <c r="NR46" s="146"/>
      <c r="NS46" s="146"/>
      <c r="NT46" s="146"/>
      <c r="NU46" s="146"/>
      <c r="NV46" s="146"/>
      <c r="NW46" s="146"/>
      <c r="NX46" s="146"/>
      <c r="NY46" s="146"/>
      <c r="NZ46" s="146"/>
      <c r="OA46" s="146"/>
      <c r="OB46" s="146"/>
      <c r="OC46" s="146"/>
      <c r="OD46" s="146"/>
      <c r="OE46" s="146"/>
      <c r="OF46" s="146"/>
      <c r="OG46" s="146"/>
      <c r="OH46" s="146"/>
      <c r="OI46" s="146"/>
      <c r="OJ46" s="146"/>
      <c r="OK46" s="146"/>
      <c r="OL46" s="146"/>
      <c r="OM46" s="146"/>
      <c r="ON46" s="146"/>
      <c r="OO46" s="146"/>
      <c r="OP46" s="146"/>
      <c r="OQ46" s="146"/>
      <c r="OR46" s="146"/>
      <c r="OS46" s="146"/>
      <c r="OT46" s="146"/>
      <c r="OU46" s="146"/>
      <c r="OV46" s="146"/>
      <c r="OW46" s="146"/>
      <c r="OX46" s="146"/>
      <c r="OY46" s="146"/>
      <c r="OZ46" s="146"/>
      <c r="PA46" s="146"/>
      <c r="PB46" s="146"/>
      <c r="PC46" s="146"/>
      <c r="PD46" s="146"/>
      <c r="PE46" s="146"/>
      <c r="PF46" s="146"/>
      <c r="PG46" s="146"/>
      <c r="PH46" s="146"/>
      <c r="PI46" s="146"/>
      <c r="PJ46" s="146"/>
      <c r="PK46" s="146"/>
      <c r="PL46" s="146"/>
      <c r="PM46" s="146"/>
      <c r="PN46" s="146"/>
      <c r="PO46" s="146"/>
      <c r="PP46" s="146"/>
      <c r="PQ46" s="146"/>
      <c r="PR46" s="146"/>
      <c r="PS46" s="146"/>
      <c r="PT46" s="146"/>
      <c r="PU46" s="146"/>
      <c r="PV46" s="146"/>
      <c r="PW46" s="146"/>
      <c r="PX46" s="146"/>
      <c r="PY46" s="146"/>
      <c r="PZ46" s="146"/>
      <c r="QA46" s="146"/>
      <c r="QB46" s="146"/>
      <c r="QC46" s="146"/>
      <c r="QD46" s="146"/>
      <c r="QE46" s="146"/>
      <c r="QF46" s="146"/>
      <c r="QG46" s="146"/>
      <c r="QH46" s="146"/>
      <c r="QI46" s="146"/>
      <c r="QJ46" s="146"/>
      <c r="QK46" s="146"/>
      <c r="QL46" s="146"/>
      <c r="QM46" s="146"/>
      <c r="QN46" s="146"/>
      <c r="QO46" s="146"/>
      <c r="QP46" s="146"/>
      <c r="QQ46" s="146"/>
      <c r="QR46" s="146"/>
      <c r="QS46" s="146"/>
      <c r="QT46" s="146"/>
      <c r="QU46" s="146"/>
      <c r="QV46" s="146"/>
      <c r="QW46" s="146"/>
      <c r="QX46" s="146"/>
      <c r="QY46" s="146"/>
      <c r="QZ46" s="146"/>
      <c r="RA46" s="146"/>
      <c r="RB46" s="146"/>
      <c r="RC46" s="146"/>
      <c r="RD46" s="146"/>
      <c r="RE46" s="146"/>
      <c r="RF46" s="146"/>
      <c r="RG46" s="146"/>
      <c r="RH46" s="146"/>
      <c r="RI46" s="146"/>
      <c r="RJ46" s="146"/>
      <c r="RK46" s="146"/>
      <c r="RL46" s="146"/>
      <c r="RM46" s="146"/>
      <c r="RN46" s="146"/>
      <c r="RO46" s="146"/>
      <c r="RP46" s="146"/>
      <c r="RQ46" s="146"/>
      <c r="RR46" s="146"/>
      <c r="RS46" s="146"/>
      <c r="RT46" s="146"/>
      <c r="RU46" s="146"/>
      <c r="RV46" s="146"/>
      <c r="RW46" s="146"/>
      <c r="RX46" s="146"/>
      <c r="RY46" s="146"/>
      <c r="RZ46" s="146"/>
      <c r="SA46" s="146"/>
      <c r="SB46" s="146"/>
      <c r="SC46" s="146"/>
      <c r="SD46" s="146"/>
      <c r="SE46" s="146"/>
      <c r="SF46" s="146"/>
      <c r="SG46" s="146"/>
      <c r="SH46" s="146"/>
      <c r="SI46" s="146"/>
      <c r="SJ46" s="146"/>
      <c r="SK46" s="146"/>
      <c r="SL46" s="146"/>
      <c r="SM46" s="146"/>
      <c r="SN46" s="146"/>
      <c r="SO46" s="146"/>
      <c r="SP46" s="146"/>
      <c r="SQ46" s="146"/>
      <c r="SR46" s="146"/>
      <c r="SS46" s="146"/>
      <c r="ST46" s="146"/>
      <c r="SU46" s="146"/>
      <c r="SV46" s="146"/>
      <c r="SW46" s="146"/>
      <c r="SX46" s="146"/>
      <c r="SY46" s="146"/>
      <c r="SZ46" s="146"/>
      <c r="TA46" s="146"/>
      <c r="TB46" s="146"/>
      <c r="TC46" s="146"/>
      <c r="TD46" s="146"/>
      <c r="TE46" s="146"/>
      <c r="TF46" s="146"/>
      <c r="TG46" s="146"/>
      <c r="TH46" s="146"/>
      <c r="TI46" s="146"/>
      <c r="TJ46" s="146"/>
      <c r="TK46" s="146"/>
      <c r="TL46" s="146"/>
      <c r="TM46" s="146"/>
      <c r="TN46" s="146"/>
      <c r="TO46" s="146"/>
      <c r="TP46" s="146"/>
      <c r="TQ46" s="146"/>
      <c r="TR46" s="146"/>
      <c r="TS46" s="146"/>
      <c r="TT46" s="146"/>
      <c r="TU46" s="146"/>
      <c r="TV46" s="146"/>
      <c r="TW46" s="146"/>
      <c r="TX46" s="146"/>
      <c r="TY46" s="146"/>
      <c r="TZ46" s="146"/>
      <c r="UA46" s="146"/>
      <c r="UB46" s="146"/>
      <c r="UC46" s="146"/>
      <c r="UD46" s="146"/>
      <c r="UE46" s="146"/>
      <c r="UF46" s="146"/>
      <c r="UG46" s="146"/>
      <c r="UH46" s="146"/>
      <c r="UI46" s="146"/>
      <c r="UJ46" s="146"/>
      <c r="UK46" s="146"/>
      <c r="UL46" s="146"/>
      <c r="UM46" s="146"/>
      <c r="UN46" s="146"/>
      <c r="UO46" s="146"/>
      <c r="UP46" s="146"/>
      <c r="UQ46" s="146"/>
      <c r="UR46" s="146"/>
      <c r="US46" s="146"/>
      <c r="UT46" s="146"/>
      <c r="UU46" s="146"/>
      <c r="UV46" s="146"/>
      <c r="UW46" s="146"/>
      <c r="UX46" s="146"/>
      <c r="UY46" s="146"/>
      <c r="UZ46" s="146"/>
      <c r="VA46" s="146"/>
      <c r="VB46" s="146"/>
      <c r="VC46" s="146"/>
      <c r="VD46" s="146"/>
      <c r="VE46" s="146"/>
      <c r="VF46" s="146"/>
      <c r="VG46" s="146"/>
      <c r="VH46" s="146"/>
      <c r="VI46" s="146"/>
      <c r="VJ46" s="146"/>
      <c r="VK46" s="146"/>
      <c r="VL46" s="146"/>
      <c r="VM46" s="146"/>
      <c r="VN46" s="146"/>
      <c r="VO46" s="146"/>
      <c r="VP46" s="146"/>
      <c r="VQ46" s="146"/>
      <c r="VR46" s="146"/>
      <c r="VS46" s="146"/>
      <c r="VT46" s="146"/>
      <c r="VU46" s="146"/>
      <c r="VV46" s="146"/>
      <c r="VW46" s="146"/>
      <c r="VX46" s="146"/>
      <c r="VY46" s="146"/>
      <c r="VZ46" s="146"/>
      <c r="WA46" s="146"/>
      <c r="WB46" s="146"/>
      <c r="WC46" s="146"/>
      <c r="WD46" s="146"/>
      <c r="WE46" s="146"/>
      <c r="WF46" s="146"/>
      <c r="WG46" s="146"/>
      <c r="WH46" s="146"/>
      <c r="WI46" s="146"/>
      <c r="WJ46" s="146"/>
      <c r="WK46" s="146"/>
      <c r="WL46" s="146"/>
      <c r="WM46" s="146"/>
      <c r="WN46" s="146"/>
      <c r="WO46" s="146"/>
      <c r="WP46" s="146"/>
      <c r="WQ46" s="146"/>
      <c r="WR46" s="146"/>
      <c r="WS46" s="146"/>
      <c r="WT46" s="146"/>
      <c r="WU46" s="146"/>
      <c r="WV46" s="146"/>
      <c r="WW46" s="146"/>
      <c r="WX46" s="146"/>
      <c r="WY46" s="146"/>
      <c r="WZ46" s="146"/>
      <c r="XA46" s="146"/>
      <c r="XB46" s="146"/>
      <c r="XC46" s="146"/>
      <c r="XD46" s="146"/>
      <c r="XE46" s="146"/>
      <c r="XF46" s="146"/>
      <c r="XG46" s="146"/>
      <c r="XH46" s="146"/>
      <c r="XI46" s="146"/>
      <c r="XJ46" s="146"/>
      <c r="XK46" s="146"/>
      <c r="XL46" s="146"/>
      <c r="XM46" s="146"/>
      <c r="XN46" s="146"/>
      <c r="XO46" s="146"/>
      <c r="XP46" s="146"/>
      <c r="XQ46" s="146"/>
      <c r="XR46" s="146"/>
      <c r="XS46" s="146"/>
      <c r="XT46" s="146"/>
      <c r="XU46" s="146"/>
      <c r="XV46" s="146"/>
      <c r="XW46" s="146"/>
      <c r="XX46" s="146"/>
      <c r="XY46" s="146"/>
      <c r="XZ46" s="146"/>
      <c r="YA46" s="146"/>
      <c r="YB46" s="146"/>
      <c r="YC46" s="146"/>
      <c r="YD46" s="146"/>
      <c r="YE46" s="146"/>
      <c r="YF46" s="146"/>
      <c r="YG46" s="146"/>
      <c r="YH46" s="146"/>
      <c r="YI46" s="146"/>
      <c r="YJ46" s="146"/>
      <c r="YK46" s="146"/>
      <c r="YL46" s="146"/>
      <c r="YM46" s="146"/>
      <c r="YN46" s="146"/>
      <c r="YO46" s="146"/>
      <c r="YP46" s="146"/>
      <c r="YQ46" s="146"/>
      <c r="YR46" s="146"/>
      <c r="YS46" s="146"/>
      <c r="YT46" s="146"/>
      <c r="YU46" s="146"/>
      <c r="YV46" s="146"/>
      <c r="YW46" s="146"/>
      <c r="YX46" s="146"/>
      <c r="YY46" s="146"/>
      <c r="YZ46" s="146"/>
      <c r="ZA46" s="146"/>
      <c r="ZB46" s="146"/>
      <c r="ZC46" s="146"/>
      <c r="ZD46" s="146"/>
      <c r="ZE46" s="146"/>
      <c r="ZF46" s="146"/>
      <c r="ZG46" s="146"/>
      <c r="ZH46" s="146"/>
      <c r="ZI46" s="146"/>
      <c r="ZJ46" s="146"/>
      <c r="ZK46" s="146"/>
      <c r="ZL46" s="146"/>
      <c r="ZM46" s="146"/>
      <c r="ZN46" s="146"/>
      <c r="ZO46" s="146"/>
      <c r="ZP46" s="146"/>
      <c r="ZQ46" s="146"/>
      <c r="ZR46" s="146"/>
      <c r="ZS46" s="146"/>
      <c r="ZT46" s="146"/>
      <c r="ZU46" s="146"/>
      <c r="ZV46" s="146"/>
      <c r="ZW46" s="146"/>
      <c r="ZX46" s="146"/>
      <c r="ZY46" s="146"/>
      <c r="ZZ46" s="146"/>
      <c r="AAA46" s="146"/>
      <c r="AAB46" s="146"/>
      <c r="AAC46" s="146"/>
      <c r="AAD46" s="146"/>
      <c r="AAE46" s="146"/>
      <c r="AAF46" s="146"/>
      <c r="AAG46" s="146"/>
      <c r="AAH46" s="146"/>
      <c r="AAI46" s="146"/>
      <c r="AAJ46" s="146"/>
      <c r="AAK46" s="146"/>
      <c r="AAL46" s="146"/>
      <c r="AAM46" s="146"/>
      <c r="AAN46" s="146"/>
      <c r="AAO46" s="146"/>
      <c r="AAP46" s="146"/>
      <c r="AAQ46" s="146"/>
      <c r="AAR46" s="146"/>
      <c r="AAS46" s="146"/>
      <c r="AAT46" s="146"/>
      <c r="AAU46" s="146"/>
      <c r="AAV46" s="146"/>
      <c r="AAW46" s="146"/>
      <c r="AAX46" s="146"/>
      <c r="AAY46" s="146"/>
      <c r="AAZ46" s="146"/>
      <c r="ABA46" s="146"/>
      <c r="ABB46" s="146"/>
      <c r="ABC46" s="146"/>
      <c r="ABD46" s="146"/>
      <c r="ABE46" s="146"/>
      <c r="ABF46" s="146"/>
      <c r="ABG46" s="146"/>
      <c r="ABH46" s="146"/>
      <c r="ABI46" s="146"/>
      <c r="ABJ46" s="146"/>
      <c r="ABK46" s="146"/>
      <c r="ABL46" s="146"/>
      <c r="ABM46" s="146"/>
      <c r="ABN46" s="146"/>
      <c r="ABO46" s="146"/>
      <c r="ABP46" s="146"/>
      <c r="ABQ46" s="146"/>
      <c r="ABR46" s="146"/>
      <c r="ABS46" s="146"/>
      <c r="ABT46" s="146"/>
      <c r="ABU46" s="146"/>
      <c r="ABV46" s="146"/>
      <c r="ABW46" s="146"/>
      <c r="ABX46" s="146"/>
      <c r="ABY46" s="146"/>
      <c r="ABZ46" s="146"/>
      <c r="ACA46" s="146"/>
      <c r="ACB46" s="146"/>
      <c r="ACC46" s="146"/>
      <c r="ACD46" s="146"/>
      <c r="ACE46" s="146"/>
      <c r="ACF46" s="146"/>
      <c r="ACG46" s="146"/>
      <c r="ACH46" s="146"/>
      <c r="ACI46" s="146"/>
      <c r="ACJ46" s="146"/>
      <c r="ACK46" s="146"/>
      <c r="ACL46" s="146"/>
      <c r="ACM46" s="146"/>
      <c r="ACN46" s="146"/>
      <c r="ACO46" s="146"/>
      <c r="ACP46" s="146"/>
      <c r="ACQ46" s="146"/>
      <c r="ACR46" s="146"/>
      <c r="ACS46" s="146"/>
      <c r="ACT46" s="146"/>
      <c r="ACU46" s="146"/>
      <c r="ACV46" s="146"/>
      <c r="ACW46" s="146"/>
      <c r="ACX46" s="146"/>
      <c r="ACY46" s="146"/>
      <c r="ACZ46" s="146"/>
      <c r="ADA46" s="146"/>
      <c r="ADB46" s="146"/>
      <c r="ADC46" s="146"/>
      <c r="ADD46" s="146"/>
      <c r="ADE46" s="146"/>
      <c r="ADF46" s="146"/>
      <c r="ADG46" s="146"/>
      <c r="ADH46" s="146"/>
      <c r="ADI46" s="146"/>
      <c r="ADJ46" s="146"/>
      <c r="ADK46" s="146"/>
      <c r="ADL46" s="146"/>
      <c r="ADM46" s="146"/>
      <c r="ADN46" s="146"/>
      <c r="ADO46" s="146"/>
      <c r="ADP46" s="146"/>
      <c r="ADQ46" s="146"/>
      <c r="ADR46" s="146"/>
      <c r="ADS46" s="146"/>
      <c r="ADT46" s="146"/>
      <c r="ADU46" s="146"/>
      <c r="ADV46" s="146"/>
      <c r="ADW46" s="146"/>
      <c r="ADX46" s="146"/>
      <c r="ADY46" s="146"/>
      <c r="ADZ46" s="146"/>
      <c r="AEA46" s="146"/>
      <c r="AEB46" s="146"/>
      <c r="AEC46" s="146"/>
      <c r="AED46" s="146"/>
      <c r="AEE46" s="146"/>
      <c r="AEF46" s="146"/>
      <c r="AEG46" s="146"/>
      <c r="AEH46" s="146"/>
      <c r="AEI46" s="146"/>
      <c r="AEJ46" s="146"/>
      <c r="AEK46" s="146"/>
      <c r="AEL46" s="146"/>
      <c r="AEM46" s="146"/>
      <c r="AEN46" s="146"/>
      <c r="AEO46" s="146"/>
      <c r="AEP46" s="146"/>
      <c r="AEQ46" s="146"/>
      <c r="AER46" s="146"/>
      <c r="AES46" s="146"/>
      <c r="AET46" s="146"/>
      <c r="AEU46" s="146"/>
      <c r="AEV46" s="146"/>
      <c r="AEW46" s="146"/>
      <c r="AEX46" s="146"/>
      <c r="AEY46" s="146"/>
      <c r="AEZ46" s="146"/>
      <c r="AFA46" s="146"/>
      <c r="AFB46" s="146"/>
      <c r="AFC46" s="146"/>
      <c r="AFD46" s="146"/>
      <c r="AFE46" s="146"/>
      <c r="AFF46" s="146"/>
      <c r="AFG46" s="146"/>
      <c r="AFH46" s="146"/>
      <c r="AFI46" s="146"/>
      <c r="AFJ46" s="146"/>
      <c r="AFK46" s="146"/>
      <c r="AFL46" s="146"/>
      <c r="AFM46" s="146"/>
      <c r="AFN46" s="146"/>
      <c r="AFO46" s="146"/>
      <c r="AFP46" s="146"/>
      <c r="AFQ46" s="146"/>
      <c r="AFR46" s="146"/>
      <c r="AFS46" s="146"/>
      <c r="AFT46" s="146"/>
      <c r="AFU46" s="146"/>
      <c r="AFV46" s="146"/>
      <c r="AFW46" s="146"/>
      <c r="AFX46" s="146"/>
      <c r="AFY46" s="146"/>
      <c r="AFZ46" s="146"/>
      <c r="AGA46" s="146"/>
      <c r="AGB46" s="146"/>
      <c r="AGC46" s="146"/>
      <c r="AGD46" s="146"/>
      <c r="AGE46" s="146"/>
      <c r="AGF46" s="146"/>
      <c r="AGG46" s="146"/>
      <c r="AGH46" s="146"/>
      <c r="AGI46" s="146"/>
      <c r="AGJ46" s="146"/>
      <c r="AGK46" s="146"/>
      <c r="AGL46" s="146"/>
      <c r="AGM46" s="146"/>
      <c r="AGN46" s="146"/>
      <c r="AGO46" s="146"/>
      <c r="AGP46" s="146"/>
      <c r="AGQ46" s="146"/>
      <c r="AGR46" s="146"/>
      <c r="AGS46" s="146"/>
      <c r="AGT46" s="146"/>
      <c r="AGU46" s="146"/>
      <c r="AGV46" s="146"/>
      <c r="AGW46" s="146"/>
      <c r="AGX46" s="146"/>
      <c r="AGY46" s="146"/>
      <c r="AGZ46" s="146"/>
      <c r="AHA46" s="146"/>
      <c r="AHB46" s="146"/>
      <c r="AHC46" s="146"/>
      <c r="AHD46" s="146"/>
      <c r="AHE46" s="146"/>
      <c r="AHF46" s="146"/>
      <c r="AHG46" s="146"/>
      <c r="AHH46" s="146"/>
      <c r="AHI46" s="146"/>
      <c r="AHJ46" s="146"/>
      <c r="AHK46" s="146"/>
      <c r="AHL46" s="146"/>
      <c r="AHM46" s="146"/>
      <c r="AHN46" s="146"/>
      <c r="AHO46" s="146"/>
      <c r="AHP46" s="146"/>
      <c r="AHQ46" s="146"/>
      <c r="AHR46" s="146"/>
      <c r="AHS46" s="146"/>
      <c r="AHT46" s="146"/>
      <c r="AHU46" s="146"/>
      <c r="AHV46" s="146"/>
      <c r="AHW46" s="146"/>
      <c r="AHX46" s="146"/>
      <c r="AHY46" s="146"/>
      <c r="AHZ46" s="146"/>
      <c r="AIA46" s="146"/>
      <c r="AIB46" s="146"/>
      <c r="AIC46" s="146"/>
      <c r="AID46" s="146"/>
      <c r="AIE46" s="146"/>
      <c r="AIF46" s="146"/>
      <c r="AIG46" s="146"/>
      <c r="AIH46" s="146"/>
      <c r="AII46" s="146"/>
      <c r="AIJ46" s="146"/>
      <c r="AIK46" s="146"/>
      <c r="AIL46" s="146"/>
      <c r="AIM46" s="146"/>
      <c r="AIN46" s="146"/>
      <c r="AIO46" s="146"/>
      <c r="AIP46" s="146"/>
      <c r="AIQ46" s="146"/>
      <c r="AIR46" s="146"/>
      <c r="AIS46" s="146"/>
      <c r="AIT46" s="146"/>
      <c r="AIU46" s="146"/>
      <c r="AIV46" s="146"/>
      <c r="AIW46" s="146"/>
      <c r="AIX46" s="146"/>
      <c r="AIY46" s="146"/>
      <c r="AIZ46" s="146"/>
      <c r="AJA46" s="146"/>
      <c r="AJB46" s="146"/>
      <c r="AJC46" s="146"/>
      <c r="AJD46" s="146"/>
      <c r="AJE46" s="146"/>
      <c r="AJF46" s="146"/>
      <c r="AJG46" s="146"/>
      <c r="AJH46" s="146"/>
      <c r="AJI46" s="146"/>
      <c r="AJJ46" s="146"/>
      <c r="AJK46" s="146"/>
      <c r="AJL46" s="146"/>
      <c r="AJM46" s="146"/>
      <c r="AJN46" s="146"/>
      <c r="AJO46" s="146"/>
      <c r="AJP46" s="146"/>
      <c r="AJQ46" s="146"/>
      <c r="AJR46" s="146"/>
      <c r="AJS46" s="146"/>
      <c r="AJT46" s="146"/>
      <c r="AJU46" s="146"/>
      <c r="AJV46" s="146"/>
      <c r="AJW46" s="146"/>
      <c r="AJX46" s="146"/>
      <c r="AJY46" s="146"/>
      <c r="AJZ46" s="146"/>
      <c r="AKA46" s="146"/>
      <c r="AKB46" s="146"/>
      <c r="AKC46" s="146"/>
      <c r="AKD46" s="146"/>
      <c r="AKE46" s="146"/>
      <c r="AKF46" s="146"/>
      <c r="AKG46" s="146"/>
      <c r="AKH46" s="146"/>
      <c r="AKI46" s="146"/>
      <c r="AKJ46" s="146"/>
      <c r="AKK46" s="146"/>
      <c r="AKL46" s="146"/>
      <c r="AKM46" s="146"/>
      <c r="AKN46" s="146"/>
      <c r="AKO46" s="146"/>
      <c r="AKP46" s="146"/>
      <c r="AKQ46" s="146"/>
      <c r="AKR46" s="146"/>
      <c r="AKS46" s="146"/>
      <c r="AKT46" s="146"/>
      <c r="AKU46" s="146"/>
      <c r="AKV46" s="146"/>
      <c r="AKW46" s="146"/>
      <c r="AKX46" s="146"/>
      <c r="AKY46" s="146"/>
      <c r="AKZ46" s="146"/>
      <c r="ALA46" s="146"/>
      <c r="ALB46" s="146"/>
      <c r="ALC46" s="146"/>
      <c r="ALD46" s="146"/>
      <c r="ALE46" s="146"/>
      <c r="ALF46" s="146"/>
      <c r="ALG46" s="146"/>
      <c r="ALH46" s="146"/>
      <c r="ALI46" s="146"/>
      <c r="ALJ46" s="146"/>
      <c r="ALK46" s="146"/>
      <c r="ALL46" s="146"/>
      <c r="ALM46" s="146"/>
      <c r="ALN46" s="146"/>
      <c r="ALO46" s="146"/>
      <c r="ALP46" s="146"/>
      <c r="ALQ46" s="146"/>
      <c r="ALR46" s="146"/>
      <c r="ALS46" s="146"/>
      <c r="ALT46" s="146"/>
      <c r="ALU46" s="146"/>
      <c r="ALV46" s="146"/>
      <c r="ALW46" s="146"/>
      <c r="ALX46" s="146"/>
      <c r="ALY46" s="146"/>
      <c r="ALZ46" s="146"/>
      <c r="AMA46" s="146"/>
      <c r="AMB46" s="146"/>
      <c r="AMC46" s="146"/>
      <c r="AMD46" s="146"/>
      <c r="AME46" s="146"/>
      <c r="AMF46" s="146"/>
      <c r="AMG46" s="146"/>
      <c r="AMH46" s="146"/>
      <c r="AMI46" s="146"/>
      <c r="AMJ46" s="146"/>
      <c r="AMK46" s="146"/>
      <c r="AML46" s="146"/>
      <c r="AMM46" s="146"/>
      <c r="AMN46" s="146"/>
      <c r="AMO46" s="146"/>
      <c r="AMP46" s="146"/>
      <c r="AMQ46" s="146"/>
      <c r="AMR46" s="146"/>
      <c r="AMS46" s="146"/>
      <c r="AMT46" s="146"/>
      <c r="AMU46" s="146"/>
      <c r="AMV46" s="146"/>
      <c r="AMW46" s="146"/>
      <c r="AMX46" s="146"/>
      <c r="AMY46" s="146"/>
      <c r="AMZ46" s="146"/>
      <c r="ANA46" s="146"/>
      <c r="ANB46" s="146"/>
      <c r="ANC46" s="146"/>
      <c r="AND46" s="146"/>
      <c r="ANE46" s="146"/>
      <c r="ANF46" s="146"/>
      <c r="ANG46" s="146"/>
      <c r="ANH46" s="146"/>
      <c r="ANI46" s="146"/>
      <c r="ANJ46" s="146"/>
      <c r="ANK46" s="146"/>
      <c r="ANL46" s="146"/>
      <c r="ANM46" s="146"/>
      <c r="ANN46" s="146"/>
      <c r="ANO46" s="146"/>
      <c r="ANP46" s="146"/>
      <c r="ANQ46" s="146"/>
      <c r="ANR46" s="146"/>
      <c r="ANS46" s="146"/>
      <c r="ANT46" s="146"/>
      <c r="ANU46" s="146"/>
      <c r="ANV46" s="146"/>
      <c r="ANW46" s="146"/>
      <c r="ANX46" s="146"/>
      <c r="ANY46" s="146"/>
      <c r="ANZ46" s="146"/>
      <c r="AOA46" s="146"/>
      <c r="AOB46" s="146"/>
      <c r="AOC46" s="146"/>
      <c r="AOD46" s="146"/>
      <c r="AOE46" s="146"/>
      <c r="AOF46" s="146"/>
      <c r="AOG46" s="146"/>
      <c r="AOH46" s="146"/>
      <c r="AOI46" s="146"/>
      <c r="AOJ46" s="146"/>
      <c r="AOK46" s="146"/>
      <c r="AOL46" s="146"/>
      <c r="AOM46" s="146"/>
      <c r="AON46" s="146"/>
      <c r="AOO46" s="146"/>
      <c r="AOP46" s="146"/>
      <c r="AOQ46" s="146"/>
      <c r="AOR46" s="146"/>
      <c r="AOS46" s="146"/>
      <c r="AOT46" s="146"/>
      <c r="AOU46" s="146"/>
      <c r="AOV46" s="146"/>
      <c r="AOW46" s="146"/>
      <c r="AOX46" s="146"/>
      <c r="AOY46" s="146"/>
      <c r="AOZ46" s="146"/>
      <c r="APA46" s="146"/>
      <c r="APB46" s="146"/>
      <c r="APC46" s="146"/>
      <c r="APD46" s="146"/>
      <c r="APE46" s="146"/>
      <c r="APF46" s="146"/>
      <c r="APG46" s="146"/>
      <c r="APH46" s="146"/>
      <c r="API46" s="146"/>
      <c r="APJ46" s="146"/>
      <c r="APK46" s="146"/>
      <c r="APL46" s="146"/>
      <c r="APM46" s="146"/>
      <c r="APN46" s="146"/>
      <c r="APO46" s="146"/>
      <c r="APP46" s="146"/>
      <c r="APQ46" s="146"/>
      <c r="APR46" s="146"/>
      <c r="APS46" s="146"/>
      <c r="APT46" s="146"/>
      <c r="APU46" s="146"/>
      <c r="APV46" s="146"/>
      <c r="APW46" s="146"/>
      <c r="APX46" s="146"/>
      <c r="APY46" s="146"/>
      <c r="APZ46" s="146"/>
      <c r="AQA46" s="146"/>
      <c r="AQB46" s="146"/>
      <c r="AQC46" s="146"/>
      <c r="AQD46" s="146"/>
      <c r="AQE46" s="146"/>
      <c r="AQF46" s="146"/>
      <c r="AQG46" s="146"/>
      <c r="AQH46" s="146"/>
      <c r="AQI46" s="146"/>
      <c r="AQJ46" s="146"/>
      <c r="AQK46" s="146"/>
      <c r="AQL46" s="146"/>
      <c r="AQM46" s="146"/>
      <c r="AQN46" s="146"/>
      <c r="AQO46" s="146"/>
      <c r="AQP46" s="146"/>
      <c r="AQQ46" s="146"/>
      <c r="AQR46" s="146"/>
      <c r="AQS46" s="146"/>
      <c r="AQT46" s="146"/>
      <c r="AQU46" s="146"/>
      <c r="AQV46" s="146"/>
      <c r="AQW46" s="146"/>
      <c r="AQX46" s="146"/>
      <c r="AQY46" s="146"/>
      <c r="AQZ46" s="146"/>
      <c r="ARA46" s="146"/>
      <c r="ARB46" s="146"/>
      <c r="ARC46" s="146"/>
      <c r="ARD46" s="146"/>
      <c r="ARE46" s="146"/>
      <c r="ARF46" s="146"/>
      <c r="ARG46" s="146"/>
      <c r="ARH46" s="146"/>
      <c r="ARI46" s="146"/>
      <c r="ARJ46" s="146"/>
      <c r="ARK46" s="146"/>
      <c r="ARL46" s="146"/>
      <c r="ARM46" s="146"/>
      <c r="ARN46" s="146"/>
      <c r="ARO46" s="146"/>
      <c r="ARP46" s="146"/>
      <c r="ARQ46" s="146"/>
      <c r="ARR46" s="146"/>
      <c r="ARS46" s="146"/>
      <c r="ART46" s="146"/>
      <c r="ARU46" s="146"/>
      <c r="ARV46" s="146"/>
      <c r="ARW46" s="146"/>
      <c r="ARX46" s="146"/>
      <c r="ARY46" s="146"/>
      <c r="ARZ46" s="146"/>
      <c r="ASA46" s="146"/>
      <c r="ASB46" s="146"/>
      <c r="ASC46" s="146"/>
      <c r="ASD46" s="146"/>
      <c r="ASE46" s="146"/>
      <c r="ASF46" s="146"/>
      <c r="ASG46" s="146"/>
      <c r="ASH46" s="146"/>
      <c r="ASI46" s="146"/>
      <c r="ASJ46" s="146"/>
      <c r="ASK46" s="146"/>
      <c r="ASL46" s="146"/>
      <c r="ASM46" s="146"/>
      <c r="ASN46" s="146"/>
      <c r="ASO46" s="146"/>
      <c r="ASP46" s="146"/>
      <c r="ASQ46" s="146"/>
      <c r="ASR46" s="146"/>
      <c r="ASS46" s="146"/>
      <c r="AST46" s="146"/>
      <c r="ASU46" s="146"/>
      <c r="ASV46" s="146"/>
      <c r="ASW46" s="146"/>
      <c r="ASX46" s="146"/>
      <c r="ASY46" s="146"/>
      <c r="ASZ46" s="146"/>
      <c r="ATA46" s="146"/>
      <c r="ATB46" s="146"/>
      <c r="ATC46" s="146"/>
      <c r="ATD46" s="146"/>
      <c r="ATE46" s="146"/>
      <c r="ATF46" s="146"/>
      <c r="ATG46" s="146"/>
      <c r="ATH46" s="146"/>
      <c r="ATI46" s="146"/>
      <c r="ATJ46" s="146"/>
      <c r="ATK46" s="146"/>
      <c r="ATL46" s="146"/>
      <c r="ATM46" s="146"/>
      <c r="ATN46" s="146"/>
      <c r="ATO46" s="146"/>
      <c r="ATP46" s="146"/>
      <c r="ATQ46" s="146"/>
      <c r="ATR46" s="146"/>
      <c r="ATS46" s="146"/>
      <c r="ATT46" s="146"/>
      <c r="ATU46" s="146"/>
      <c r="ATV46" s="146"/>
      <c r="ATW46" s="146"/>
      <c r="ATX46" s="146"/>
      <c r="ATY46" s="146"/>
      <c r="ATZ46" s="146"/>
      <c r="AUA46" s="146"/>
      <c r="AUB46" s="146"/>
      <c r="AUC46" s="146"/>
      <c r="AUD46" s="146"/>
      <c r="AUE46" s="146"/>
      <c r="AUF46" s="146"/>
      <c r="AUG46" s="146"/>
      <c r="AUH46" s="146"/>
      <c r="AUI46" s="146"/>
      <c r="AUJ46" s="146"/>
      <c r="AUK46" s="146"/>
      <c r="AUL46" s="146"/>
      <c r="AUM46" s="146"/>
      <c r="AUN46" s="146"/>
      <c r="AUO46" s="146"/>
      <c r="AUP46" s="146"/>
      <c r="AUQ46" s="146"/>
      <c r="AUR46" s="146"/>
      <c r="AUS46" s="146"/>
      <c r="AUT46" s="146"/>
      <c r="AUU46" s="146"/>
      <c r="AUV46" s="146"/>
      <c r="AUW46" s="146"/>
      <c r="AUX46" s="146"/>
      <c r="AUY46" s="146"/>
      <c r="AUZ46" s="146"/>
      <c r="AVA46" s="146"/>
      <c r="AVB46" s="146"/>
      <c r="AVC46" s="146"/>
      <c r="AVD46" s="146"/>
      <c r="AVE46" s="146"/>
      <c r="AVF46" s="146"/>
      <c r="AVG46" s="146"/>
      <c r="AVH46" s="146"/>
      <c r="AVI46" s="146"/>
      <c r="AVJ46" s="146"/>
      <c r="AVK46" s="146"/>
      <c r="AVL46" s="146"/>
      <c r="AVM46" s="146"/>
      <c r="AVN46" s="146"/>
      <c r="AVO46" s="146"/>
      <c r="AVP46" s="146"/>
      <c r="AVQ46" s="146"/>
      <c r="AVR46" s="146"/>
      <c r="AVS46" s="146"/>
      <c r="AVT46" s="146"/>
      <c r="AVU46" s="146"/>
      <c r="AVV46" s="146"/>
      <c r="AVW46" s="146"/>
      <c r="AVX46" s="146"/>
      <c r="AVY46" s="146"/>
      <c r="AVZ46" s="146"/>
      <c r="AWA46" s="146"/>
      <c r="AWB46" s="146"/>
      <c r="AWC46" s="146"/>
      <c r="AWD46" s="146"/>
      <c r="AWE46" s="146"/>
      <c r="AWF46" s="146"/>
      <c r="AWG46" s="146"/>
      <c r="AWH46" s="146"/>
      <c r="AWI46" s="146"/>
      <c r="AWJ46" s="146"/>
      <c r="AWK46" s="146"/>
      <c r="AWL46" s="146"/>
      <c r="AWM46" s="146"/>
      <c r="AWN46" s="146"/>
      <c r="AWO46" s="146"/>
      <c r="AWP46" s="146"/>
      <c r="AWQ46" s="146"/>
      <c r="AWR46" s="146"/>
      <c r="AWS46" s="146"/>
      <c r="AWT46" s="146"/>
      <c r="AWU46" s="146"/>
      <c r="AWV46" s="146"/>
      <c r="AWW46" s="146"/>
      <c r="AWX46" s="146"/>
      <c r="AWY46" s="146"/>
      <c r="AWZ46" s="146"/>
      <c r="AXA46" s="146"/>
      <c r="AXB46" s="146"/>
      <c r="AXC46" s="146"/>
      <c r="AXD46" s="146"/>
      <c r="AXE46" s="146"/>
      <c r="AXF46" s="146"/>
      <c r="AXG46" s="146"/>
      <c r="AXH46" s="146"/>
      <c r="AXI46" s="146"/>
      <c r="AXJ46" s="146"/>
      <c r="AXK46" s="146"/>
      <c r="AXL46" s="146"/>
      <c r="AXM46" s="146"/>
      <c r="AXN46" s="146"/>
      <c r="AXO46" s="146"/>
      <c r="AXP46" s="146"/>
      <c r="AXQ46" s="146"/>
      <c r="AXR46" s="146"/>
      <c r="AXS46" s="146"/>
      <c r="AXT46" s="146"/>
      <c r="AXU46" s="146"/>
      <c r="AXV46" s="146"/>
      <c r="AXW46" s="146"/>
      <c r="AXX46" s="146"/>
      <c r="AXY46" s="146"/>
      <c r="AXZ46" s="146"/>
      <c r="AYA46" s="146"/>
      <c r="AYB46" s="146"/>
      <c r="AYC46" s="146"/>
      <c r="AYD46" s="146"/>
      <c r="AYE46" s="146"/>
      <c r="AYF46" s="146"/>
      <c r="AYG46" s="146"/>
      <c r="AYH46" s="146"/>
      <c r="AYI46" s="146"/>
      <c r="AYJ46" s="146"/>
      <c r="AYK46" s="146"/>
      <c r="AYL46" s="146"/>
      <c r="AYM46" s="146"/>
      <c r="AYN46" s="146"/>
      <c r="AYO46" s="146"/>
      <c r="AYP46" s="146"/>
      <c r="AYQ46" s="146"/>
      <c r="AYR46" s="146"/>
      <c r="AYS46" s="146"/>
      <c r="AYT46" s="146"/>
      <c r="AYU46" s="146"/>
      <c r="AYV46" s="146"/>
      <c r="AYW46" s="146"/>
      <c r="AYX46" s="146"/>
      <c r="AYY46" s="146"/>
      <c r="AYZ46" s="146"/>
      <c r="AZA46" s="146"/>
      <c r="AZB46" s="146"/>
      <c r="AZC46" s="146"/>
      <c r="AZD46" s="146"/>
      <c r="AZE46" s="146"/>
      <c r="AZF46" s="146"/>
      <c r="AZG46" s="146"/>
      <c r="AZH46" s="146"/>
      <c r="AZI46" s="146"/>
      <c r="AZJ46" s="146"/>
      <c r="AZK46" s="146"/>
      <c r="AZL46" s="146"/>
      <c r="AZM46" s="146"/>
      <c r="AZN46" s="146"/>
      <c r="AZO46" s="146"/>
      <c r="AZP46" s="146"/>
      <c r="AZQ46" s="146"/>
      <c r="AZR46" s="146"/>
      <c r="AZS46" s="146"/>
      <c r="AZT46" s="146"/>
      <c r="AZU46" s="146"/>
      <c r="AZV46" s="146"/>
      <c r="AZW46" s="146"/>
      <c r="AZX46" s="146"/>
      <c r="AZY46" s="146"/>
      <c r="AZZ46" s="146"/>
      <c r="BAA46" s="146"/>
      <c r="BAB46" s="146"/>
      <c r="BAC46" s="146"/>
      <c r="BAD46" s="146"/>
      <c r="BAE46" s="146"/>
      <c r="BAF46" s="146"/>
      <c r="BAG46" s="146"/>
      <c r="BAH46" s="146"/>
      <c r="BAI46" s="146"/>
      <c r="BAJ46" s="146"/>
      <c r="BAK46" s="146"/>
      <c r="BAL46" s="146"/>
      <c r="BAM46" s="146"/>
      <c r="BAN46" s="146"/>
      <c r="BAO46" s="146"/>
      <c r="BAP46" s="146"/>
      <c r="BAQ46" s="146"/>
      <c r="BAR46" s="146"/>
      <c r="BAS46" s="146"/>
      <c r="BAT46" s="146"/>
      <c r="BAU46" s="146"/>
      <c r="BAV46" s="146"/>
      <c r="BAW46" s="146"/>
      <c r="BAX46" s="146"/>
      <c r="BAY46" s="146"/>
      <c r="BAZ46" s="146"/>
      <c r="BBA46" s="146"/>
      <c r="BBB46" s="146"/>
      <c r="BBC46" s="146"/>
      <c r="BBD46" s="146"/>
      <c r="BBE46" s="146"/>
      <c r="BBF46" s="146"/>
      <c r="BBG46" s="146"/>
      <c r="BBH46" s="146"/>
      <c r="BBI46" s="146"/>
      <c r="BBJ46" s="146"/>
      <c r="BBK46" s="146"/>
      <c r="BBL46" s="146"/>
      <c r="BBM46" s="146"/>
      <c r="BBN46" s="146"/>
      <c r="BBO46" s="146"/>
      <c r="BBP46" s="146"/>
      <c r="BBQ46" s="146"/>
      <c r="BBR46" s="146"/>
      <c r="BBS46" s="146"/>
      <c r="BBT46" s="146"/>
      <c r="BBU46" s="146"/>
      <c r="BBV46" s="146"/>
      <c r="BBW46" s="146"/>
      <c r="BBX46" s="146"/>
      <c r="BBY46" s="146"/>
      <c r="BBZ46" s="146"/>
      <c r="BCA46" s="146"/>
      <c r="BCB46" s="146"/>
      <c r="BCC46" s="146"/>
      <c r="BCD46" s="146"/>
      <c r="BCE46" s="146"/>
      <c r="BCF46" s="146"/>
      <c r="BCG46" s="146"/>
      <c r="BCH46" s="146"/>
      <c r="BCI46" s="146"/>
      <c r="BCJ46" s="146"/>
      <c r="BCK46" s="146"/>
      <c r="BCL46" s="146"/>
      <c r="BCM46" s="146"/>
      <c r="BCN46" s="146"/>
      <c r="BCO46" s="146"/>
      <c r="BCP46" s="146"/>
      <c r="BCQ46" s="146"/>
      <c r="BCR46" s="146"/>
      <c r="BCS46" s="146"/>
      <c r="BCT46" s="146"/>
      <c r="BCU46" s="146"/>
      <c r="BCV46" s="146"/>
      <c r="BCW46" s="146"/>
      <c r="BCX46" s="146"/>
      <c r="BCY46" s="146"/>
      <c r="BCZ46" s="146"/>
      <c r="BDA46" s="146"/>
      <c r="BDB46" s="146"/>
      <c r="BDC46" s="146"/>
      <c r="BDD46" s="146"/>
      <c r="BDE46" s="146"/>
      <c r="BDF46" s="146"/>
      <c r="BDG46" s="146"/>
      <c r="BDH46" s="146"/>
      <c r="BDI46" s="146"/>
      <c r="BDJ46" s="146"/>
      <c r="BDK46" s="146"/>
      <c r="BDL46" s="146"/>
      <c r="BDM46" s="146"/>
      <c r="BDN46" s="146"/>
      <c r="BDO46" s="146"/>
      <c r="BDP46" s="146"/>
      <c r="BDQ46" s="146"/>
      <c r="BDR46" s="146"/>
      <c r="BDS46" s="146"/>
      <c r="BDT46" s="146"/>
      <c r="BDU46" s="146"/>
      <c r="BDV46" s="146"/>
      <c r="BDW46" s="146"/>
      <c r="BDX46" s="146"/>
      <c r="BDY46" s="146"/>
      <c r="BDZ46" s="146"/>
      <c r="BEA46" s="146"/>
      <c r="BEB46" s="146"/>
      <c r="BEC46" s="146"/>
      <c r="BED46" s="146"/>
      <c r="BEE46" s="146"/>
      <c r="BEF46" s="146"/>
      <c r="BEG46" s="146"/>
      <c r="BEH46" s="146"/>
      <c r="BEI46" s="146"/>
      <c r="BEJ46" s="146"/>
      <c r="BEK46" s="146"/>
      <c r="BEL46" s="146"/>
      <c r="BEM46" s="146"/>
      <c r="BEN46" s="146"/>
      <c r="BEO46" s="146"/>
      <c r="BEP46" s="146"/>
      <c r="BEQ46" s="146"/>
      <c r="BER46" s="146"/>
      <c r="BES46" s="146"/>
      <c r="BET46" s="146"/>
      <c r="BEU46" s="146"/>
      <c r="BEV46" s="146"/>
      <c r="BEW46" s="146"/>
      <c r="BEX46" s="146"/>
      <c r="BEY46" s="146"/>
      <c r="BEZ46" s="146"/>
      <c r="BFA46" s="146"/>
      <c r="BFB46" s="146"/>
      <c r="BFC46" s="146"/>
      <c r="BFD46" s="146"/>
      <c r="BFE46" s="146"/>
      <c r="BFF46" s="146"/>
      <c r="BFG46" s="146"/>
      <c r="BFH46" s="146"/>
      <c r="BFI46" s="146"/>
      <c r="BFJ46" s="146"/>
      <c r="BFK46" s="146"/>
      <c r="BFL46" s="146"/>
      <c r="BFM46" s="146"/>
      <c r="BFN46" s="146"/>
      <c r="BFO46" s="146"/>
      <c r="BFP46" s="146"/>
      <c r="BFQ46" s="146"/>
      <c r="BFR46" s="146"/>
      <c r="BFS46" s="146"/>
      <c r="BFT46" s="146"/>
      <c r="BFU46" s="146"/>
      <c r="BFV46" s="146"/>
      <c r="BFW46" s="146"/>
      <c r="BFX46" s="146"/>
      <c r="BFY46" s="146"/>
      <c r="BFZ46" s="146"/>
      <c r="BGA46" s="146"/>
      <c r="BGB46" s="146"/>
      <c r="BGC46" s="146"/>
      <c r="BGD46" s="146"/>
      <c r="BGE46" s="146"/>
      <c r="BGF46" s="146"/>
      <c r="BGG46" s="146"/>
      <c r="BGH46" s="146"/>
      <c r="BGI46" s="146"/>
      <c r="BGJ46" s="146"/>
      <c r="BGK46" s="146"/>
      <c r="BGL46" s="146"/>
      <c r="BGM46" s="146"/>
      <c r="BGN46" s="146"/>
      <c r="BGO46" s="146"/>
      <c r="BGP46" s="146"/>
      <c r="BGQ46" s="146"/>
      <c r="BGR46" s="146"/>
      <c r="BGS46" s="146"/>
      <c r="BGT46" s="146"/>
      <c r="BGU46" s="146"/>
      <c r="BGV46" s="146"/>
      <c r="BGW46" s="146"/>
      <c r="BGX46" s="146"/>
      <c r="BGY46" s="146"/>
      <c r="BGZ46" s="146"/>
      <c r="BHA46" s="146"/>
      <c r="BHB46" s="146"/>
      <c r="BHC46" s="146"/>
      <c r="BHD46" s="146"/>
      <c r="BHE46" s="146"/>
      <c r="BHF46" s="146"/>
      <c r="BHG46" s="146"/>
      <c r="BHH46" s="146"/>
      <c r="BHI46" s="146"/>
      <c r="BHJ46" s="146"/>
      <c r="BHK46" s="146"/>
      <c r="BHL46" s="146"/>
      <c r="BHM46" s="146"/>
      <c r="BHN46" s="146"/>
      <c r="BHO46" s="146"/>
      <c r="BHP46" s="146"/>
      <c r="BHQ46" s="146"/>
      <c r="BHR46" s="146"/>
      <c r="BHS46" s="146"/>
      <c r="BHT46" s="146"/>
      <c r="BHU46" s="146"/>
      <c r="BHV46" s="146"/>
      <c r="BHW46" s="146"/>
      <c r="BHX46" s="146"/>
      <c r="BHY46" s="146"/>
      <c r="BHZ46" s="146"/>
      <c r="BIA46" s="146"/>
      <c r="BIB46" s="146"/>
      <c r="BIC46" s="146"/>
      <c r="BID46" s="146"/>
      <c r="BIE46" s="146"/>
      <c r="BIF46" s="146"/>
      <c r="BIG46" s="146"/>
      <c r="BIH46" s="146"/>
      <c r="BII46" s="146"/>
      <c r="BIJ46" s="146"/>
      <c r="BIK46" s="146"/>
      <c r="BIL46" s="146"/>
      <c r="BIM46" s="146"/>
      <c r="BIN46" s="146"/>
      <c r="BIO46" s="146"/>
      <c r="BIP46" s="146"/>
      <c r="BIQ46" s="146"/>
      <c r="BIR46" s="146"/>
      <c r="BIS46" s="146"/>
      <c r="BIT46" s="146"/>
      <c r="BIU46" s="146"/>
      <c r="BIV46" s="146"/>
      <c r="BIW46" s="146"/>
      <c r="BIX46" s="146"/>
      <c r="BIY46" s="146"/>
      <c r="BIZ46" s="146"/>
      <c r="BJA46" s="146"/>
      <c r="BJB46" s="146"/>
      <c r="BJC46" s="146"/>
      <c r="BJD46" s="146"/>
      <c r="BJE46" s="146"/>
      <c r="BJF46" s="146"/>
      <c r="BJG46" s="146"/>
      <c r="BJH46" s="146"/>
      <c r="BJI46" s="146"/>
      <c r="BJJ46" s="146"/>
      <c r="BJK46" s="146"/>
      <c r="BJL46" s="146"/>
      <c r="BJM46" s="146"/>
      <c r="BJN46" s="146"/>
      <c r="BJO46" s="146"/>
      <c r="BJP46" s="146"/>
      <c r="BJQ46" s="146"/>
      <c r="BJR46" s="146"/>
      <c r="BJS46" s="146"/>
      <c r="BJT46" s="146"/>
      <c r="BJU46" s="146"/>
      <c r="BJV46" s="146"/>
      <c r="BJW46" s="146"/>
      <c r="BJX46" s="146"/>
      <c r="BJY46" s="146"/>
      <c r="BJZ46" s="146"/>
      <c r="BKA46" s="146"/>
      <c r="BKB46" s="146"/>
      <c r="BKC46" s="146"/>
      <c r="BKD46" s="146"/>
      <c r="BKE46" s="146"/>
      <c r="BKF46" s="146"/>
      <c r="BKG46" s="146"/>
      <c r="BKH46" s="146"/>
      <c r="BKI46" s="146"/>
      <c r="BKJ46" s="146"/>
      <c r="BKK46" s="146"/>
      <c r="BKL46" s="146"/>
      <c r="BKM46" s="146"/>
      <c r="BKN46" s="146"/>
      <c r="BKO46" s="146"/>
      <c r="BKP46" s="146"/>
      <c r="BKQ46" s="146"/>
      <c r="BKR46" s="146"/>
      <c r="BKS46" s="146"/>
      <c r="BKT46" s="146"/>
      <c r="BKU46" s="146"/>
      <c r="BKV46" s="146"/>
      <c r="BKW46" s="146"/>
      <c r="BKX46" s="146"/>
      <c r="BKY46" s="146"/>
      <c r="BKZ46" s="146"/>
      <c r="BLA46" s="146"/>
      <c r="BLB46" s="146"/>
      <c r="BLC46" s="146"/>
      <c r="BLD46" s="146"/>
      <c r="BLE46" s="146"/>
      <c r="BLF46" s="146"/>
      <c r="BLG46" s="146"/>
      <c r="BLH46" s="146"/>
      <c r="BLI46" s="146"/>
      <c r="BLJ46" s="146"/>
      <c r="BLK46" s="146"/>
      <c r="BLL46" s="146"/>
      <c r="BLM46" s="146"/>
      <c r="BLN46" s="146"/>
      <c r="BLO46" s="146"/>
      <c r="BLP46" s="146"/>
      <c r="BLQ46" s="146"/>
      <c r="BLR46" s="146"/>
      <c r="BLS46" s="146"/>
      <c r="BLT46" s="146"/>
      <c r="BLU46" s="146"/>
      <c r="BLV46" s="146"/>
      <c r="BLW46" s="146"/>
      <c r="BLX46" s="146"/>
      <c r="BLY46" s="146"/>
      <c r="BLZ46" s="146"/>
      <c r="BMA46" s="146"/>
      <c r="BMB46" s="146"/>
      <c r="BMC46" s="146"/>
      <c r="BMD46" s="146"/>
      <c r="BME46" s="146"/>
      <c r="BMF46" s="146"/>
      <c r="BMG46" s="146"/>
      <c r="BMH46" s="146"/>
      <c r="BMI46" s="146"/>
      <c r="BMJ46" s="146"/>
      <c r="BMK46" s="146"/>
      <c r="BML46" s="146"/>
      <c r="BMM46" s="146"/>
      <c r="BMN46" s="146"/>
      <c r="BMO46" s="146"/>
      <c r="BMP46" s="146"/>
      <c r="BMQ46" s="146"/>
      <c r="BMR46" s="146"/>
      <c r="BMS46" s="146"/>
      <c r="BMT46" s="146"/>
      <c r="BMU46" s="146"/>
      <c r="BMV46" s="146"/>
      <c r="BMW46" s="146"/>
      <c r="BMX46" s="146"/>
      <c r="BMY46" s="146"/>
      <c r="BMZ46" s="146"/>
      <c r="BNA46" s="146"/>
      <c r="BNB46" s="146"/>
      <c r="BNC46" s="146"/>
      <c r="BND46" s="146"/>
      <c r="BNE46" s="146"/>
      <c r="BNF46" s="146"/>
      <c r="BNG46" s="146"/>
      <c r="BNH46" s="146"/>
      <c r="BNI46" s="146"/>
      <c r="BNJ46" s="146"/>
      <c r="BNK46" s="146"/>
      <c r="BNL46" s="146"/>
      <c r="BNM46" s="146"/>
      <c r="BNN46" s="146"/>
      <c r="BNO46" s="146"/>
      <c r="BNP46" s="146"/>
      <c r="BNQ46" s="146"/>
      <c r="BNR46" s="146"/>
      <c r="BNS46" s="146"/>
      <c r="BNT46" s="146"/>
      <c r="BNU46" s="146"/>
      <c r="BNV46" s="146"/>
      <c r="BNW46" s="146"/>
      <c r="BNX46" s="146"/>
      <c r="BNY46" s="146"/>
      <c r="BNZ46" s="146"/>
      <c r="BOA46" s="146"/>
      <c r="BOB46" s="146"/>
      <c r="BOC46" s="146"/>
      <c r="BOD46" s="146"/>
      <c r="BOE46" s="146"/>
      <c r="BOF46" s="146"/>
      <c r="BOG46" s="146"/>
      <c r="BOH46" s="146"/>
      <c r="BOI46" s="146"/>
      <c r="BOJ46" s="146"/>
      <c r="BOK46" s="146"/>
      <c r="BOL46" s="146"/>
      <c r="BOM46" s="146"/>
      <c r="BON46" s="146"/>
      <c r="BOO46" s="146"/>
      <c r="BOP46" s="146"/>
      <c r="BOQ46" s="146"/>
      <c r="BOR46" s="146"/>
      <c r="BOS46" s="146"/>
      <c r="BOT46" s="146"/>
      <c r="BOU46" s="146"/>
      <c r="BOV46" s="146"/>
      <c r="BOW46" s="146"/>
      <c r="BOX46" s="146"/>
      <c r="BOY46" s="146"/>
      <c r="BOZ46" s="146"/>
      <c r="BPA46" s="146"/>
      <c r="BPB46" s="146"/>
      <c r="BPC46" s="146"/>
      <c r="BPD46" s="146"/>
      <c r="BPE46" s="146"/>
      <c r="BPF46" s="146"/>
      <c r="BPG46" s="146"/>
      <c r="BPH46" s="146"/>
      <c r="BPI46" s="146"/>
      <c r="BPJ46" s="146"/>
      <c r="BPK46" s="146"/>
      <c r="BPL46" s="146"/>
      <c r="BPM46" s="146"/>
      <c r="BPN46" s="146"/>
      <c r="BPO46" s="146"/>
      <c r="BPP46" s="146"/>
      <c r="BPQ46" s="146"/>
      <c r="BPR46" s="146"/>
      <c r="BPS46" s="146"/>
      <c r="BPT46" s="146"/>
      <c r="BPU46" s="146"/>
      <c r="BPV46" s="146"/>
      <c r="BPW46" s="146"/>
      <c r="BPX46" s="146"/>
      <c r="BPY46" s="146"/>
      <c r="BPZ46" s="146"/>
      <c r="BQA46" s="146"/>
      <c r="BQB46" s="146"/>
      <c r="BQC46" s="146"/>
      <c r="BQD46" s="146"/>
      <c r="BQE46" s="146"/>
      <c r="BQF46" s="146"/>
      <c r="BQG46" s="146"/>
      <c r="BQH46" s="146"/>
      <c r="BQI46" s="146"/>
      <c r="BQJ46" s="146"/>
      <c r="BQK46" s="146"/>
      <c r="BQL46" s="146"/>
      <c r="BQM46" s="146"/>
      <c r="BQN46" s="146"/>
      <c r="BQO46" s="146"/>
      <c r="BQP46" s="146"/>
      <c r="BQQ46" s="146"/>
      <c r="BQR46" s="146"/>
      <c r="BQS46" s="146"/>
      <c r="BQT46" s="146"/>
      <c r="BQU46" s="146"/>
      <c r="BQV46" s="146"/>
      <c r="BQW46" s="146"/>
      <c r="BQX46" s="146"/>
      <c r="BQY46" s="146"/>
      <c r="BQZ46" s="146"/>
      <c r="BRA46" s="146"/>
      <c r="BRB46" s="146"/>
      <c r="BRC46" s="146"/>
      <c r="BRD46" s="146"/>
      <c r="BRE46" s="146"/>
      <c r="BRF46" s="146"/>
      <c r="BRG46" s="146"/>
      <c r="BRH46" s="146"/>
      <c r="BRI46" s="146"/>
      <c r="BRJ46" s="146"/>
      <c r="BRK46" s="146"/>
      <c r="BRL46" s="146"/>
      <c r="BRM46" s="146"/>
      <c r="BRN46" s="146"/>
      <c r="BRO46" s="146"/>
      <c r="BRP46" s="146"/>
      <c r="BRQ46" s="146"/>
      <c r="BRR46" s="146"/>
      <c r="BRS46" s="146"/>
      <c r="BRT46" s="146"/>
      <c r="BRU46" s="146"/>
      <c r="BRV46" s="146"/>
      <c r="BRW46" s="146"/>
      <c r="BRX46" s="146"/>
      <c r="BRY46" s="146"/>
      <c r="BRZ46" s="146"/>
      <c r="BSA46" s="146"/>
      <c r="BSB46" s="146"/>
      <c r="BSC46" s="146"/>
      <c r="BSD46" s="146"/>
      <c r="BSE46" s="146"/>
      <c r="BSF46" s="146"/>
      <c r="BSG46" s="146"/>
      <c r="BSH46" s="146"/>
      <c r="BSI46" s="146"/>
      <c r="BSJ46" s="146"/>
      <c r="BSK46" s="146"/>
      <c r="BSL46" s="146"/>
      <c r="BSM46" s="146"/>
      <c r="BSN46" s="146"/>
      <c r="BSO46" s="146"/>
      <c r="BSP46" s="146"/>
      <c r="BSQ46" s="146"/>
      <c r="BSR46" s="146"/>
      <c r="BSS46" s="146"/>
      <c r="BST46" s="146"/>
      <c r="BSU46" s="146"/>
      <c r="BSV46" s="146"/>
      <c r="BSW46" s="146"/>
      <c r="BSX46" s="146"/>
      <c r="BSY46" s="146"/>
      <c r="BSZ46" s="146"/>
      <c r="BTA46" s="146"/>
      <c r="BTB46" s="146"/>
      <c r="BTC46" s="146"/>
      <c r="BTD46" s="146"/>
      <c r="BTE46" s="146"/>
      <c r="BTF46" s="146"/>
      <c r="BTG46" s="146"/>
      <c r="BTH46" s="146"/>
      <c r="BTI46" s="146"/>
      <c r="BTJ46" s="146"/>
      <c r="BTK46" s="146"/>
      <c r="BTL46" s="146"/>
      <c r="BTM46" s="146"/>
      <c r="BTN46" s="146"/>
      <c r="BTO46" s="146"/>
      <c r="BTP46" s="146"/>
      <c r="BTQ46" s="146"/>
      <c r="BTR46" s="146"/>
      <c r="BTS46" s="146"/>
      <c r="BTT46" s="146"/>
      <c r="BTU46" s="146"/>
      <c r="BTV46" s="146"/>
      <c r="BTW46" s="146"/>
      <c r="BTX46" s="146"/>
      <c r="BTY46" s="146"/>
      <c r="BTZ46" s="146"/>
      <c r="BUA46" s="146"/>
      <c r="BUB46" s="146"/>
      <c r="BUC46" s="146"/>
      <c r="BUD46" s="146"/>
      <c r="BUE46" s="146"/>
      <c r="BUF46" s="146"/>
      <c r="BUG46" s="146"/>
      <c r="BUH46" s="146"/>
      <c r="BUI46" s="146"/>
      <c r="BUJ46" s="146"/>
      <c r="BUK46" s="146"/>
      <c r="BUL46" s="146"/>
      <c r="BUM46" s="146"/>
      <c r="BUN46" s="146"/>
      <c r="BUO46" s="146"/>
      <c r="BUP46" s="146"/>
      <c r="BUQ46" s="146"/>
      <c r="BUR46" s="146"/>
      <c r="BUS46" s="146"/>
      <c r="BUT46" s="146"/>
      <c r="BUU46" s="146"/>
      <c r="BUV46" s="146"/>
      <c r="BUW46" s="146"/>
      <c r="BUX46" s="146"/>
      <c r="BUY46" s="146"/>
      <c r="BUZ46" s="146"/>
      <c r="BVA46" s="146"/>
      <c r="BVB46" s="146"/>
      <c r="BVC46" s="146"/>
      <c r="BVD46" s="146"/>
      <c r="BVE46" s="146"/>
      <c r="BVF46" s="146"/>
      <c r="BVG46" s="146"/>
      <c r="BVH46" s="146"/>
      <c r="BVI46" s="146"/>
      <c r="BVJ46" s="146"/>
      <c r="BVK46" s="146"/>
      <c r="BVL46" s="146"/>
      <c r="BVM46" s="146"/>
      <c r="BVN46" s="146"/>
      <c r="BVO46" s="146"/>
      <c r="BVP46" s="146"/>
      <c r="BVQ46" s="146"/>
      <c r="BVR46" s="146"/>
      <c r="BVS46" s="146"/>
      <c r="BVT46" s="146"/>
      <c r="BVU46" s="146"/>
      <c r="BVV46" s="146"/>
      <c r="BVW46" s="146"/>
      <c r="BVX46" s="146"/>
      <c r="BVY46" s="146"/>
      <c r="BVZ46" s="146"/>
      <c r="BWA46" s="146"/>
      <c r="BWB46" s="146"/>
      <c r="BWC46" s="146"/>
      <c r="BWD46" s="146"/>
      <c r="BWE46" s="146"/>
      <c r="BWF46" s="146"/>
      <c r="BWG46" s="146"/>
      <c r="BWH46" s="146"/>
      <c r="BWI46" s="146"/>
      <c r="BWJ46" s="146"/>
      <c r="BWK46" s="146"/>
      <c r="BWL46" s="146"/>
      <c r="BWM46" s="146"/>
      <c r="BWN46" s="146"/>
      <c r="BWO46" s="146"/>
      <c r="BWP46" s="146"/>
      <c r="BWQ46" s="146"/>
      <c r="BWR46" s="146"/>
      <c r="BWS46" s="146"/>
      <c r="BWT46" s="146"/>
      <c r="BWU46" s="146"/>
      <c r="BWV46" s="146"/>
      <c r="BWW46" s="146"/>
      <c r="BWX46" s="146"/>
      <c r="BWY46" s="146"/>
      <c r="BWZ46" s="146"/>
      <c r="BXA46" s="146"/>
      <c r="BXB46" s="146"/>
      <c r="BXC46" s="146"/>
      <c r="BXD46" s="146"/>
      <c r="BXE46" s="146"/>
      <c r="BXF46" s="146"/>
      <c r="BXG46" s="146"/>
      <c r="BXH46" s="146"/>
      <c r="BXI46" s="146"/>
      <c r="BXJ46" s="146"/>
      <c r="BXK46" s="146"/>
      <c r="BXL46" s="146"/>
      <c r="BXM46" s="146"/>
      <c r="BXN46" s="146"/>
      <c r="BXO46" s="146"/>
      <c r="BXP46" s="146"/>
      <c r="BXQ46" s="146"/>
      <c r="BXR46" s="146"/>
      <c r="BXS46" s="146"/>
      <c r="BXT46" s="146"/>
      <c r="BXU46" s="146"/>
      <c r="BXV46" s="146"/>
      <c r="BXW46" s="146"/>
      <c r="BXX46" s="146"/>
      <c r="BXY46" s="146"/>
      <c r="BXZ46" s="146"/>
      <c r="BYA46" s="146"/>
      <c r="BYB46" s="146"/>
      <c r="BYC46" s="146"/>
      <c r="BYD46" s="146"/>
      <c r="BYE46" s="146"/>
      <c r="BYF46" s="146"/>
      <c r="BYG46" s="146"/>
      <c r="BYH46" s="146"/>
      <c r="BYI46" s="146"/>
      <c r="BYJ46" s="146"/>
      <c r="BYK46" s="146"/>
      <c r="BYL46" s="146"/>
      <c r="BYM46" s="146"/>
      <c r="BYN46" s="146"/>
      <c r="BYO46" s="146"/>
      <c r="BYP46" s="146"/>
      <c r="BYQ46" s="146"/>
      <c r="BYR46" s="146"/>
      <c r="BYS46" s="146"/>
      <c r="BYT46" s="146"/>
      <c r="BYU46" s="146"/>
      <c r="BYV46" s="146"/>
      <c r="BYW46" s="146"/>
      <c r="BYX46" s="146"/>
      <c r="BYY46" s="146"/>
      <c r="BYZ46" s="146"/>
      <c r="BZA46" s="146"/>
      <c r="BZB46" s="146"/>
      <c r="BZC46" s="146"/>
      <c r="BZD46" s="146"/>
      <c r="BZE46" s="146"/>
      <c r="BZF46" s="146"/>
      <c r="BZG46" s="146"/>
      <c r="BZH46" s="146"/>
      <c r="BZI46" s="146"/>
      <c r="BZJ46" s="146"/>
      <c r="BZK46" s="146"/>
      <c r="BZL46" s="146"/>
      <c r="BZM46" s="146"/>
      <c r="BZN46" s="146"/>
      <c r="BZO46" s="146"/>
      <c r="BZP46" s="146"/>
      <c r="BZQ46" s="146"/>
      <c r="BZR46" s="146"/>
      <c r="BZS46" s="146"/>
      <c r="BZT46" s="146"/>
      <c r="BZU46" s="146"/>
      <c r="BZV46" s="146"/>
      <c r="BZW46" s="146"/>
      <c r="BZX46" s="146"/>
      <c r="BZY46" s="146"/>
      <c r="BZZ46" s="146"/>
      <c r="CAA46" s="146"/>
      <c r="CAB46" s="146"/>
      <c r="CAC46" s="146"/>
      <c r="CAD46" s="146"/>
      <c r="CAE46" s="146"/>
      <c r="CAF46" s="146"/>
      <c r="CAG46" s="146"/>
      <c r="CAH46" s="146"/>
      <c r="CAI46" s="146"/>
      <c r="CAJ46" s="146"/>
      <c r="CAK46" s="146"/>
      <c r="CAL46" s="146"/>
      <c r="CAM46" s="146"/>
      <c r="CAN46" s="146"/>
      <c r="CAO46" s="146"/>
      <c r="CAP46" s="146"/>
      <c r="CAQ46" s="146"/>
      <c r="CAR46" s="146"/>
      <c r="CAS46" s="146"/>
      <c r="CAT46" s="146"/>
      <c r="CAU46" s="146"/>
      <c r="CAV46" s="146"/>
      <c r="CAW46" s="146"/>
      <c r="CAX46" s="146"/>
      <c r="CAY46" s="146"/>
      <c r="CAZ46" s="146"/>
      <c r="CBA46" s="146"/>
      <c r="CBB46" s="146"/>
      <c r="CBC46" s="146"/>
      <c r="CBD46" s="146"/>
      <c r="CBE46" s="146"/>
      <c r="CBF46" s="146"/>
      <c r="CBG46" s="146"/>
      <c r="CBH46" s="146"/>
      <c r="CBI46" s="146"/>
      <c r="CBJ46" s="146"/>
      <c r="CBK46" s="146"/>
      <c r="CBL46" s="146"/>
      <c r="CBM46" s="146"/>
      <c r="CBN46" s="146"/>
      <c r="CBO46" s="146"/>
      <c r="CBP46" s="146"/>
      <c r="CBQ46" s="146"/>
      <c r="CBR46" s="146"/>
      <c r="CBS46" s="146"/>
      <c r="CBT46" s="146"/>
      <c r="CBU46" s="146"/>
      <c r="CBV46" s="146"/>
      <c r="CBW46" s="146"/>
      <c r="CBX46" s="146"/>
      <c r="CBY46" s="146"/>
      <c r="CBZ46" s="146"/>
      <c r="CCA46" s="146"/>
      <c r="CCB46" s="146"/>
      <c r="CCC46" s="146"/>
      <c r="CCD46" s="146"/>
      <c r="CCE46" s="146"/>
      <c r="CCF46" s="146"/>
      <c r="CCG46" s="146"/>
      <c r="CCH46" s="146"/>
      <c r="CCI46" s="146"/>
      <c r="CCJ46" s="146"/>
      <c r="CCK46" s="146"/>
      <c r="CCL46" s="146"/>
      <c r="CCM46" s="146"/>
      <c r="CCN46" s="146"/>
      <c r="CCO46" s="146"/>
      <c r="CCP46" s="146"/>
      <c r="CCQ46" s="146"/>
      <c r="CCR46" s="146"/>
      <c r="CCS46" s="146"/>
      <c r="CCT46" s="146"/>
      <c r="CCU46" s="146"/>
      <c r="CCV46" s="146"/>
      <c r="CCW46" s="146"/>
      <c r="CCX46" s="146"/>
      <c r="CCY46" s="146"/>
      <c r="CCZ46" s="146"/>
      <c r="CDA46" s="146"/>
      <c r="CDB46" s="146"/>
      <c r="CDC46" s="146"/>
      <c r="CDD46" s="146"/>
      <c r="CDE46" s="146"/>
      <c r="CDF46" s="146"/>
      <c r="CDG46" s="146"/>
      <c r="CDH46" s="146"/>
      <c r="CDI46" s="146"/>
      <c r="CDJ46" s="146"/>
      <c r="CDK46" s="146"/>
      <c r="CDL46" s="146"/>
      <c r="CDM46" s="146"/>
      <c r="CDN46" s="146"/>
      <c r="CDO46" s="146"/>
      <c r="CDP46" s="146"/>
      <c r="CDQ46" s="146"/>
      <c r="CDR46" s="146"/>
      <c r="CDS46" s="146"/>
      <c r="CDT46" s="146"/>
      <c r="CDU46" s="146"/>
      <c r="CDV46" s="146"/>
      <c r="CDW46" s="146"/>
      <c r="CDX46" s="146"/>
      <c r="CDY46" s="146"/>
      <c r="CDZ46" s="146"/>
      <c r="CEA46" s="146"/>
      <c r="CEB46" s="146"/>
      <c r="CEC46" s="146"/>
      <c r="CED46" s="146"/>
      <c r="CEE46" s="146"/>
      <c r="CEF46" s="146"/>
      <c r="CEG46" s="146"/>
      <c r="CEH46" s="146"/>
      <c r="CEI46" s="146"/>
      <c r="CEJ46" s="146"/>
      <c r="CEK46" s="146"/>
      <c r="CEL46" s="146"/>
      <c r="CEM46" s="146"/>
      <c r="CEN46" s="146"/>
      <c r="CEO46" s="146"/>
      <c r="CEP46" s="146"/>
      <c r="CEQ46" s="146"/>
      <c r="CER46" s="146"/>
      <c r="CES46" s="146"/>
      <c r="CET46" s="146"/>
      <c r="CEU46" s="146"/>
      <c r="CEV46" s="146"/>
      <c r="CEW46" s="146"/>
      <c r="CEX46" s="146"/>
      <c r="CEY46" s="146"/>
      <c r="CEZ46" s="146"/>
      <c r="CFA46" s="146"/>
      <c r="CFB46" s="146"/>
      <c r="CFC46" s="146"/>
      <c r="CFD46" s="146"/>
      <c r="CFE46" s="146"/>
      <c r="CFF46" s="146"/>
      <c r="CFG46" s="146"/>
      <c r="CFH46" s="146"/>
      <c r="CFI46" s="146"/>
      <c r="CFJ46" s="146"/>
      <c r="CFK46" s="146"/>
      <c r="CFL46" s="146"/>
      <c r="CFM46" s="146"/>
      <c r="CFN46" s="146"/>
      <c r="CFO46" s="146"/>
      <c r="CFP46" s="146"/>
      <c r="CFQ46" s="146"/>
      <c r="CFR46" s="146"/>
      <c r="CFS46" s="146"/>
      <c r="CFT46" s="146"/>
      <c r="CFU46" s="146"/>
      <c r="CFV46" s="146"/>
      <c r="CFW46" s="146"/>
      <c r="CFX46" s="146"/>
      <c r="CFY46" s="146"/>
      <c r="CFZ46" s="146"/>
      <c r="CGA46" s="146"/>
      <c r="CGB46" s="146"/>
      <c r="CGC46" s="146"/>
      <c r="CGD46" s="146"/>
      <c r="CGE46" s="146"/>
      <c r="CGF46" s="146"/>
      <c r="CGG46" s="146"/>
      <c r="CGH46" s="146"/>
      <c r="CGI46" s="146"/>
      <c r="CGJ46" s="146"/>
      <c r="CGK46" s="146"/>
      <c r="CGL46" s="146"/>
      <c r="CGM46" s="146"/>
      <c r="CGN46" s="146"/>
      <c r="CGO46" s="146"/>
      <c r="CGP46" s="146"/>
      <c r="CGQ46" s="146"/>
      <c r="CGR46" s="146"/>
      <c r="CGS46" s="146"/>
      <c r="CGT46" s="146"/>
      <c r="CGU46" s="146"/>
      <c r="CGV46" s="146"/>
      <c r="CGW46" s="146"/>
      <c r="CGX46" s="146"/>
      <c r="CGY46" s="146"/>
      <c r="CGZ46" s="146"/>
      <c r="CHA46" s="146"/>
      <c r="CHB46" s="146"/>
      <c r="CHC46" s="146"/>
      <c r="CHD46" s="146"/>
      <c r="CHE46" s="146"/>
      <c r="CHF46" s="146"/>
      <c r="CHG46" s="146"/>
      <c r="CHH46" s="146"/>
      <c r="CHI46" s="146"/>
      <c r="CHJ46" s="146"/>
      <c r="CHK46" s="146"/>
      <c r="CHL46" s="146"/>
      <c r="CHM46" s="146"/>
      <c r="CHN46" s="146"/>
      <c r="CHO46" s="146"/>
      <c r="CHP46" s="146"/>
      <c r="CHQ46" s="146"/>
      <c r="CHR46" s="146"/>
      <c r="CHS46" s="146"/>
      <c r="CHT46" s="146"/>
      <c r="CHU46" s="146"/>
      <c r="CHV46" s="146"/>
      <c r="CHW46" s="146"/>
      <c r="CHX46" s="146"/>
      <c r="CHY46" s="146"/>
      <c r="CHZ46" s="146"/>
      <c r="CIA46" s="146"/>
      <c r="CIB46" s="146"/>
      <c r="CIC46" s="146"/>
      <c r="CID46" s="146"/>
      <c r="CIE46" s="146"/>
      <c r="CIF46" s="146"/>
      <c r="CIG46" s="146"/>
      <c r="CIH46" s="146"/>
      <c r="CII46" s="146"/>
      <c r="CIJ46" s="146"/>
      <c r="CIK46" s="146"/>
      <c r="CIL46" s="146"/>
      <c r="CIM46" s="146"/>
      <c r="CIN46" s="146"/>
      <c r="CIO46" s="146"/>
      <c r="CIP46" s="146"/>
      <c r="CIQ46" s="146"/>
      <c r="CIR46" s="146"/>
      <c r="CIS46" s="146"/>
      <c r="CIT46" s="146"/>
      <c r="CIU46" s="146"/>
      <c r="CIV46" s="146"/>
      <c r="CIW46" s="146"/>
      <c r="CIX46" s="146"/>
      <c r="CIY46" s="146"/>
      <c r="CIZ46" s="146"/>
      <c r="CJA46" s="146"/>
      <c r="CJB46" s="146"/>
      <c r="CJC46" s="146"/>
      <c r="CJD46" s="146"/>
      <c r="CJE46" s="146"/>
      <c r="CJF46" s="146"/>
      <c r="CJG46" s="146"/>
      <c r="CJH46" s="146"/>
      <c r="CJI46" s="146"/>
      <c r="CJJ46" s="146"/>
      <c r="CJK46" s="146"/>
      <c r="CJL46" s="146"/>
      <c r="CJM46" s="146"/>
      <c r="CJN46" s="146"/>
      <c r="CJO46" s="146"/>
      <c r="CJP46" s="146"/>
      <c r="CJQ46" s="146"/>
      <c r="CJR46" s="146"/>
      <c r="CJS46" s="146"/>
      <c r="CJT46" s="146"/>
      <c r="CJU46" s="146"/>
      <c r="CJV46" s="146"/>
      <c r="CJW46" s="146"/>
      <c r="CJX46" s="146"/>
      <c r="CJY46" s="146"/>
      <c r="CJZ46" s="146"/>
      <c r="CKA46" s="146"/>
      <c r="CKB46" s="146"/>
      <c r="CKC46" s="146"/>
      <c r="CKD46" s="146"/>
      <c r="CKE46" s="146"/>
      <c r="CKF46" s="146"/>
      <c r="CKG46" s="146"/>
      <c r="CKH46" s="146"/>
      <c r="CKI46" s="146"/>
      <c r="CKJ46" s="146"/>
      <c r="CKK46" s="146"/>
      <c r="CKL46" s="146"/>
      <c r="CKM46" s="146"/>
      <c r="CKN46" s="146"/>
      <c r="CKO46" s="146"/>
      <c r="CKP46" s="146"/>
      <c r="CKQ46" s="146"/>
      <c r="CKR46" s="146"/>
      <c r="CKS46" s="146"/>
      <c r="CKT46" s="146"/>
      <c r="CKU46" s="146"/>
      <c r="CKV46" s="146"/>
      <c r="CKW46" s="146"/>
      <c r="CKX46" s="146"/>
      <c r="CKY46" s="146"/>
      <c r="CKZ46" s="146"/>
      <c r="CLA46" s="146"/>
      <c r="CLB46" s="146"/>
      <c r="CLC46" s="146"/>
      <c r="CLD46" s="146"/>
      <c r="CLE46" s="146"/>
      <c r="CLF46" s="146"/>
      <c r="CLG46" s="146"/>
      <c r="CLH46" s="146"/>
      <c r="CLI46" s="146"/>
      <c r="CLJ46" s="146"/>
      <c r="CLK46" s="146"/>
      <c r="CLL46" s="146"/>
      <c r="CLM46" s="146"/>
      <c r="CLN46" s="146"/>
      <c r="CLO46" s="146"/>
      <c r="CLP46" s="146"/>
      <c r="CLQ46" s="146"/>
      <c r="CLR46" s="146"/>
      <c r="CLS46" s="146"/>
      <c r="CLT46" s="146"/>
      <c r="CLU46" s="146"/>
      <c r="CLV46" s="146"/>
      <c r="CLW46" s="146"/>
      <c r="CLX46" s="146"/>
      <c r="CLY46" s="146"/>
      <c r="CLZ46" s="146"/>
      <c r="CMA46" s="146"/>
      <c r="CMB46" s="146"/>
      <c r="CMC46" s="146"/>
      <c r="CMD46" s="146"/>
      <c r="CME46" s="146"/>
      <c r="CMF46" s="146"/>
      <c r="CMG46" s="146"/>
      <c r="CMH46" s="146"/>
      <c r="CMI46" s="146"/>
      <c r="CMJ46" s="146"/>
      <c r="CMK46" s="146"/>
      <c r="CML46" s="146"/>
      <c r="CMM46" s="146"/>
      <c r="CMN46" s="146"/>
      <c r="CMO46" s="146"/>
      <c r="CMP46" s="146"/>
      <c r="CMQ46" s="146"/>
      <c r="CMR46" s="146"/>
      <c r="CMS46" s="146"/>
      <c r="CMT46" s="146"/>
      <c r="CMU46" s="146"/>
      <c r="CMV46" s="146"/>
      <c r="CMW46" s="146"/>
      <c r="CMX46" s="146"/>
      <c r="CMY46" s="146"/>
      <c r="CMZ46" s="146"/>
      <c r="CNA46" s="146"/>
      <c r="CNB46" s="146"/>
      <c r="CNC46" s="146"/>
      <c r="CND46" s="146"/>
      <c r="CNE46" s="146"/>
      <c r="CNF46" s="146"/>
      <c r="CNG46" s="146"/>
      <c r="CNH46" s="146"/>
      <c r="CNI46" s="146"/>
      <c r="CNJ46" s="146"/>
      <c r="CNK46" s="146"/>
      <c r="CNL46" s="146"/>
      <c r="CNM46" s="146"/>
      <c r="CNN46" s="146"/>
      <c r="CNO46" s="146"/>
      <c r="CNP46" s="146"/>
      <c r="CNQ46" s="146"/>
      <c r="CNR46" s="146"/>
      <c r="CNS46" s="146"/>
      <c r="CNT46" s="146"/>
      <c r="CNU46" s="146"/>
      <c r="CNV46" s="146"/>
      <c r="CNW46" s="146"/>
      <c r="CNX46" s="146"/>
      <c r="CNY46" s="146"/>
      <c r="CNZ46" s="146"/>
      <c r="COA46" s="146"/>
      <c r="COB46" s="146"/>
      <c r="COC46" s="146"/>
      <c r="COD46" s="146"/>
      <c r="COE46" s="146"/>
      <c r="COF46" s="146"/>
      <c r="COG46" s="146"/>
      <c r="COH46" s="146"/>
      <c r="COI46" s="146"/>
      <c r="COJ46" s="146"/>
      <c r="COK46" s="146"/>
      <c r="COL46" s="146"/>
      <c r="COM46" s="146"/>
      <c r="CON46" s="146"/>
      <c r="COO46" s="146"/>
      <c r="COP46" s="146"/>
      <c r="COQ46" s="146"/>
      <c r="COR46" s="146"/>
      <c r="COS46" s="146"/>
      <c r="COT46" s="146"/>
      <c r="COU46" s="146"/>
      <c r="COV46" s="146"/>
      <c r="COW46" s="146"/>
      <c r="COX46" s="146"/>
      <c r="COY46" s="146"/>
      <c r="COZ46" s="146"/>
      <c r="CPA46" s="146"/>
      <c r="CPB46" s="146"/>
      <c r="CPC46" s="146"/>
      <c r="CPD46" s="146"/>
      <c r="CPE46" s="146"/>
      <c r="CPF46" s="146"/>
      <c r="CPG46" s="146"/>
      <c r="CPH46" s="146"/>
      <c r="CPI46" s="146"/>
      <c r="CPJ46" s="146"/>
      <c r="CPK46" s="146"/>
      <c r="CPL46" s="146"/>
      <c r="CPM46" s="146"/>
      <c r="CPN46" s="146"/>
      <c r="CPO46" s="146"/>
      <c r="CPP46" s="146"/>
      <c r="CPQ46" s="146"/>
      <c r="CPR46" s="146"/>
      <c r="CPS46" s="146"/>
      <c r="CPT46" s="146"/>
      <c r="CPU46" s="146"/>
      <c r="CPV46" s="146"/>
      <c r="CPW46" s="146"/>
      <c r="CPX46" s="146"/>
      <c r="CPY46" s="146"/>
      <c r="CPZ46" s="146"/>
      <c r="CQA46" s="146"/>
      <c r="CQB46" s="146"/>
      <c r="CQC46" s="146"/>
      <c r="CQD46" s="146"/>
      <c r="CQE46" s="146"/>
      <c r="CQF46" s="146"/>
      <c r="CQG46" s="146"/>
      <c r="CQH46" s="146"/>
      <c r="CQI46" s="146"/>
      <c r="CQJ46" s="146"/>
      <c r="CQK46" s="146"/>
      <c r="CQL46" s="146"/>
      <c r="CQM46" s="146"/>
      <c r="CQN46" s="146"/>
      <c r="CQO46" s="146"/>
      <c r="CQP46" s="146"/>
      <c r="CQQ46" s="146"/>
      <c r="CQR46" s="146"/>
      <c r="CQS46" s="146"/>
      <c r="CQT46" s="146"/>
      <c r="CQU46" s="146"/>
      <c r="CQV46" s="146"/>
      <c r="CQW46" s="146"/>
      <c r="CQX46" s="146"/>
      <c r="CQY46" s="146"/>
      <c r="CQZ46" s="146"/>
      <c r="CRA46" s="146"/>
      <c r="CRB46" s="146"/>
      <c r="CRC46" s="146"/>
      <c r="CRD46" s="146"/>
      <c r="CRE46" s="146"/>
      <c r="CRF46" s="146"/>
      <c r="CRG46" s="146"/>
      <c r="CRH46" s="146"/>
      <c r="CRI46" s="146"/>
      <c r="CRJ46" s="146"/>
      <c r="CRK46" s="146"/>
      <c r="CRL46" s="146"/>
      <c r="CRM46" s="146"/>
      <c r="CRN46" s="146"/>
      <c r="CRO46" s="146"/>
      <c r="CRP46" s="146"/>
      <c r="CRQ46" s="146"/>
      <c r="CRR46" s="146"/>
      <c r="CRS46" s="146"/>
      <c r="CRT46" s="146"/>
      <c r="CRU46" s="146"/>
      <c r="CRV46" s="146"/>
      <c r="CRW46" s="146"/>
      <c r="CRX46" s="146"/>
      <c r="CRY46" s="146"/>
      <c r="CRZ46" s="146"/>
      <c r="CSA46" s="146"/>
      <c r="CSB46" s="146"/>
      <c r="CSC46" s="146"/>
      <c r="CSD46" s="146"/>
      <c r="CSE46" s="146"/>
      <c r="CSF46" s="146"/>
      <c r="CSG46" s="146"/>
      <c r="CSH46" s="146"/>
      <c r="CSI46" s="146"/>
      <c r="CSJ46" s="146"/>
      <c r="CSK46" s="146"/>
      <c r="CSL46" s="146"/>
      <c r="CSM46" s="146"/>
      <c r="CSN46" s="146"/>
      <c r="CSO46" s="146"/>
      <c r="CSP46" s="146"/>
      <c r="CSQ46" s="146"/>
      <c r="CSR46" s="146"/>
      <c r="CSS46" s="146"/>
      <c r="CST46" s="146"/>
      <c r="CSU46" s="146"/>
      <c r="CSV46" s="146"/>
      <c r="CSW46" s="146"/>
      <c r="CSX46" s="146"/>
      <c r="CSY46" s="146"/>
      <c r="CSZ46" s="146"/>
      <c r="CTA46" s="146"/>
      <c r="CTB46" s="146"/>
      <c r="CTC46" s="146"/>
      <c r="CTD46" s="146"/>
      <c r="CTE46" s="146"/>
      <c r="CTF46" s="146"/>
      <c r="CTG46" s="146"/>
      <c r="CTH46" s="146"/>
      <c r="CTI46" s="146"/>
      <c r="CTJ46" s="146"/>
      <c r="CTK46" s="146"/>
      <c r="CTL46" s="146"/>
      <c r="CTM46" s="146"/>
      <c r="CTN46" s="146"/>
      <c r="CTO46" s="146"/>
      <c r="CTP46" s="146"/>
      <c r="CTQ46" s="146"/>
      <c r="CTR46" s="146"/>
      <c r="CTS46" s="146"/>
      <c r="CTT46" s="146"/>
      <c r="CTU46" s="146"/>
      <c r="CTV46" s="146"/>
      <c r="CTW46" s="146"/>
      <c r="CTX46" s="146"/>
      <c r="CTY46" s="146"/>
      <c r="CTZ46" s="146"/>
      <c r="CUA46" s="146"/>
      <c r="CUB46" s="146"/>
      <c r="CUC46" s="146"/>
      <c r="CUD46" s="146"/>
      <c r="CUE46" s="146"/>
      <c r="CUF46" s="146"/>
      <c r="CUG46" s="146"/>
      <c r="CUH46" s="146"/>
      <c r="CUI46" s="146"/>
      <c r="CUJ46" s="146"/>
      <c r="CUK46" s="146"/>
      <c r="CUL46" s="146"/>
      <c r="CUM46" s="146"/>
      <c r="CUN46" s="146"/>
      <c r="CUO46" s="146"/>
      <c r="CUP46" s="146"/>
      <c r="CUQ46" s="146"/>
      <c r="CUR46" s="146"/>
      <c r="CUS46" s="146"/>
      <c r="CUT46" s="146"/>
      <c r="CUU46" s="146"/>
      <c r="CUV46" s="146"/>
      <c r="CUW46" s="146"/>
      <c r="CUX46" s="146"/>
      <c r="CUY46" s="146"/>
      <c r="CUZ46" s="146"/>
      <c r="CVA46" s="146"/>
      <c r="CVB46" s="146"/>
      <c r="CVC46" s="146"/>
      <c r="CVD46" s="146"/>
      <c r="CVE46" s="146"/>
      <c r="CVF46" s="146"/>
      <c r="CVG46" s="146"/>
      <c r="CVH46" s="146"/>
      <c r="CVI46" s="146"/>
      <c r="CVJ46" s="146"/>
      <c r="CVK46" s="146"/>
      <c r="CVL46" s="146"/>
      <c r="CVM46" s="146"/>
      <c r="CVN46" s="146"/>
      <c r="CVO46" s="146"/>
      <c r="CVP46" s="146"/>
      <c r="CVQ46" s="146"/>
      <c r="CVR46" s="146"/>
      <c r="CVS46" s="146"/>
      <c r="CVT46" s="146"/>
      <c r="CVU46" s="146"/>
      <c r="CVV46" s="146"/>
      <c r="CVW46" s="146"/>
      <c r="CVX46" s="146"/>
      <c r="CVY46" s="146"/>
      <c r="CVZ46" s="146"/>
      <c r="CWA46" s="146"/>
      <c r="CWB46" s="146"/>
      <c r="CWC46" s="146"/>
      <c r="CWD46" s="146"/>
      <c r="CWE46" s="146"/>
      <c r="CWF46" s="146"/>
      <c r="CWG46" s="146"/>
      <c r="CWH46" s="146"/>
      <c r="CWI46" s="146"/>
      <c r="CWJ46" s="146"/>
      <c r="CWK46" s="146"/>
      <c r="CWL46" s="146"/>
      <c r="CWM46" s="146"/>
      <c r="CWN46" s="146"/>
      <c r="CWO46" s="146"/>
      <c r="CWP46" s="146"/>
      <c r="CWQ46" s="146"/>
      <c r="CWR46" s="146"/>
      <c r="CWS46" s="146"/>
      <c r="CWT46" s="146"/>
      <c r="CWU46" s="146"/>
      <c r="CWV46" s="146"/>
      <c r="CWW46" s="146"/>
      <c r="CWX46" s="146"/>
      <c r="CWY46" s="146"/>
      <c r="CWZ46" s="146"/>
      <c r="CXA46" s="146"/>
      <c r="CXB46" s="146"/>
      <c r="CXC46" s="146"/>
      <c r="CXD46" s="146"/>
      <c r="CXE46" s="146"/>
      <c r="CXF46" s="146"/>
      <c r="CXG46" s="146"/>
      <c r="CXH46" s="146"/>
      <c r="CXI46" s="146"/>
      <c r="CXJ46" s="146"/>
      <c r="CXK46" s="146"/>
      <c r="CXL46" s="146"/>
      <c r="CXM46" s="146"/>
      <c r="CXN46" s="146"/>
      <c r="CXO46" s="146"/>
      <c r="CXP46" s="146"/>
      <c r="CXQ46" s="146"/>
      <c r="CXR46" s="146"/>
      <c r="CXS46" s="146"/>
      <c r="CXT46" s="146"/>
      <c r="CXU46" s="146"/>
      <c r="CXV46" s="146"/>
      <c r="CXW46" s="146"/>
      <c r="CXX46" s="146"/>
      <c r="CXY46" s="146"/>
      <c r="CXZ46" s="146"/>
      <c r="CYA46" s="146"/>
      <c r="CYB46" s="146"/>
      <c r="CYC46" s="146"/>
      <c r="CYD46" s="146"/>
      <c r="CYE46" s="146"/>
      <c r="CYF46" s="146"/>
      <c r="CYG46" s="146"/>
      <c r="CYH46" s="146"/>
      <c r="CYI46" s="146"/>
      <c r="CYJ46" s="146"/>
      <c r="CYK46" s="146"/>
      <c r="CYL46" s="146"/>
      <c r="CYM46" s="146"/>
      <c r="CYN46" s="146"/>
      <c r="CYO46" s="146"/>
      <c r="CYP46" s="146"/>
      <c r="CYQ46" s="146"/>
      <c r="CYR46" s="146"/>
      <c r="CYS46" s="146"/>
      <c r="CYT46" s="146"/>
      <c r="CYU46" s="146"/>
      <c r="CYV46" s="146"/>
      <c r="CYW46" s="146"/>
      <c r="CYX46" s="146"/>
      <c r="CYY46" s="146"/>
      <c r="CYZ46" s="146"/>
      <c r="CZA46" s="146"/>
      <c r="CZB46" s="146"/>
      <c r="CZC46" s="146"/>
      <c r="CZD46" s="146"/>
      <c r="CZE46" s="146"/>
      <c r="CZF46" s="146"/>
      <c r="CZG46" s="146"/>
      <c r="CZH46" s="146"/>
      <c r="CZI46" s="146"/>
      <c r="CZJ46" s="146"/>
      <c r="CZK46" s="146"/>
      <c r="CZL46" s="146"/>
      <c r="CZM46" s="146"/>
      <c r="CZN46" s="146"/>
      <c r="CZO46" s="146"/>
      <c r="CZP46" s="146"/>
      <c r="CZQ46" s="146"/>
      <c r="CZR46" s="146"/>
      <c r="CZS46" s="146"/>
      <c r="CZT46" s="146"/>
      <c r="CZU46" s="146"/>
      <c r="CZV46" s="146"/>
      <c r="CZW46" s="146"/>
      <c r="CZX46" s="146"/>
      <c r="CZY46" s="146"/>
      <c r="CZZ46" s="146"/>
      <c r="DAA46" s="146"/>
      <c r="DAB46" s="146"/>
      <c r="DAC46" s="146"/>
      <c r="DAD46" s="146"/>
      <c r="DAE46" s="146"/>
      <c r="DAF46" s="146"/>
      <c r="DAG46" s="146"/>
      <c r="DAH46" s="146"/>
      <c r="DAI46" s="146"/>
      <c r="DAJ46" s="146"/>
      <c r="DAK46" s="146"/>
      <c r="DAL46" s="146"/>
      <c r="DAM46" s="146"/>
      <c r="DAN46" s="146"/>
      <c r="DAO46" s="146"/>
      <c r="DAP46" s="146"/>
      <c r="DAQ46" s="146"/>
      <c r="DAR46" s="146"/>
      <c r="DAS46" s="146"/>
      <c r="DAT46" s="146"/>
      <c r="DAU46" s="146"/>
      <c r="DAV46" s="146"/>
      <c r="DAW46" s="146"/>
      <c r="DAX46" s="146"/>
      <c r="DAY46" s="146"/>
      <c r="DAZ46" s="146"/>
      <c r="DBA46" s="146"/>
      <c r="DBB46" s="146"/>
      <c r="DBC46" s="146"/>
      <c r="DBD46" s="146"/>
      <c r="DBE46" s="146"/>
      <c r="DBF46" s="146"/>
      <c r="DBG46" s="146"/>
      <c r="DBH46" s="146"/>
      <c r="DBI46" s="146"/>
      <c r="DBJ46" s="146"/>
      <c r="DBK46" s="146"/>
      <c r="DBL46" s="146"/>
      <c r="DBM46" s="146"/>
      <c r="DBN46" s="146"/>
      <c r="DBO46" s="146"/>
      <c r="DBP46" s="146"/>
      <c r="DBQ46" s="146"/>
      <c r="DBR46" s="146"/>
      <c r="DBS46" s="146"/>
      <c r="DBT46" s="146"/>
      <c r="DBU46" s="146"/>
      <c r="DBV46" s="146"/>
      <c r="DBW46" s="146"/>
      <c r="DBX46" s="146"/>
      <c r="DBY46" s="146"/>
      <c r="DBZ46" s="146"/>
      <c r="DCA46" s="146"/>
      <c r="DCB46" s="146"/>
      <c r="DCC46" s="146"/>
      <c r="DCD46" s="146"/>
      <c r="DCE46" s="146"/>
      <c r="DCF46" s="146"/>
      <c r="DCG46" s="146"/>
      <c r="DCH46" s="146"/>
      <c r="DCI46" s="146"/>
      <c r="DCJ46" s="146"/>
      <c r="DCK46" s="146"/>
      <c r="DCL46" s="146"/>
      <c r="DCM46" s="146"/>
      <c r="DCN46" s="146"/>
      <c r="DCO46" s="146"/>
      <c r="DCP46" s="146"/>
      <c r="DCQ46" s="146"/>
      <c r="DCR46" s="146"/>
      <c r="DCS46" s="146"/>
      <c r="DCT46" s="146"/>
      <c r="DCU46" s="146"/>
      <c r="DCV46" s="146"/>
      <c r="DCW46" s="146"/>
      <c r="DCX46" s="146"/>
      <c r="DCY46" s="146"/>
      <c r="DCZ46" s="146"/>
      <c r="DDA46" s="146"/>
      <c r="DDB46" s="146"/>
      <c r="DDC46" s="146"/>
      <c r="DDD46" s="146"/>
      <c r="DDE46" s="146"/>
      <c r="DDF46" s="146"/>
      <c r="DDG46" s="146"/>
      <c r="DDH46" s="146"/>
      <c r="DDI46" s="146"/>
      <c r="DDJ46" s="146"/>
      <c r="DDK46" s="146"/>
      <c r="DDL46" s="146"/>
      <c r="DDM46" s="146"/>
      <c r="DDN46" s="146"/>
      <c r="DDO46" s="146"/>
      <c r="DDP46" s="146"/>
      <c r="DDQ46" s="146"/>
      <c r="DDR46" s="146"/>
      <c r="DDS46" s="146"/>
      <c r="DDT46" s="146"/>
      <c r="DDU46" s="146"/>
      <c r="DDV46" s="146"/>
      <c r="DDW46" s="146"/>
      <c r="DDX46" s="146"/>
      <c r="DDY46" s="146"/>
      <c r="DDZ46" s="146"/>
      <c r="DEA46" s="146"/>
      <c r="DEB46" s="146"/>
      <c r="DEC46" s="146"/>
      <c r="DED46" s="146"/>
      <c r="DEE46" s="146"/>
      <c r="DEF46" s="146"/>
      <c r="DEG46" s="146"/>
      <c r="DEH46" s="146"/>
      <c r="DEI46" s="146"/>
      <c r="DEJ46" s="146"/>
      <c r="DEK46" s="146"/>
      <c r="DEL46" s="146"/>
      <c r="DEM46" s="146"/>
      <c r="DEN46" s="146"/>
      <c r="DEO46" s="146"/>
      <c r="DEP46" s="146"/>
      <c r="DEQ46" s="146"/>
      <c r="DER46" s="146"/>
      <c r="DES46" s="146"/>
      <c r="DET46" s="146"/>
      <c r="DEU46" s="146"/>
      <c r="DEV46" s="146"/>
      <c r="DEW46" s="146"/>
      <c r="DEX46" s="146"/>
      <c r="DEY46" s="146"/>
      <c r="DEZ46" s="146"/>
      <c r="DFA46" s="146"/>
      <c r="DFB46" s="146"/>
      <c r="DFC46" s="146"/>
      <c r="DFD46" s="146"/>
      <c r="DFE46" s="146"/>
      <c r="DFF46" s="146"/>
      <c r="DFG46" s="146"/>
      <c r="DFH46" s="146"/>
      <c r="DFI46" s="146"/>
      <c r="DFJ46" s="146"/>
      <c r="DFK46" s="146"/>
      <c r="DFL46" s="146"/>
      <c r="DFM46" s="146"/>
      <c r="DFN46" s="146"/>
      <c r="DFO46" s="146"/>
      <c r="DFP46" s="146"/>
      <c r="DFQ46" s="146"/>
      <c r="DFR46" s="146"/>
      <c r="DFS46" s="146"/>
      <c r="DFT46" s="146"/>
      <c r="DFU46" s="146"/>
      <c r="DFV46" s="146"/>
      <c r="DFW46" s="146"/>
      <c r="DFX46" s="146"/>
      <c r="DFY46" s="146"/>
      <c r="DFZ46" s="146"/>
      <c r="DGA46" s="146"/>
      <c r="DGB46" s="146"/>
      <c r="DGC46" s="146"/>
      <c r="DGD46" s="146"/>
      <c r="DGE46" s="146"/>
      <c r="DGF46" s="146"/>
      <c r="DGG46" s="146"/>
      <c r="DGH46" s="146"/>
      <c r="DGI46" s="146"/>
      <c r="DGJ46" s="146"/>
      <c r="DGK46" s="146"/>
      <c r="DGL46" s="146"/>
      <c r="DGM46" s="146"/>
      <c r="DGN46" s="146"/>
      <c r="DGO46" s="146"/>
      <c r="DGP46" s="146"/>
      <c r="DGQ46" s="146"/>
      <c r="DGR46" s="146"/>
      <c r="DGS46" s="146"/>
      <c r="DGT46" s="146"/>
      <c r="DGU46" s="146"/>
      <c r="DGV46" s="146"/>
      <c r="DGW46" s="146"/>
      <c r="DGX46" s="146"/>
      <c r="DGY46" s="146"/>
      <c r="DGZ46" s="146"/>
      <c r="DHA46" s="146"/>
      <c r="DHB46" s="146"/>
      <c r="DHC46" s="146"/>
      <c r="DHD46" s="146"/>
      <c r="DHE46" s="146"/>
      <c r="DHF46" s="146"/>
      <c r="DHG46" s="146"/>
      <c r="DHH46" s="146"/>
      <c r="DHI46" s="146"/>
      <c r="DHJ46" s="146"/>
      <c r="DHK46" s="146"/>
      <c r="DHL46" s="146"/>
      <c r="DHM46" s="146"/>
      <c r="DHN46" s="146"/>
      <c r="DHO46" s="146"/>
      <c r="DHP46" s="146"/>
      <c r="DHQ46" s="146"/>
      <c r="DHR46" s="146"/>
      <c r="DHS46" s="146"/>
      <c r="DHT46" s="146"/>
      <c r="DHU46" s="146"/>
      <c r="DHV46" s="146"/>
      <c r="DHW46" s="146"/>
      <c r="DHX46" s="146"/>
      <c r="DHY46" s="146"/>
      <c r="DHZ46" s="146"/>
      <c r="DIA46" s="146"/>
      <c r="DIB46" s="146"/>
      <c r="DIC46" s="146"/>
      <c r="DID46" s="146"/>
      <c r="DIE46" s="146"/>
      <c r="DIF46" s="146"/>
      <c r="DIG46" s="146"/>
      <c r="DIH46" s="146"/>
      <c r="DII46" s="146"/>
      <c r="DIJ46" s="146"/>
      <c r="DIK46" s="146"/>
      <c r="DIL46" s="146"/>
      <c r="DIM46" s="146"/>
      <c r="DIN46" s="146"/>
      <c r="DIO46" s="146"/>
      <c r="DIP46" s="146"/>
      <c r="DIQ46" s="146"/>
      <c r="DIR46" s="146"/>
      <c r="DIS46" s="146"/>
      <c r="DIT46" s="146"/>
      <c r="DIU46" s="146"/>
      <c r="DIV46" s="146"/>
      <c r="DIW46" s="146"/>
      <c r="DIX46" s="146"/>
      <c r="DIY46" s="146"/>
      <c r="DIZ46" s="146"/>
      <c r="DJA46" s="146"/>
      <c r="DJB46" s="146"/>
      <c r="DJC46" s="146"/>
      <c r="DJD46" s="146"/>
      <c r="DJE46" s="146"/>
      <c r="DJF46" s="146"/>
      <c r="DJG46" s="146"/>
      <c r="DJH46" s="146"/>
      <c r="DJI46" s="146"/>
      <c r="DJJ46" s="146"/>
      <c r="DJK46" s="146"/>
      <c r="DJL46" s="146"/>
      <c r="DJM46" s="146"/>
      <c r="DJN46" s="146"/>
      <c r="DJO46" s="146"/>
      <c r="DJP46" s="146"/>
      <c r="DJQ46" s="146"/>
      <c r="DJR46" s="146"/>
      <c r="DJS46" s="146"/>
      <c r="DJT46" s="146"/>
      <c r="DJU46" s="146"/>
      <c r="DJV46" s="146"/>
      <c r="DJW46" s="146"/>
      <c r="DJX46" s="146"/>
      <c r="DJY46" s="146"/>
      <c r="DJZ46" s="146"/>
      <c r="DKA46" s="146"/>
      <c r="DKB46" s="146"/>
      <c r="DKC46" s="146"/>
      <c r="DKD46" s="146"/>
      <c r="DKE46" s="146"/>
      <c r="DKF46" s="146"/>
      <c r="DKG46" s="146"/>
      <c r="DKH46" s="146"/>
      <c r="DKI46" s="146"/>
      <c r="DKJ46" s="146"/>
      <c r="DKK46" s="146"/>
      <c r="DKL46" s="146"/>
      <c r="DKM46" s="146"/>
      <c r="DKN46" s="146"/>
      <c r="DKO46" s="146"/>
      <c r="DKP46" s="146"/>
      <c r="DKQ46" s="146"/>
      <c r="DKR46" s="146"/>
      <c r="DKS46" s="146"/>
      <c r="DKT46" s="146"/>
      <c r="DKU46" s="146"/>
      <c r="DKV46" s="146"/>
      <c r="DKW46" s="146"/>
      <c r="DKX46" s="146"/>
      <c r="DKY46" s="146"/>
      <c r="DKZ46" s="146"/>
      <c r="DLA46" s="146"/>
      <c r="DLB46" s="146"/>
      <c r="DLC46" s="146"/>
      <c r="DLD46" s="146"/>
      <c r="DLE46" s="146"/>
      <c r="DLF46" s="146"/>
      <c r="DLG46" s="146"/>
      <c r="DLH46" s="146"/>
      <c r="DLI46" s="146"/>
      <c r="DLJ46" s="146"/>
      <c r="DLK46" s="146"/>
      <c r="DLL46" s="146"/>
      <c r="DLM46" s="146"/>
      <c r="DLN46" s="146"/>
      <c r="DLO46" s="146"/>
      <c r="DLP46" s="146"/>
      <c r="DLQ46" s="146"/>
      <c r="DLR46" s="146"/>
      <c r="DLS46" s="146"/>
      <c r="DLT46" s="146"/>
      <c r="DLU46" s="146"/>
      <c r="DLV46" s="146"/>
      <c r="DLW46" s="146"/>
      <c r="DLX46" s="146"/>
      <c r="DLY46" s="146"/>
      <c r="DLZ46" s="146"/>
      <c r="DMA46" s="146"/>
      <c r="DMB46" s="146"/>
      <c r="DMC46" s="146"/>
      <c r="DMD46" s="146"/>
      <c r="DME46" s="146"/>
      <c r="DMF46" s="146"/>
      <c r="DMG46" s="146"/>
      <c r="DMH46" s="146"/>
      <c r="DMI46" s="146"/>
      <c r="DMJ46" s="146"/>
      <c r="DMK46" s="146"/>
      <c r="DML46" s="146"/>
      <c r="DMM46" s="146"/>
      <c r="DMN46" s="146"/>
      <c r="DMO46" s="146"/>
      <c r="DMP46" s="146"/>
      <c r="DMQ46" s="146"/>
      <c r="DMR46" s="146"/>
      <c r="DMS46" s="146"/>
      <c r="DMT46" s="146"/>
      <c r="DMU46" s="146"/>
      <c r="DMV46" s="146"/>
      <c r="DMW46" s="146"/>
      <c r="DMX46" s="146"/>
      <c r="DMY46" s="146"/>
      <c r="DMZ46" s="146"/>
      <c r="DNA46" s="146"/>
      <c r="DNB46" s="146"/>
      <c r="DNC46" s="146"/>
      <c r="DND46" s="146"/>
      <c r="DNE46" s="146"/>
      <c r="DNF46" s="146"/>
      <c r="DNG46" s="146"/>
      <c r="DNH46" s="146"/>
      <c r="DNI46" s="146"/>
      <c r="DNJ46" s="146"/>
      <c r="DNK46" s="146"/>
      <c r="DNL46" s="146"/>
      <c r="DNM46" s="146"/>
      <c r="DNN46" s="146"/>
      <c r="DNO46" s="146"/>
      <c r="DNP46" s="146"/>
      <c r="DNQ46" s="146"/>
      <c r="DNR46" s="146"/>
      <c r="DNS46" s="146"/>
      <c r="DNT46" s="146"/>
      <c r="DNU46" s="146"/>
      <c r="DNV46" s="146"/>
      <c r="DNW46" s="146"/>
      <c r="DNX46" s="146"/>
      <c r="DNY46" s="146"/>
      <c r="DNZ46" s="146"/>
      <c r="DOA46" s="146"/>
      <c r="DOB46" s="146"/>
      <c r="DOC46" s="146"/>
      <c r="DOD46" s="146"/>
      <c r="DOE46" s="146"/>
      <c r="DOF46" s="146"/>
      <c r="DOG46" s="146"/>
      <c r="DOH46" s="146"/>
      <c r="DOI46" s="146"/>
      <c r="DOJ46" s="146"/>
      <c r="DOK46" s="146"/>
      <c r="DOL46" s="146"/>
      <c r="DOM46" s="146"/>
      <c r="DON46" s="146"/>
      <c r="DOO46" s="146"/>
      <c r="DOP46" s="146"/>
      <c r="DOQ46" s="146"/>
      <c r="DOR46" s="146"/>
      <c r="DOS46" s="146"/>
      <c r="DOT46" s="146"/>
      <c r="DOU46" s="146"/>
      <c r="DOV46" s="146"/>
      <c r="DOW46" s="146"/>
      <c r="DOX46" s="146"/>
      <c r="DOY46" s="146"/>
      <c r="DOZ46" s="146"/>
      <c r="DPA46" s="146"/>
      <c r="DPB46" s="146"/>
      <c r="DPC46" s="146"/>
      <c r="DPD46" s="146"/>
      <c r="DPE46" s="146"/>
      <c r="DPF46" s="146"/>
      <c r="DPG46" s="146"/>
      <c r="DPH46" s="146"/>
      <c r="DPI46" s="146"/>
      <c r="DPJ46" s="146"/>
      <c r="DPK46" s="146"/>
      <c r="DPL46" s="146"/>
      <c r="DPM46" s="146"/>
      <c r="DPN46" s="146"/>
      <c r="DPO46" s="146"/>
      <c r="DPP46" s="146"/>
      <c r="DPQ46" s="146"/>
      <c r="DPR46" s="146"/>
      <c r="DPS46" s="146"/>
      <c r="DPT46" s="146"/>
      <c r="DPU46" s="146"/>
      <c r="DPV46" s="146"/>
      <c r="DPW46" s="146"/>
      <c r="DPX46" s="146"/>
      <c r="DPY46" s="146"/>
      <c r="DPZ46" s="146"/>
      <c r="DQA46" s="146"/>
      <c r="DQB46" s="146"/>
      <c r="DQC46" s="146"/>
      <c r="DQD46" s="146"/>
      <c r="DQE46" s="146"/>
      <c r="DQF46" s="146"/>
      <c r="DQG46" s="146"/>
      <c r="DQH46" s="146"/>
      <c r="DQI46" s="146"/>
      <c r="DQJ46" s="146"/>
      <c r="DQK46" s="146"/>
      <c r="DQL46" s="146"/>
      <c r="DQM46" s="146"/>
      <c r="DQN46" s="146"/>
      <c r="DQO46" s="146"/>
      <c r="DQP46" s="146"/>
      <c r="DQQ46" s="146"/>
      <c r="DQR46" s="146"/>
      <c r="DQS46" s="146"/>
      <c r="DQT46" s="146"/>
      <c r="DQU46" s="146"/>
      <c r="DQV46" s="146"/>
      <c r="DQW46" s="146"/>
      <c r="DQX46" s="146"/>
      <c r="DQY46" s="146"/>
      <c r="DQZ46" s="146"/>
      <c r="DRA46" s="146"/>
      <c r="DRB46" s="146"/>
      <c r="DRC46" s="146"/>
      <c r="DRD46" s="146"/>
      <c r="DRE46" s="146"/>
      <c r="DRF46" s="146"/>
      <c r="DRG46" s="146"/>
      <c r="DRH46" s="146"/>
      <c r="DRI46" s="146"/>
      <c r="DRJ46" s="146"/>
      <c r="DRK46" s="146"/>
      <c r="DRL46" s="146"/>
      <c r="DRM46" s="146"/>
      <c r="DRN46" s="146"/>
      <c r="DRO46" s="146"/>
      <c r="DRP46" s="146"/>
      <c r="DRQ46" s="146"/>
      <c r="DRR46" s="146"/>
      <c r="DRS46" s="146"/>
      <c r="DRT46" s="146"/>
      <c r="DRU46" s="146"/>
      <c r="DRV46" s="146"/>
      <c r="DRW46" s="146"/>
      <c r="DRX46" s="146"/>
      <c r="DRY46" s="146"/>
      <c r="DRZ46" s="146"/>
      <c r="DSA46" s="146"/>
      <c r="DSB46" s="146"/>
      <c r="DSC46" s="146"/>
      <c r="DSD46" s="146"/>
      <c r="DSE46" s="146"/>
      <c r="DSF46" s="146"/>
      <c r="DSG46" s="146"/>
      <c r="DSH46" s="146"/>
      <c r="DSI46" s="146"/>
      <c r="DSJ46" s="146"/>
      <c r="DSK46" s="146"/>
      <c r="DSL46" s="146"/>
      <c r="DSM46" s="146"/>
      <c r="DSN46" s="146"/>
      <c r="DSO46" s="146"/>
      <c r="DSP46" s="146"/>
      <c r="DSQ46" s="146"/>
      <c r="DSR46" s="146"/>
      <c r="DSS46" s="146"/>
      <c r="DST46" s="146"/>
      <c r="DSU46" s="146"/>
      <c r="DSV46" s="146"/>
      <c r="DSW46" s="146"/>
      <c r="DSX46" s="146"/>
      <c r="DSY46" s="146"/>
      <c r="DSZ46" s="146"/>
      <c r="DTA46" s="146"/>
      <c r="DTB46" s="146"/>
      <c r="DTC46" s="146"/>
      <c r="DTD46" s="146"/>
      <c r="DTE46" s="146"/>
      <c r="DTF46" s="146"/>
      <c r="DTG46" s="146"/>
      <c r="DTH46" s="146"/>
      <c r="DTI46" s="146"/>
      <c r="DTJ46" s="146"/>
      <c r="DTK46" s="146"/>
      <c r="DTL46" s="146"/>
      <c r="DTM46" s="146"/>
      <c r="DTN46" s="146"/>
      <c r="DTO46" s="146"/>
      <c r="DTP46" s="146"/>
      <c r="DTQ46" s="146"/>
      <c r="DTR46" s="146"/>
      <c r="DTS46" s="146"/>
      <c r="DTT46" s="146"/>
      <c r="DTU46" s="146"/>
      <c r="DTV46" s="146"/>
      <c r="DTW46" s="146"/>
      <c r="DTX46" s="146"/>
      <c r="DTY46" s="146"/>
      <c r="DTZ46" s="146"/>
      <c r="DUA46" s="146"/>
      <c r="DUB46" s="146"/>
      <c r="DUC46" s="146"/>
      <c r="DUD46" s="146"/>
      <c r="DUE46" s="146"/>
      <c r="DUF46" s="146"/>
      <c r="DUG46" s="146"/>
      <c r="DUH46" s="146"/>
      <c r="DUI46" s="146"/>
      <c r="DUJ46" s="146"/>
      <c r="DUK46" s="146"/>
      <c r="DUL46" s="146"/>
      <c r="DUM46" s="146"/>
      <c r="DUN46" s="146"/>
      <c r="DUO46" s="146"/>
      <c r="DUP46" s="146"/>
      <c r="DUQ46" s="146"/>
      <c r="DUR46" s="146"/>
      <c r="DUS46" s="146"/>
      <c r="DUT46" s="146"/>
      <c r="DUU46" s="146"/>
      <c r="DUV46" s="146"/>
      <c r="DUW46" s="146"/>
      <c r="DUX46" s="146"/>
      <c r="DUY46" s="146"/>
      <c r="DUZ46" s="146"/>
      <c r="DVA46" s="146"/>
      <c r="DVB46" s="146"/>
      <c r="DVC46" s="146"/>
      <c r="DVD46" s="146"/>
      <c r="DVE46" s="146"/>
      <c r="DVF46" s="146"/>
      <c r="DVG46" s="146"/>
      <c r="DVH46" s="146"/>
      <c r="DVI46" s="146"/>
      <c r="DVJ46" s="146"/>
      <c r="DVK46" s="146"/>
      <c r="DVL46" s="146"/>
      <c r="DVM46" s="146"/>
      <c r="DVN46" s="146"/>
      <c r="DVO46" s="146"/>
      <c r="DVP46" s="146"/>
      <c r="DVQ46" s="146"/>
      <c r="DVR46" s="146"/>
      <c r="DVS46" s="146"/>
      <c r="DVT46" s="146"/>
      <c r="DVU46" s="146"/>
      <c r="DVV46" s="146"/>
      <c r="DVW46" s="146"/>
      <c r="DVX46" s="146"/>
      <c r="DVY46" s="146"/>
      <c r="DVZ46" s="146"/>
      <c r="DWA46" s="146"/>
      <c r="DWB46" s="146"/>
      <c r="DWC46" s="146"/>
      <c r="DWD46" s="146"/>
      <c r="DWE46" s="146"/>
      <c r="DWF46" s="146"/>
      <c r="DWG46" s="146"/>
      <c r="DWH46" s="146"/>
      <c r="DWI46" s="146"/>
      <c r="DWJ46" s="146"/>
      <c r="DWK46" s="146"/>
      <c r="DWL46" s="146"/>
      <c r="DWM46" s="146"/>
      <c r="DWN46" s="146"/>
      <c r="DWO46" s="146"/>
      <c r="DWP46" s="146"/>
      <c r="DWQ46" s="146"/>
      <c r="DWR46" s="146"/>
      <c r="DWS46" s="146"/>
      <c r="DWT46" s="146"/>
      <c r="DWU46" s="146"/>
      <c r="DWV46" s="146"/>
      <c r="DWW46" s="146"/>
      <c r="DWX46" s="146"/>
      <c r="DWY46" s="146"/>
      <c r="DWZ46" s="146"/>
      <c r="DXA46" s="146"/>
      <c r="DXB46" s="146"/>
      <c r="DXC46" s="146"/>
      <c r="DXD46" s="146"/>
      <c r="DXE46" s="146"/>
      <c r="DXF46" s="146"/>
      <c r="DXG46" s="146"/>
      <c r="DXH46" s="146"/>
      <c r="DXI46" s="146"/>
      <c r="DXJ46" s="146"/>
      <c r="DXK46" s="146"/>
      <c r="DXL46" s="146"/>
      <c r="DXM46" s="146"/>
      <c r="DXN46" s="146"/>
      <c r="DXO46" s="146"/>
      <c r="DXP46" s="146"/>
      <c r="DXQ46" s="146"/>
      <c r="DXR46" s="146"/>
      <c r="DXS46" s="146"/>
      <c r="DXT46" s="146"/>
      <c r="DXU46" s="146"/>
      <c r="DXV46" s="146"/>
      <c r="DXW46" s="146"/>
      <c r="DXX46" s="146"/>
      <c r="DXY46" s="146"/>
      <c r="DXZ46" s="146"/>
      <c r="DYA46" s="146"/>
      <c r="DYB46" s="146"/>
      <c r="DYC46" s="146"/>
      <c r="DYD46" s="146"/>
      <c r="DYE46" s="146"/>
      <c r="DYF46" s="146"/>
      <c r="DYG46" s="146"/>
      <c r="DYH46" s="146"/>
      <c r="DYI46" s="146"/>
      <c r="DYJ46" s="146"/>
      <c r="DYK46" s="146"/>
      <c r="DYL46" s="146"/>
      <c r="DYM46" s="146"/>
      <c r="DYN46" s="146"/>
      <c r="DYO46" s="146"/>
      <c r="DYP46" s="146"/>
      <c r="DYQ46" s="146"/>
      <c r="DYR46" s="146"/>
      <c r="DYS46" s="146"/>
      <c r="DYT46" s="146"/>
      <c r="DYU46" s="146"/>
      <c r="DYV46" s="146"/>
      <c r="DYW46" s="146"/>
      <c r="DYX46" s="146"/>
      <c r="DYY46" s="146"/>
      <c r="DYZ46" s="146"/>
      <c r="DZA46" s="146"/>
      <c r="DZB46" s="146"/>
      <c r="DZC46" s="146"/>
      <c r="DZD46" s="146"/>
      <c r="DZE46" s="146"/>
      <c r="DZF46" s="146"/>
      <c r="DZG46" s="146"/>
      <c r="DZH46" s="146"/>
      <c r="DZI46" s="146"/>
      <c r="DZJ46" s="146"/>
      <c r="DZK46" s="146"/>
      <c r="DZL46" s="146"/>
      <c r="DZM46" s="146"/>
      <c r="DZN46" s="146"/>
      <c r="DZO46" s="146"/>
      <c r="DZP46" s="146"/>
      <c r="DZQ46" s="146"/>
      <c r="DZR46" s="146"/>
      <c r="DZS46" s="146"/>
      <c r="DZT46" s="146"/>
      <c r="DZU46" s="146"/>
      <c r="DZV46" s="146"/>
      <c r="DZW46" s="146"/>
      <c r="DZX46" s="146"/>
      <c r="DZY46" s="146"/>
      <c r="DZZ46" s="146"/>
      <c r="EAA46" s="146"/>
      <c r="EAB46" s="146"/>
      <c r="EAC46" s="146"/>
      <c r="EAD46" s="146"/>
      <c r="EAE46" s="146"/>
      <c r="EAF46" s="146"/>
      <c r="EAG46" s="146"/>
      <c r="EAH46" s="146"/>
      <c r="EAI46" s="146"/>
      <c r="EAJ46" s="146"/>
      <c r="EAK46" s="146"/>
      <c r="EAL46" s="146"/>
      <c r="EAM46" s="146"/>
      <c r="EAN46" s="146"/>
      <c r="EAO46" s="146"/>
      <c r="EAP46" s="146"/>
      <c r="EAQ46" s="146"/>
      <c r="EAR46" s="146"/>
      <c r="EAS46" s="146"/>
      <c r="EAT46" s="146"/>
      <c r="EAU46" s="146"/>
      <c r="EAV46" s="146"/>
      <c r="EAW46" s="146"/>
      <c r="EAX46" s="146"/>
      <c r="EAY46" s="146"/>
      <c r="EAZ46" s="146"/>
      <c r="EBA46" s="146"/>
      <c r="EBB46" s="146"/>
      <c r="EBC46" s="146"/>
      <c r="EBD46" s="146"/>
      <c r="EBE46" s="146"/>
      <c r="EBF46" s="146"/>
      <c r="EBG46" s="146"/>
      <c r="EBH46" s="146"/>
      <c r="EBI46" s="146"/>
      <c r="EBJ46" s="146"/>
      <c r="EBK46" s="146"/>
      <c r="EBL46" s="146"/>
      <c r="EBM46" s="146"/>
      <c r="EBN46" s="146"/>
      <c r="EBO46" s="146"/>
      <c r="EBP46" s="146"/>
      <c r="EBQ46" s="146"/>
      <c r="EBR46" s="146"/>
      <c r="EBS46" s="146"/>
      <c r="EBT46" s="146"/>
      <c r="EBU46" s="146"/>
      <c r="EBV46" s="146"/>
      <c r="EBW46" s="146"/>
      <c r="EBX46" s="146"/>
      <c r="EBY46" s="146"/>
      <c r="EBZ46" s="146"/>
      <c r="ECA46" s="146"/>
      <c r="ECB46" s="146"/>
      <c r="ECC46" s="146"/>
      <c r="ECD46" s="146"/>
      <c r="ECE46" s="146"/>
      <c r="ECF46" s="146"/>
      <c r="ECG46" s="146"/>
      <c r="ECH46" s="146"/>
      <c r="ECI46" s="146"/>
      <c r="ECJ46" s="146"/>
      <c r="ECK46" s="146"/>
      <c r="ECL46" s="146"/>
      <c r="ECM46" s="146"/>
      <c r="ECN46" s="146"/>
      <c r="ECO46" s="146"/>
      <c r="ECP46" s="146"/>
      <c r="ECQ46" s="146"/>
      <c r="ECR46" s="146"/>
      <c r="ECS46" s="146"/>
      <c r="ECT46" s="146"/>
      <c r="ECU46" s="146"/>
      <c r="ECV46" s="146"/>
      <c r="ECW46" s="146"/>
      <c r="ECX46" s="146"/>
      <c r="ECY46" s="146"/>
      <c r="ECZ46" s="146"/>
      <c r="EDA46" s="146"/>
      <c r="EDB46" s="146"/>
      <c r="EDC46" s="146"/>
      <c r="EDD46" s="146"/>
      <c r="EDE46" s="146"/>
      <c r="EDF46" s="146"/>
      <c r="EDG46" s="146"/>
      <c r="EDH46" s="146"/>
      <c r="EDI46" s="146"/>
      <c r="EDJ46" s="146"/>
      <c r="EDK46" s="146"/>
      <c r="EDL46" s="146"/>
      <c r="EDM46" s="146"/>
      <c r="EDN46" s="146"/>
      <c r="EDO46" s="146"/>
      <c r="EDP46" s="146"/>
      <c r="EDQ46" s="146"/>
      <c r="EDR46" s="146"/>
      <c r="EDS46" s="146"/>
      <c r="EDT46" s="146"/>
      <c r="EDU46" s="146"/>
      <c r="EDV46" s="146"/>
      <c r="EDW46" s="146"/>
      <c r="EDX46" s="146"/>
      <c r="EDY46" s="146"/>
      <c r="EDZ46" s="146"/>
      <c r="EEA46" s="146"/>
      <c r="EEB46" s="146"/>
      <c r="EEC46" s="146"/>
      <c r="EED46" s="146"/>
      <c r="EEE46" s="146"/>
      <c r="EEF46" s="146"/>
      <c r="EEG46" s="146"/>
      <c r="EEH46" s="146"/>
      <c r="EEI46" s="146"/>
      <c r="EEJ46" s="146"/>
      <c r="EEK46" s="146"/>
      <c r="EEL46" s="146"/>
      <c r="EEM46" s="146"/>
      <c r="EEN46" s="146"/>
      <c r="EEO46" s="146"/>
      <c r="EEP46" s="146"/>
      <c r="EEQ46" s="146"/>
      <c r="EER46" s="146"/>
      <c r="EES46" s="146"/>
      <c r="EET46" s="146"/>
      <c r="EEU46" s="146"/>
      <c r="EEV46" s="146"/>
      <c r="EEW46" s="146"/>
      <c r="EEX46" s="146"/>
      <c r="EEY46" s="146"/>
      <c r="EEZ46" s="146"/>
      <c r="EFA46" s="146"/>
      <c r="EFB46" s="146"/>
      <c r="EFC46" s="146"/>
      <c r="EFD46" s="146"/>
      <c r="EFE46" s="146"/>
      <c r="EFF46" s="146"/>
      <c r="EFG46" s="146"/>
      <c r="EFH46" s="146"/>
      <c r="EFI46" s="146"/>
      <c r="EFJ46" s="146"/>
      <c r="EFK46" s="146"/>
      <c r="EFL46" s="146"/>
      <c r="EFM46" s="146"/>
      <c r="EFN46" s="146"/>
      <c r="EFO46" s="146"/>
      <c r="EFP46" s="146"/>
      <c r="EFQ46" s="146"/>
      <c r="EFR46" s="146"/>
      <c r="EFS46" s="146"/>
      <c r="EFT46" s="146"/>
      <c r="EFU46" s="146"/>
      <c r="EFV46" s="146"/>
      <c r="EFW46" s="146"/>
      <c r="EFX46" s="146"/>
      <c r="EFY46" s="146"/>
      <c r="EFZ46" s="146"/>
      <c r="EGA46" s="146"/>
      <c r="EGB46" s="146"/>
      <c r="EGC46" s="146"/>
      <c r="EGD46" s="146"/>
      <c r="EGE46" s="146"/>
      <c r="EGF46" s="146"/>
      <c r="EGG46" s="146"/>
      <c r="EGH46" s="146"/>
      <c r="EGI46" s="146"/>
      <c r="EGJ46" s="146"/>
      <c r="EGK46" s="146"/>
      <c r="EGL46" s="146"/>
      <c r="EGM46" s="146"/>
      <c r="EGN46" s="146"/>
      <c r="EGO46" s="146"/>
      <c r="EGP46" s="146"/>
      <c r="EGQ46" s="146"/>
      <c r="EGR46" s="146"/>
      <c r="EGS46" s="146"/>
      <c r="EGT46" s="146"/>
      <c r="EGU46" s="146"/>
      <c r="EGV46" s="146"/>
      <c r="EGW46" s="146"/>
      <c r="EGX46" s="146"/>
      <c r="EGY46" s="146"/>
      <c r="EGZ46" s="146"/>
      <c r="EHA46" s="146"/>
      <c r="EHB46" s="146"/>
      <c r="EHC46" s="146"/>
      <c r="EHD46" s="146"/>
      <c r="EHE46" s="146"/>
      <c r="EHF46" s="146"/>
      <c r="EHG46" s="146"/>
      <c r="EHH46" s="146"/>
      <c r="EHI46" s="146"/>
      <c r="EHJ46" s="146"/>
      <c r="EHK46" s="146"/>
      <c r="EHL46" s="146"/>
      <c r="EHM46" s="146"/>
      <c r="EHN46" s="146"/>
      <c r="EHO46" s="146"/>
      <c r="EHP46" s="146"/>
      <c r="EHQ46" s="146"/>
      <c r="EHR46" s="146"/>
      <c r="EHS46" s="146"/>
      <c r="EHT46" s="146"/>
      <c r="EHU46" s="146"/>
      <c r="EHV46" s="146"/>
      <c r="EHW46" s="146"/>
      <c r="EHX46" s="146"/>
      <c r="EHY46" s="146"/>
      <c r="EHZ46" s="146"/>
      <c r="EIA46" s="146"/>
      <c r="EIB46" s="146"/>
      <c r="EIC46" s="146"/>
      <c r="EID46" s="146"/>
      <c r="EIE46" s="146"/>
      <c r="EIF46" s="146"/>
      <c r="EIG46" s="146"/>
      <c r="EIH46" s="146"/>
      <c r="EII46" s="146"/>
      <c r="EIJ46" s="146"/>
      <c r="EIK46" s="146"/>
      <c r="EIL46" s="146"/>
      <c r="EIM46" s="146"/>
      <c r="EIN46" s="146"/>
      <c r="EIO46" s="146"/>
      <c r="EIP46" s="146"/>
      <c r="EIQ46" s="146"/>
      <c r="EIR46" s="146"/>
      <c r="EIS46" s="146"/>
      <c r="EIT46" s="146"/>
      <c r="EIU46" s="146"/>
      <c r="EIV46" s="146"/>
      <c r="EIW46" s="146"/>
      <c r="EIX46" s="146"/>
      <c r="EIY46" s="146"/>
      <c r="EIZ46" s="146"/>
      <c r="EJA46" s="146"/>
      <c r="EJB46" s="146"/>
      <c r="EJC46" s="146"/>
      <c r="EJD46" s="146"/>
      <c r="EJE46" s="146"/>
      <c r="EJF46" s="146"/>
      <c r="EJG46" s="146"/>
      <c r="EJH46" s="146"/>
      <c r="EJI46" s="146"/>
      <c r="EJJ46" s="146"/>
      <c r="EJK46" s="146"/>
      <c r="EJL46" s="146"/>
      <c r="EJM46" s="146"/>
      <c r="EJN46" s="146"/>
      <c r="EJO46" s="146"/>
      <c r="EJP46" s="146"/>
      <c r="EJQ46" s="146"/>
      <c r="EJR46" s="146"/>
      <c r="EJS46" s="146"/>
      <c r="EJT46" s="146"/>
      <c r="EJU46" s="146"/>
      <c r="EJV46" s="146"/>
      <c r="EJW46" s="146"/>
      <c r="EJX46" s="146"/>
      <c r="EJY46" s="146"/>
      <c r="EJZ46" s="146"/>
      <c r="EKA46" s="146"/>
      <c r="EKB46" s="146"/>
      <c r="EKC46" s="146"/>
      <c r="EKD46" s="146"/>
      <c r="EKE46" s="146"/>
      <c r="EKF46" s="146"/>
      <c r="EKG46" s="146"/>
      <c r="EKH46" s="146"/>
      <c r="EKI46" s="146"/>
      <c r="EKJ46" s="146"/>
      <c r="EKK46" s="146"/>
      <c r="EKL46" s="146"/>
      <c r="EKM46" s="146"/>
      <c r="EKN46" s="146"/>
      <c r="EKO46" s="146"/>
      <c r="EKP46" s="146"/>
      <c r="EKQ46" s="146"/>
      <c r="EKR46" s="146"/>
      <c r="EKS46" s="146"/>
      <c r="EKT46" s="146"/>
      <c r="EKU46" s="146"/>
      <c r="EKV46" s="146"/>
      <c r="EKW46" s="146"/>
      <c r="EKX46" s="146"/>
      <c r="EKY46" s="146"/>
      <c r="EKZ46" s="146"/>
      <c r="ELA46" s="146"/>
      <c r="ELB46" s="146"/>
      <c r="ELC46" s="146"/>
      <c r="ELD46" s="146"/>
      <c r="ELE46" s="146"/>
      <c r="ELF46" s="146"/>
      <c r="ELG46" s="146"/>
      <c r="ELH46" s="146"/>
      <c r="ELI46" s="146"/>
      <c r="ELJ46" s="146"/>
      <c r="ELK46" s="146"/>
      <c r="ELL46" s="146"/>
      <c r="ELM46" s="146"/>
      <c r="ELN46" s="146"/>
      <c r="ELO46" s="146"/>
      <c r="ELP46" s="146"/>
      <c r="ELQ46" s="146"/>
      <c r="ELR46" s="146"/>
      <c r="ELS46" s="146"/>
      <c r="ELT46" s="146"/>
      <c r="ELU46" s="146"/>
      <c r="ELV46" s="146"/>
      <c r="ELW46" s="146"/>
      <c r="ELX46" s="146"/>
      <c r="ELY46" s="146"/>
      <c r="ELZ46" s="146"/>
      <c r="EMA46" s="146"/>
      <c r="EMB46" s="146"/>
      <c r="EMC46" s="146"/>
      <c r="EMD46" s="146"/>
      <c r="EME46" s="146"/>
      <c r="EMF46" s="146"/>
      <c r="EMG46" s="146"/>
      <c r="EMH46" s="146"/>
      <c r="EMI46" s="146"/>
      <c r="EMJ46" s="146"/>
      <c r="EMK46" s="146"/>
      <c r="EML46" s="146"/>
      <c r="EMM46" s="146"/>
      <c r="EMN46" s="146"/>
      <c r="EMO46" s="146"/>
      <c r="EMP46" s="146"/>
      <c r="EMQ46" s="146"/>
      <c r="EMR46" s="146"/>
      <c r="EMS46" s="146"/>
      <c r="EMT46" s="146"/>
      <c r="EMU46" s="146"/>
      <c r="EMV46" s="146"/>
      <c r="EMW46" s="146"/>
      <c r="EMX46" s="146"/>
      <c r="EMY46" s="146"/>
      <c r="EMZ46" s="146"/>
      <c r="ENA46" s="146"/>
      <c r="ENB46" s="146"/>
      <c r="ENC46" s="146"/>
      <c r="END46" s="146"/>
      <c r="ENE46" s="146"/>
      <c r="ENF46" s="146"/>
      <c r="ENG46" s="146"/>
      <c r="ENH46" s="146"/>
      <c r="ENI46" s="146"/>
      <c r="ENJ46" s="146"/>
      <c r="ENK46" s="146"/>
      <c r="ENL46" s="146"/>
      <c r="ENM46" s="146"/>
      <c r="ENN46" s="146"/>
      <c r="ENO46" s="146"/>
      <c r="ENP46" s="146"/>
      <c r="ENQ46" s="146"/>
      <c r="ENR46" s="146"/>
      <c r="ENS46" s="146"/>
      <c r="ENT46" s="146"/>
      <c r="ENU46" s="146"/>
      <c r="ENV46" s="146"/>
      <c r="ENW46" s="146"/>
      <c r="ENX46" s="146"/>
      <c r="ENY46" s="146"/>
      <c r="ENZ46" s="146"/>
      <c r="EOA46" s="146"/>
      <c r="EOB46" s="146"/>
      <c r="EOC46" s="146"/>
      <c r="EOD46" s="146"/>
      <c r="EOE46" s="146"/>
      <c r="EOF46" s="146"/>
      <c r="EOG46" s="146"/>
      <c r="EOH46" s="146"/>
      <c r="EOI46" s="146"/>
      <c r="EOJ46" s="146"/>
      <c r="EOK46" s="146"/>
      <c r="EOL46" s="146"/>
      <c r="EOM46" s="146"/>
      <c r="EON46" s="146"/>
      <c r="EOO46" s="146"/>
      <c r="EOP46" s="146"/>
      <c r="EOQ46" s="146"/>
      <c r="EOR46" s="146"/>
      <c r="EOS46" s="146"/>
      <c r="EOT46" s="146"/>
      <c r="EOU46" s="146"/>
      <c r="EOV46" s="146"/>
      <c r="EOW46" s="146"/>
      <c r="EOX46" s="146"/>
      <c r="EOY46" s="146"/>
      <c r="EOZ46" s="146"/>
      <c r="EPA46" s="146"/>
      <c r="EPB46" s="146"/>
      <c r="EPC46" s="146"/>
      <c r="EPD46" s="146"/>
      <c r="EPE46" s="146"/>
      <c r="EPF46" s="146"/>
      <c r="EPG46" s="146"/>
      <c r="EPH46" s="146"/>
      <c r="EPI46" s="146"/>
      <c r="EPJ46" s="146"/>
      <c r="EPK46" s="146"/>
      <c r="EPL46" s="146"/>
      <c r="EPM46" s="146"/>
      <c r="EPN46" s="146"/>
      <c r="EPO46" s="146"/>
      <c r="EPP46" s="146"/>
      <c r="EPQ46" s="146"/>
      <c r="EPR46" s="146"/>
      <c r="EPS46" s="146"/>
      <c r="EPT46" s="146"/>
      <c r="EPU46" s="146"/>
      <c r="EPV46" s="146"/>
      <c r="EPW46" s="146"/>
      <c r="EPX46" s="146"/>
      <c r="EPY46" s="146"/>
      <c r="EPZ46" s="146"/>
      <c r="EQA46" s="146"/>
      <c r="EQB46" s="146"/>
      <c r="EQC46" s="146"/>
      <c r="EQD46" s="146"/>
      <c r="EQE46" s="146"/>
      <c r="EQF46" s="146"/>
      <c r="EQG46" s="146"/>
      <c r="EQH46" s="146"/>
      <c r="EQI46" s="146"/>
      <c r="EQJ46" s="146"/>
      <c r="EQK46" s="146"/>
      <c r="EQL46" s="146"/>
      <c r="EQM46" s="146"/>
      <c r="EQN46" s="146"/>
      <c r="EQO46" s="146"/>
      <c r="EQP46" s="146"/>
      <c r="EQQ46" s="146"/>
      <c r="EQR46" s="146"/>
      <c r="EQS46" s="146"/>
      <c r="EQT46" s="146"/>
      <c r="EQU46" s="146"/>
      <c r="EQV46" s="146"/>
      <c r="EQW46" s="146"/>
      <c r="EQX46" s="146"/>
      <c r="EQY46" s="146"/>
      <c r="EQZ46" s="146"/>
      <c r="ERA46" s="146"/>
      <c r="ERB46" s="146"/>
      <c r="ERC46" s="146"/>
      <c r="ERD46" s="146"/>
      <c r="ERE46" s="146"/>
      <c r="ERF46" s="146"/>
      <c r="ERG46" s="146"/>
      <c r="ERH46" s="146"/>
      <c r="ERI46" s="146"/>
      <c r="ERJ46" s="146"/>
      <c r="ERK46" s="146"/>
      <c r="ERL46" s="146"/>
      <c r="ERM46" s="146"/>
      <c r="ERN46" s="146"/>
      <c r="ERO46" s="146"/>
      <c r="ERP46" s="146"/>
      <c r="ERQ46" s="146"/>
      <c r="ERR46" s="146"/>
      <c r="ERS46" s="146"/>
      <c r="ERT46" s="146"/>
      <c r="ERU46" s="146"/>
      <c r="ERV46" s="146"/>
      <c r="ERW46" s="146"/>
      <c r="ERX46" s="146"/>
      <c r="ERY46" s="146"/>
      <c r="ERZ46" s="146"/>
      <c r="ESA46" s="146"/>
      <c r="ESB46" s="146"/>
      <c r="ESC46" s="146"/>
      <c r="ESD46" s="146"/>
      <c r="ESE46" s="146"/>
      <c r="ESF46" s="146"/>
      <c r="ESG46" s="146"/>
      <c r="ESH46" s="146"/>
      <c r="ESI46" s="146"/>
      <c r="ESJ46" s="146"/>
      <c r="ESK46" s="146"/>
      <c r="ESL46" s="146"/>
      <c r="ESM46" s="146"/>
      <c r="ESN46" s="146"/>
      <c r="ESO46" s="146"/>
      <c r="ESP46" s="146"/>
      <c r="ESQ46" s="146"/>
      <c r="ESR46" s="146"/>
      <c r="ESS46" s="146"/>
      <c r="EST46" s="146"/>
      <c r="ESU46" s="146"/>
      <c r="ESV46" s="146"/>
      <c r="ESW46" s="146"/>
      <c r="ESX46" s="146"/>
      <c r="ESY46" s="146"/>
      <c r="ESZ46" s="146"/>
      <c r="ETA46" s="146"/>
      <c r="ETB46" s="146"/>
      <c r="ETC46" s="146"/>
      <c r="ETD46" s="146"/>
      <c r="ETE46" s="146"/>
      <c r="ETF46" s="146"/>
      <c r="ETG46" s="146"/>
      <c r="ETH46" s="146"/>
      <c r="ETI46" s="146"/>
      <c r="ETJ46" s="146"/>
      <c r="ETK46" s="146"/>
      <c r="ETL46" s="146"/>
      <c r="ETM46" s="146"/>
      <c r="ETN46" s="146"/>
      <c r="ETO46" s="146"/>
      <c r="ETP46" s="146"/>
      <c r="ETQ46" s="146"/>
      <c r="ETR46" s="146"/>
      <c r="ETS46" s="146"/>
      <c r="ETT46" s="146"/>
      <c r="ETU46" s="146"/>
      <c r="ETV46" s="146"/>
      <c r="ETW46" s="146"/>
      <c r="ETX46" s="146"/>
      <c r="ETY46" s="146"/>
      <c r="ETZ46" s="146"/>
      <c r="EUA46" s="146"/>
      <c r="EUB46" s="146"/>
      <c r="EUC46" s="146"/>
      <c r="EUD46" s="146"/>
      <c r="EUE46" s="146"/>
      <c r="EUF46" s="146"/>
      <c r="EUG46" s="146"/>
      <c r="EUH46" s="146"/>
      <c r="EUI46" s="146"/>
      <c r="EUJ46" s="146"/>
      <c r="EUK46" s="146"/>
      <c r="EUL46" s="146"/>
      <c r="EUM46" s="146"/>
      <c r="EUN46" s="146"/>
      <c r="EUO46" s="146"/>
      <c r="EUP46" s="146"/>
      <c r="EUQ46" s="146"/>
      <c r="EUR46" s="146"/>
      <c r="EUS46" s="146"/>
      <c r="EUT46" s="146"/>
      <c r="EUU46" s="146"/>
      <c r="EUV46" s="146"/>
      <c r="EUW46" s="146"/>
      <c r="EUX46" s="146"/>
      <c r="EUY46" s="146"/>
      <c r="EUZ46" s="146"/>
      <c r="EVA46" s="146"/>
      <c r="EVB46" s="146"/>
      <c r="EVC46" s="146"/>
      <c r="EVD46" s="146"/>
      <c r="EVE46" s="146"/>
      <c r="EVF46" s="146"/>
      <c r="EVG46" s="146"/>
      <c r="EVH46" s="146"/>
      <c r="EVI46" s="146"/>
      <c r="EVJ46" s="146"/>
      <c r="EVK46" s="146"/>
      <c r="EVL46" s="146"/>
      <c r="EVM46" s="146"/>
      <c r="EVN46" s="146"/>
      <c r="EVO46" s="146"/>
      <c r="EVP46" s="146"/>
      <c r="EVQ46" s="146"/>
      <c r="EVR46" s="146"/>
      <c r="EVS46" s="146"/>
      <c r="EVT46" s="146"/>
      <c r="EVU46" s="146"/>
      <c r="EVV46" s="146"/>
      <c r="EVW46" s="146"/>
      <c r="EVX46" s="146"/>
      <c r="EVY46" s="146"/>
      <c r="EVZ46" s="146"/>
      <c r="EWA46" s="146"/>
      <c r="EWB46" s="146"/>
      <c r="EWC46" s="146"/>
      <c r="EWD46" s="146"/>
      <c r="EWE46" s="146"/>
      <c r="EWF46" s="146"/>
      <c r="EWG46" s="146"/>
      <c r="EWH46" s="146"/>
      <c r="EWI46" s="146"/>
      <c r="EWJ46" s="146"/>
      <c r="EWK46" s="146"/>
      <c r="EWL46" s="146"/>
      <c r="EWM46" s="146"/>
      <c r="EWN46" s="146"/>
      <c r="EWO46" s="146"/>
      <c r="EWP46" s="146"/>
      <c r="EWQ46" s="146"/>
      <c r="EWR46" s="146"/>
      <c r="EWS46" s="146"/>
      <c r="EWT46" s="146"/>
      <c r="EWU46" s="146"/>
      <c r="EWV46" s="146"/>
      <c r="EWW46" s="146"/>
      <c r="EWX46" s="146"/>
      <c r="EWY46" s="146"/>
      <c r="EWZ46" s="146"/>
      <c r="EXA46" s="146"/>
      <c r="EXB46" s="146"/>
      <c r="EXC46" s="146"/>
      <c r="EXD46" s="146"/>
      <c r="EXE46" s="146"/>
      <c r="EXF46" s="146"/>
      <c r="EXG46" s="146"/>
      <c r="EXH46" s="146"/>
      <c r="EXI46" s="146"/>
      <c r="EXJ46" s="146"/>
      <c r="EXK46" s="146"/>
      <c r="EXL46" s="146"/>
      <c r="EXM46" s="146"/>
      <c r="EXN46" s="146"/>
      <c r="EXO46" s="146"/>
      <c r="EXP46" s="146"/>
      <c r="EXQ46" s="146"/>
      <c r="EXR46" s="146"/>
      <c r="EXS46" s="146"/>
      <c r="EXT46" s="146"/>
      <c r="EXU46" s="146"/>
      <c r="EXV46" s="146"/>
      <c r="EXW46" s="146"/>
      <c r="EXX46" s="146"/>
      <c r="EXY46" s="146"/>
      <c r="EXZ46" s="146"/>
      <c r="EYA46" s="146"/>
      <c r="EYB46" s="146"/>
      <c r="EYC46" s="146"/>
      <c r="EYD46" s="146"/>
      <c r="EYE46" s="146"/>
      <c r="EYF46" s="146"/>
      <c r="EYG46" s="146"/>
      <c r="EYH46" s="146"/>
      <c r="EYI46" s="146"/>
      <c r="EYJ46" s="146"/>
      <c r="EYK46" s="146"/>
      <c r="EYL46" s="146"/>
      <c r="EYM46" s="146"/>
      <c r="EYN46" s="146"/>
      <c r="EYO46" s="146"/>
      <c r="EYP46" s="146"/>
      <c r="EYQ46" s="146"/>
      <c r="EYR46" s="146"/>
      <c r="EYS46" s="146"/>
      <c r="EYT46" s="146"/>
      <c r="EYU46" s="146"/>
      <c r="EYV46" s="146"/>
      <c r="EYW46" s="146"/>
      <c r="EYX46" s="146"/>
      <c r="EYY46" s="146"/>
      <c r="EYZ46" s="146"/>
      <c r="EZA46" s="146"/>
      <c r="EZB46" s="146"/>
      <c r="EZC46" s="146"/>
      <c r="EZD46" s="146"/>
      <c r="EZE46" s="146"/>
      <c r="EZF46" s="146"/>
      <c r="EZG46" s="146"/>
      <c r="EZH46" s="146"/>
      <c r="EZI46" s="146"/>
      <c r="EZJ46" s="146"/>
      <c r="EZK46" s="146"/>
      <c r="EZL46" s="146"/>
      <c r="EZM46" s="146"/>
      <c r="EZN46" s="146"/>
      <c r="EZO46" s="146"/>
      <c r="EZP46" s="146"/>
      <c r="EZQ46" s="146"/>
      <c r="EZR46" s="146"/>
      <c r="EZS46" s="146"/>
      <c r="EZT46" s="146"/>
      <c r="EZU46" s="146"/>
      <c r="EZV46" s="146"/>
      <c r="EZW46" s="146"/>
      <c r="EZX46" s="146"/>
      <c r="EZY46" s="146"/>
      <c r="EZZ46" s="146"/>
      <c r="FAA46" s="146"/>
      <c r="FAB46" s="146"/>
      <c r="FAC46" s="146"/>
      <c r="FAD46" s="146"/>
      <c r="FAE46" s="146"/>
      <c r="FAF46" s="146"/>
      <c r="FAG46" s="146"/>
      <c r="FAH46" s="146"/>
      <c r="FAI46" s="146"/>
      <c r="FAJ46" s="146"/>
      <c r="FAK46" s="146"/>
      <c r="FAL46" s="146"/>
      <c r="FAM46" s="146"/>
      <c r="FAN46" s="146"/>
      <c r="FAO46" s="146"/>
      <c r="FAP46" s="146"/>
      <c r="FAQ46" s="146"/>
      <c r="FAR46" s="146"/>
      <c r="FAS46" s="146"/>
      <c r="FAT46" s="146"/>
      <c r="FAU46" s="146"/>
      <c r="FAV46" s="146"/>
      <c r="FAW46" s="146"/>
      <c r="FAX46" s="146"/>
      <c r="FAY46" s="146"/>
      <c r="FAZ46" s="146"/>
      <c r="FBA46" s="146"/>
      <c r="FBB46" s="146"/>
      <c r="FBC46" s="146"/>
      <c r="FBD46" s="146"/>
      <c r="FBE46" s="146"/>
      <c r="FBF46" s="146"/>
      <c r="FBG46" s="146"/>
      <c r="FBH46" s="146"/>
      <c r="FBI46" s="146"/>
      <c r="FBJ46" s="146"/>
      <c r="FBK46" s="146"/>
      <c r="FBL46" s="146"/>
      <c r="FBM46" s="146"/>
      <c r="FBN46" s="146"/>
      <c r="FBO46" s="146"/>
      <c r="FBP46" s="146"/>
      <c r="FBQ46" s="146"/>
      <c r="FBR46" s="146"/>
      <c r="FBS46" s="146"/>
      <c r="FBT46" s="146"/>
      <c r="FBU46" s="146"/>
      <c r="FBV46" s="146"/>
      <c r="FBW46" s="146"/>
      <c r="FBX46" s="146"/>
      <c r="FBY46" s="146"/>
      <c r="FBZ46" s="146"/>
      <c r="FCA46" s="146"/>
      <c r="FCB46" s="146"/>
      <c r="FCC46" s="146"/>
      <c r="FCD46" s="146"/>
      <c r="FCE46" s="146"/>
      <c r="FCF46" s="146"/>
      <c r="FCG46" s="146"/>
      <c r="FCH46" s="146"/>
      <c r="FCI46" s="146"/>
      <c r="FCJ46" s="146"/>
      <c r="FCK46" s="146"/>
      <c r="FCL46" s="146"/>
      <c r="FCM46" s="146"/>
      <c r="FCN46" s="146"/>
      <c r="FCO46" s="146"/>
      <c r="FCP46" s="146"/>
      <c r="FCQ46" s="146"/>
      <c r="FCR46" s="146"/>
      <c r="FCS46" s="146"/>
      <c r="FCT46" s="146"/>
      <c r="FCU46" s="146"/>
      <c r="FCV46" s="146"/>
      <c r="FCW46" s="146"/>
      <c r="FCX46" s="146"/>
      <c r="FCY46" s="146"/>
      <c r="FCZ46" s="146"/>
      <c r="FDA46" s="146"/>
      <c r="FDB46" s="146"/>
      <c r="FDC46" s="146"/>
      <c r="FDD46" s="146"/>
      <c r="FDE46" s="146"/>
      <c r="FDF46" s="146"/>
      <c r="FDG46" s="146"/>
      <c r="FDH46" s="146"/>
      <c r="FDI46" s="146"/>
      <c r="FDJ46" s="146"/>
      <c r="FDK46" s="146"/>
      <c r="FDL46" s="146"/>
      <c r="FDM46" s="146"/>
      <c r="FDN46" s="146"/>
      <c r="FDO46" s="146"/>
      <c r="FDP46" s="146"/>
      <c r="FDQ46" s="146"/>
      <c r="FDR46" s="146"/>
      <c r="FDS46" s="146"/>
      <c r="FDT46" s="146"/>
      <c r="FDU46" s="146"/>
      <c r="FDV46" s="146"/>
      <c r="FDW46" s="146"/>
      <c r="FDX46" s="146"/>
      <c r="FDY46" s="146"/>
      <c r="FDZ46" s="146"/>
      <c r="FEA46" s="146"/>
      <c r="FEB46" s="146"/>
      <c r="FEC46" s="146"/>
      <c r="FED46" s="146"/>
      <c r="FEE46" s="146"/>
      <c r="FEF46" s="146"/>
      <c r="FEG46" s="146"/>
      <c r="FEH46" s="146"/>
      <c r="FEI46" s="146"/>
      <c r="FEJ46" s="146"/>
      <c r="FEK46" s="146"/>
      <c r="FEL46" s="146"/>
      <c r="FEM46" s="146"/>
      <c r="FEN46" s="146"/>
      <c r="FEO46" s="146"/>
      <c r="FEP46" s="146"/>
      <c r="FEQ46" s="146"/>
      <c r="FER46" s="146"/>
      <c r="FES46" s="146"/>
      <c r="FET46" s="146"/>
      <c r="FEU46" s="146"/>
      <c r="FEV46" s="146"/>
      <c r="FEW46" s="146"/>
      <c r="FEX46" s="146"/>
      <c r="FEY46" s="146"/>
      <c r="FEZ46" s="146"/>
      <c r="FFA46" s="146"/>
      <c r="FFB46" s="146"/>
      <c r="FFC46" s="146"/>
      <c r="FFD46" s="146"/>
      <c r="FFE46" s="146"/>
      <c r="FFF46" s="146"/>
      <c r="FFG46" s="146"/>
      <c r="FFH46" s="146"/>
      <c r="FFI46" s="146"/>
      <c r="FFJ46" s="146"/>
      <c r="FFK46" s="146"/>
      <c r="FFL46" s="146"/>
      <c r="FFM46" s="146"/>
      <c r="FFN46" s="146"/>
      <c r="FFO46" s="146"/>
      <c r="FFP46" s="146"/>
      <c r="FFQ46" s="146"/>
      <c r="FFR46" s="146"/>
      <c r="FFS46" s="146"/>
      <c r="FFT46" s="146"/>
      <c r="FFU46" s="146"/>
      <c r="FFV46" s="146"/>
      <c r="FFW46" s="146"/>
      <c r="FFX46" s="146"/>
      <c r="FFY46" s="146"/>
      <c r="FFZ46" s="146"/>
      <c r="FGA46" s="146"/>
      <c r="FGB46" s="146"/>
      <c r="FGC46" s="146"/>
      <c r="FGD46" s="146"/>
      <c r="FGE46" s="146"/>
      <c r="FGF46" s="146"/>
      <c r="FGG46" s="146"/>
      <c r="FGH46" s="146"/>
      <c r="FGI46" s="146"/>
      <c r="FGJ46" s="146"/>
      <c r="FGK46" s="146"/>
      <c r="FGL46" s="146"/>
      <c r="FGM46" s="146"/>
      <c r="FGN46" s="146"/>
      <c r="FGO46" s="146"/>
      <c r="FGP46" s="146"/>
      <c r="FGQ46" s="146"/>
      <c r="FGR46" s="146"/>
      <c r="FGS46" s="146"/>
      <c r="FGT46" s="146"/>
      <c r="FGU46" s="146"/>
      <c r="FGV46" s="146"/>
      <c r="FGW46" s="146"/>
      <c r="FGX46" s="146"/>
      <c r="FGY46" s="146"/>
      <c r="FGZ46" s="146"/>
      <c r="FHA46" s="146"/>
      <c r="FHB46" s="146"/>
      <c r="FHC46" s="146"/>
      <c r="FHD46" s="146"/>
      <c r="FHE46" s="146"/>
      <c r="FHF46" s="146"/>
      <c r="FHG46" s="146"/>
      <c r="FHH46" s="146"/>
      <c r="FHI46" s="146"/>
      <c r="FHJ46" s="146"/>
      <c r="FHK46" s="146"/>
      <c r="FHL46" s="146"/>
      <c r="FHM46" s="146"/>
      <c r="FHN46" s="146"/>
      <c r="FHO46" s="146"/>
      <c r="FHP46" s="146"/>
      <c r="FHQ46" s="146"/>
      <c r="FHR46" s="146"/>
      <c r="FHS46" s="146"/>
      <c r="FHT46" s="146"/>
      <c r="FHU46" s="146"/>
      <c r="FHV46" s="146"/>
      <c r="FHW46" s="146"/>
      <c r="FHX46" s="146"/>
      <c r="FHY46" s="146"/>
      <c r="FHZ46" s="146"/>
      <c r="FIA46" s="146"/>
      <c r="FIB46" s="146"/>
      <c r="FIC46" s="146"/>
      <c r="FID46" s="146"/>
      <c r="FIE46" s="146"/>
      <c r="FIF46" s="146"/>
      <c r="FIG46" s="146"/>
      <c r="FIH46" s="146"/>
      <c r="FII46" s="146"/>
      <c r="FIJ46" s="146"/>
      <c r="FIK46" s="146"/>
      <c r="FIL46" s="146"/>
      <c r="FIM46" s="146"/>
      <c r="FIN46" s="146"/>
      <c r="FIO46" s="146"/>
      <c r="FIP46" s="146"/>
      <c r="FIQ46" s="146"/>
      <c r="FIR46" s="146"/>
      <c r="FIS46" s="146"/>
      <c r="FIT46" s="146"/>
      <c r="FIU46" s="146"/>
      <c r="FIV46" s="146"/>
      <c r="FIW46" s="146"/>
      <c r="FIX46" s="146"/>
      <c r="FIY46" s="146"/>
      <c r="FIZ46" s="146"/>
      <c r="FJA46" s="146"/>
      <c r="FJB46" s="146"/>
      <c r="FJC46" s="146"/>
      <c r="FJD46" s="146"/>
      <c r="FJE46" s="146"/>
      <c r="FJF46" s="146"/>
      <c r="FJG46" s="146"/>
      <c r="FJH46" s="146"/>
      <c r="FJI46" s="146"/>
      <c r="FJJ46" s="146"/>
      <c r="FJK46" s="146"/>
      <c r="FJL46" s="146"/>
      <c r="FJM46" s="146"/>
      <c r="FJN46" s="146"/>
      <c r="FJO46" s="146"/>
      <c r="FJP46" s="146"/>
      <c r="FJQ46" s="146"/>
      <c r="FJR46" s="146"/>
      <c r="FJS46" s="146"/>
      <c r="FJT46" s="146"/>
      <c r="FJU46" s="146"/>
      <c r="FJV46" s="146"/>
      <c r="FJW46" s="146"/>
      <c r="FJX46" s="146"/>
      <c r="FJY46" s="146"/>
      <c r="FJZ46" s="146"/>
      <c r="FKA46" s="146"/>
      <c r="FKB46" s="146"/>
      <c r="FKC46" s="146"/>
      <c r="FKD46" s="146"/>
      <c r="FKE46" s="146"/>
      <c r="FKF46" s="146"/>
      <c r="FKG46" s="146"/>
      <c r="FKH46" s="146"/>
      <c r="FKI46" s="146"/>
      <c r="FKJ46" s="146"/>
      <c r="FKK46" s="146"/>
      <c r="FKL46" s="146"/>
      <c r="FKM46" s="146"/>
      <c r="FKN46" s="146"/>
      <c r="FKO46" s="146"/>
      <c r="FKP46" s="146"/>
      <c r="FKQ46" s="146"/>
      <c r="FKR46" s="146"/>
      <c r="FKS46" s="146"/>
      <c r="FKT46" s="146"/>
      <c r="FKU46" s="146"/>
      <c r="FKV46" s="146"/>
      <c r="FKW46" s="146"/>
      <c r="FKX46" s="146"/>
      <c r="FKY46" s="146"/>
      <c r="FKZ46" s="146"/>
      <c r="FLA46" s="146"/>
      <c r="FLB46" s="146"/>
      <c r="FLC46" s="146"/>
      <c r="FLD46" s="146"/>
      <c r="FLE46" s="146"/>
      <c r="FLF46" s="146"/>
      <c r="FLG46" s="146"/>
      <c r="FLH46" s="146"/>
      <c r="FLI46" s="146"/>
      <c r="FLJ46" s="146"/>
      <c r="FLK46" s="146"/>
      <c r="FLL46" s="146"/>
      <c r="FLM46" s="146"/>
      <c r="FLN46" s="146"/>
      <c r="FLO46" s="146"/>
      <c r="FLP46" s="146"/>
      <c r="FLQ46" s="146"/>
      <c r="FLR46" s="146"/>
      <c r="FLS46" s="146"/>
      <c r="FLT46" s="146"/>
      <c r="FLU46" s="146"/>
      <c r="FLV46" s="146"/>
      <c r="FLW46" s="146"/>
      <c r="FLX46" s="146"/>
      <c r="FLY46" s="146"/>
      <c r="FLZ46" s="146"/>
      <c r="FMA46" s="146"/>
      <c r="FMB46" s="146"/>
      <c r="FMC46" s="146"/>
      <c r="FMD46" s="146"/>
      <c r="FME46" s="146"/>
      <c r="FMF46" s="146"/>
      <c r="FMG46" s="146"/>
      <c r="FMH46" s="146"/>
      <c r="FMI46" s="146"/>
      <c r="FMJ46" s="146"/>
      <c r="FMK46" s="146"/>
      <c r="FML46" s="146"/>
      <c r="FMM46" s="146"/>
      <c r="FMN46" s="146"/>
      <c r="FMO46" s="146"/>
      <c r="FMP46" s="146"/>
      <c r="FMQ46" s="146"/>
      <c r="FMR46" s="146"/>
      <c r="FMS46" s="146"/>
      <c r="FMT46" s="146"/>
      <c r="FMU46" s="146"/>
      <c r="FMV46" s="146"/>
      <c r="FMW46" s="146"/>
      <c r="FMX46" s="146"/>
      <c r="FMY46" s="146"/>
      <c r="FMZ46" s="146"/>
      <c r="FNA46" s="146"/>
      <c r="FNB46" s="146"/>
      <c r="FNC46" s="146"/>
      <c r="FND46" s="146"/>
      <c r="FNE46" s="146"/>
      <c r="FNF46" s="146"/>
      <c r="FNG46" s="146"/>
      <c r="FNH46" s="146"/>
      <c r="FNI46" s="146"/>
      <c r="FNJ46" s="146"/>
      <c r="FNK46" s="146"/>
      <c r="FNL46" s="146"/>
      <c r="FNM46" s="146"/>
      <c r="FNN46" s="146"/>
      <c r="FNO46" s="146"/>
      <c r="FNP46" s="146"/>
      <c r="FNQ46" s="146"/>
      <c r="FNR46" s="146"/>
      <c r="FNS46" s="146"/>
      <c r="FNT46" s="146"/>
      <c r="FNU46" s="146"/>
      <c r="FNV46" s="146"/>
      <c r="FNW46" s="146"/>
      <c r="FNX46" s="146"/>
      <c r="FNY46" s="146"/>
      <c r="FNZ46" s="146"/>
      <c r="FOA46" s="146"/>
      <c r="FOB46" s="146"/>
      <c r="FOC46" s="146"/>
      <c r="FOD46" s="146"/>
      <c r="FOE46" s="146"/>
      <c r="FOF46" s="146"/>
      <c r="FOG46" s="146"/>
      <c r="FOH46" s="146"/>
      <c r="FOI46" s="146"/>
      <c r="FOJ46" s="146"/>
      <c r="FOK46" s="146"/>
      <c r="FOL46" s="146"/>
      <c r="FOM46" s="146"/>
      <c r="FON46" s="146"/>
      <c r="FOO46" s="146"/>
      <c r="FOP46" s="146"/>
      <c r="FOQ46" s="146"/>
      <c r="FOR46" s="146"/>
      <c r="FOS46" s="146"/>
      <c r="FOT46" s="146"/>
      <c r="FOU46" s="146"/>
      <c r="FOV46" s="146"/>
      <c r="FOW46" s="146"/>
      <c r="FOX46" s="146"/>
      <c r="FOY46" s="146"/>
      <c r="FOZ46" s="146"/>
      <c r="FPA46" s="146"/>
      <c r="FPB46" s="146"/>
      <c r="FPC46" s="146"/>
      <c r="FPD46" s="146"/>
      <c r="FPE46" s="146"/>
      <c r="FPF46" s="146"/>
      <c r="FPG46" s="146"/>
      <c r="FPH46" s="146"/>
      <c r="FPI46" s="146"/>
      <c r="FPJ46" s="146"/>
      <c r="FPK46" s="146"/>
      <c r="FPL46" s="146"/>
      <c r="FPM46" s="146"/>
      <c r="FPN46" s="146"/>
      <c r="FPO46" s="146"/>
      <c r="FPP46" s="146"/>
      <c r="FPQ46" s="146"/>
      <c r="FPR46" s="146"/>
      <c r="FPS46" s="146"/>
      <c r="FPT46" s="146"/>
      <c r="FPU46" s="146"/>
      <c r="FPV46" s="146"/>
      <c r="FPW46" s="146"/>
      <c r="FPX46" s="146"/>
      <c r="FPY46" s="146"/>
      <c r="FPZ46" s="146"/>
      <c r="FQA46" s="146"/>
      <c r="FQB46" s="146"/>
      <c r="FQC46" s="146"/>
      <c r="FQD46" s="146"/>
      <c r="FQE46" s="146"/>
      <c r="FQF46" s="146"/>
      <c r="FQG46" s="146"/>
      <c r="FQH46" s="146"/>
      <c r="FQI46" s="146"/>
      <c r="FQJ46" s="146"/>
      <c r="FQK46" s="146"/>
      <c r="FQL46" s="146"/>
      <c r="FQM46" s="146"/>
      <c r="FQN46" s="146"/>
      <c r="FQO46" s="146"/>
      <c r="FQP46" s="146"/>
      <c r="FQQ46" s="146"/>
      <c r="FQR46" s="146"/>
      <c r="FQS46" s="146"/>
      <c r="FQT46" s="146"/>
      <c r="FQU46" s="146"/>
      <c r="FQV46" s="146"/>
      <c r="FQW46" s="146"/>
      <c r="FQX46" s="146"/>
      <c r="FQY46" s="146"/>
      <c r="FQZ46" s="146"/>
      <c r="FRA46" s="146"/>
      <c r="FRB46" s="146"/>
      <c r="FRC46" s="146"/>
      <c r="FRD46" s="146"/>
      <c r="FRE46" s="146"/>
      <c r="FRF46" s="146"/>
      <c r="FRG46" s="146"/>
      <c r="FRH46" s="146"/>
      <c r="FRI46" s="146"/>
      <c r="FRJ46" s="146"/>
      <c r="FRK46" s="146"/>
      <c r="FRL46" s="146"/>
      <c r="FRM46" s="146"/>
      <c r="FRN46" s="146"/>
      <c r="FRO46" s="146"/>
      <c r="FRP46" s="146"/>
      <c r="FRQ46" s="146"/>
      <c r="FRR46" s="146"/>
      <c r="FRS46" s="146"/>
      <c r="FRT46" s="146"/>
      <c r="FRU46" s="146"/>
      <c r="FRV46" s="146"/>
      <c r="FRW46" s="146"/>
      <c r="FRX46" s="146"/>
      <c r="FRY46" s="146"/>
      <c r="FRZ46" s="146"/>
      <c r="FSA46" s="146"/>
      <c r="FSB46" s="146"/>
      <c r="FSC46" s="146"/>
      <c r="FSD46" s="146"/>
      <c r="FSE46" s="146"/>
      <c r="FSF46" s="146"/>
      <c r="FSG46" s="146"/>
      <c r="FSH46" s="146"/>
      <c r="FSI46" s="146"/>
      <c r="FSJ46" s="146"/>
      <c r="FSK46" s="146"/>
      <c r="FSL46" s="146"/>
      <c r="FSM46" s="146"/>
      <c r="FSN46" s="146"/>
      <c r="FSO46" s="146"/>
      <c r="FSP46" s="146"/>
      <c r="FSQ46" s="146"/>
      <c r="FSR46" s="146"/>
      <c r="FSS46" s="146"/>
      <c r="FST46" s="146"/>
      <c r="FSU46" s="146"/>
      <c r="FSV46" s="146"/>
      <c r="FSW46" s="146"/>
      <c r="FSX46" s="146"/>
      <c r="FSY46" s="146"/>
      <c r="FSZ46" s="146"/>
      <c r="FTA46" s="146"/>
      <c r="FTB46" s="146"/>
      <c r="FTC46" s="146"/>
      <c r="FTD46" s="146"/>
      <c r="FTE46" s="146"/>
      <c r="FTF46" s="146"/>
      <c r="FTG46" s="146"/>
      <c r="FTH46" s="146"/>
      <c r="FTI46" s="146"/>
      <c r="FTJ46" s="146"/>
      <c r="FTK46" s="146"/>
      <c r="FTL46" s="146"/>
      <c r="FTM46" s="146"/>
      <c r="FTN46" s="146"/>
      <c r="FTO46" s="146"/>
      <c r="FTP46" s="146"/>
      <c r="FTQ46" s="146"/>
      <c r="FTR46" s="146"/>
      <c r="FTS46" s="146"/>
      <c r="FTT46" s="146"/>
      <c r="FTU46" s="146"/>
      <c r="FTV46" s="146"/>
      <c r="FTW46" s="146"/>
      <c r="FTX46" s="146"/>
      <c r="FTY46" s="146"/>
      <c r="FTZ46" s="146"/>
      <c r="FUA46" s="146"/>
      <c r="FUB46" s="146"/>
      <c r="FUC46" s="146"/>
      <c r="FUD46" s="146"/>
      <c r="FUE46" s="146"/>
      <c r="FUF46" s="146"/>
      <c r="FUG46" s="146"/>
      <c r="FUH46" s="146"/>
      <c r="FUI46" s="146"/>
      <c r="FUJ46" s="146"/>
      <c r="FUK46" s="146"/>
      <c r="FUL46" s="146"/>
      <c r="FUM46" s="146"/>
      <c r="FUN46" s="146"/>
      <c r="FUO46" s="146"/>
      <c r="FUP46" s="146"/>
      <c r="FUQ46" s="146"/>
      <c r="FUR46" s="146"/>
      <c r="FUS46" s="146"/>
      <c r="FUT46" s="146"/>
      <c r="FUU46" s="146"/>
      <c r="FUV46" s="146"/>
      <c r="FUW46" s="146"/>
      <c r="FUX46" s="146"/>
      <c r="FUY46" s="146"/>
      <c r="FUZ46" s="146"/>
      <c r="FVA46" s="146"/>
      <c r="FVB46" s="146"/>
      <c r="FVC46" s="146"/>
      <c r="FVD46" s="146"/>
      <c r="FVE46" s="146"/>
      <c r="FVF46" s="146"/>
      <c r="FVG46" s="146"/>
      <c r="FVH46" s="146"/>
      <c r="FVI46" s="146"/>
      <c r="FVJ46" s="146"/>
      <c r="FVK46" s="146"/>
      <c r="FVL46" s="146"/>
      <c r="FVM46" s="146"/>
      <c r="FVN46" s="146"/>
      <c r="FVO46" s="146"/>
      <c r="FVP46" s="146"/>
      <c r="FVQ46" s="146"/>
      <c r="FVR46" s="146"/>
      <c r="FVS46" s="146"/>
      <c r="FVT46" s="146"/>
      <c r="FVU46" s="146"/>
      <c r="FVV46" s="146"/>
      <c r="FVW46" s="146"/>
      <c r="FVX46" s="146"/>
      <c r="FVY46" s="146"/>
      <c r="FVZ46" s="146"/>
      <c r="FWA46" s="146"/>
      <c r="FWB46" s="146"/>
      <c r="FWC46" s="146"/>
      <c r="FWD46" s="146"/>
      <c r="FWE46" s="146"/>
      <c r="FWF46" s="146"/>
      <c r="FWG46" s="146"/>
      <c r="FWH46" s="146"/>
      <c r="FWI46" s="146"/>
      <c r="FWJ46" s="146"/>
      <c r="FWK46" s="146"/>
      <c r="FWL46" s="146"/>
      <c r="FWM46" s="146"/>
      <c r="FWN46" s="146"/>
      <c r="FWO46" s="146"/>
      <c r="FWP46" s="146"/>
      <c r="FWQ46" s="146"/>
      <c r="FWR46" s="146"/>
      <c r="FWS46" s="146"/>
      <c r="FWT46" s="146"/>
      <c r="FWU46" s="146"/>
      <c r="FWV46" s="146"/>
      <c r="FWW46" s="146"/>
      <c r="FWX46" s="146"/>
      <c r="FWY46" s="146"/>
      <c r="FWZ46" s="146"/>
      <c r="FXA46" s="146"/>
      <c r="FXB46" s="146"/>
      <c r="FXC46" s="146"/>
      <c r="FXD46" s="146"/>
      <c r="FXE46" s="146"/>
      <c r="FXF46" s="146"/>
      <c r="FXG46" s="146"/>
      <c r="FXH46" s="146"/>
      <c r="FXI46" s="146"/>
      <c r="FXJ46" s="146"/>
      <c r="FXK46" s="146"/>
      <c r="FXL46" s="146"/>
      <c r="FXM46" s="146"/>
      <c r="FXN46" s="146"/>
      <c r="FXO46" s="146"/>
      <c r="FXP46" s="146"/>
      <c r="FXQ46" s="146"/>
      <c r="FXR46" s="146"/>
      <c r="FXS46" s="146"/>
      <c r="FXT46" s="146"/>
      <c r="FXU46" s="146"/>
      <c r="FXV46" s="146"/>
      <c r="FXW46" s="146"/>
      <c r="FXX46" s="146"/>
      <c r="FXY46" s="146"/>
      <c r="FXZ46" s="146"/>
      <c r="FYA46" s="146"/>
      <c r="FYB46" s="146"/>
      <c r="FYC46" s="146"/>
      <c r="FYD46" s="146"/>
      <c r="FYE46" s="146"/>
      <c r="FYF46" s="146"/>
      <c r="FYG46" s="146"/>
      <c r="FYH46" s="146"/>
      <c r="FYI46" s="146"/>
      <c r="FYJ46" s="146"/>
      <c r="FYK46" s="146"/>
      <c r="FYL46" s="146"/>
      <c r="FYM46" s="146"/>
      <c r="FYN46" s="146"/>
      <c r="FYO46" s="146"/>
      <c r="FYP46" s="146"/>
      <c r="FYQ46" s="146"/>
      <c r="FYR46" s="146"/>
      <c r="FYS46" s="146"/>
      <c r="FYT46" s="146"/>
      <c r="FYU46" s="146"/>
      <c r="FYV46" s="146"/>
      <c r="FYW46" s="146"/>
      <c r="FYX46" s="146"/>
      <c r="FYY46" s="146"/>
      <c r="FYZ46" s="146"/>
      <c r="FZA46" s="146"/>
      <c r="FZB46" s="146"/>
      <c r="FZC46" s="146"/>
      <c r="FZD46" s="146"/>
      <c r="FZE46" s="146"/>
      <c r="FZF46" s="146"/>
      <c r="FZG46" s="146"/>
      <c r="FZH46" s="146"/>
      <c r="FZI46" s="146"/>
      <c r="FZJ46" s="146"/>
      <c r="FZK46" s="146"/>
      <c r="FZL46" s="146"/>
      <c r="FZM46" s="146"/>
      <c r="FZN46" s="146"/>
      <c r="FZO46" s="146"/>
      <c r="FZP46" s="146"/>
      <c r="FZQ46" s="146"/>
      <c r="FZR46" s="146"/>
      <c r="FZS46" s="146"/>
      <c r="FZT46" s="146"/>
      <c r="FZU46" s="146"/>
      <c r="FZV46" s="146"/>
      <c r="FZW46" s="146"/>
      <c r="FZX46" s="146"/>
      <c r="FZY46" s="146"/>
      <c r="FZZ46" s="146"/>
      <c r="GAA46" s="146"/>
      <c r="GAB46" s="146"/>
      <c r="GAC46" s="146"/>
      <c r="GAD46" s="146"/>
      <c r="GAE46" s="146"/>
      <c r="GAF46" s="146"/>
      <c r="GAG46" s="146"/>
      <c r="GAH46" s="146"/>
      <c r="GAI46" s="146"/>
      <c r="GAJ46" s="146"/>
      <c r="GAK46" s="146"/>
      <c r="GAL46" s="146"/>
      <c r="GAM46" s="146"/>
      <c r="GAN46" s="146"/>
      <c r="GAO46" s="146"/>
      <c r="GAP46" s="146"/>
      <c r="GAQ46" s="146"/>
      <c r="GAR46" s="146"/>
      <c r="GAS46" s="146"/>
      <c r="GAT46" s="146"/>
      <c r="GAU46" s="146"/>
      <c r="GAV46" s="146"/>
      <c r="GAW46" s="146"/>
      <c r="GAX46" s="146"/>
      <c r="GAY46" s="146"/>
      <c r="GAZ46" s="146"/>
      <c r="GBA46" s="146"/>
      <c r="GBB46" s="146"/>
      <c r="GBC46" s="146"/>
      <c r="GBD46" s="146"/>
      <c r="GBE46" s="146"/>
      <c r="GBF46" s="146"/>
      <c r="GBG46" s="146"/>
      <c r="GBH46" s="146"/>
      <c r="GBI46" s="146"/>
      <c r="GBJ46" s="146"/>
      <c r="GBK46" s="146"/>
      <c r="GBL46" s="146"/>
      <c r="GBM46" s="146"/>
      <c r="GBN46" s="146"/>
      <c r="GBO46" s="146"/>
      <c r="GBP46" s="146"/>
      <c r="GBQ46" s="146"/>
      <c r="GBR46" s="146"/>
      <c r="GBS46" s="146"/>
      <c r="GBT46" s="146"/>
      <c r="GBU46" s="146"/>
      <c r="GBV46" s="146"/>
      <c r="GBW46" s="146"/>
      <c r="GBX46" s="146"/>
      <c r="GBY46" s="146"/>
      <c r="GBZ46" s="146"/>
      <c r="GCA46" s="146"/>
      <c r="GCB46" s="146"/>
      <c r="GCC46" s="146"/>
      <c r="GCD46" s="146"/>
      <c r="GCE46" s="146"/>
      <c r="GCF46" s="146"/>
      <c r="GCG46" s="146"/>
      <c r="GCH46" s="146"/>
      <c r="GCI46" s="146"/>
      <c r="GCJ46" s="146"/>
      <c r="GCK46" s="146"/>
      <c r="GCL46" s="146"/>
      <c r="GCM46" s="146"/>
      <c r="GCN46" s="146"/>
      <c r="GCO46" s="146"/>
      <c r="GCP46" s="146"/>
      <c r="GCQ46" s="146"/>
      <c r="GCR46" s="146"/>
      <c r="GCS46" s="146"/>
      <c r="GCT46" s="146"/>
      <c r="GCU46" s="146"/>
      <c r="GCV46" s="146"/>
      <c r="GCW46" s="146"/>
      <c r="GCX46" s="146"/>
      <c r="GCY46" s="146"/>
      <c r="GCZ46" s="146"/>
      <c r="GDA46" s="146"/>
      <c r="GDB46" s="146"/>
      <c r="GDC46" s="146"/>
      <c r="GDD46" s="146"/>
      <c r="GDE46" s="146"/>
      <c r="GDF46" s="146"/>
      <c r="GDG46" s="146"/>
      <c r="GDH46" s="146"/>
      <c r="GDI46" s="146"/>
      <c r="GDJ46" s="146"/>
      <c r="GDK46" s="146"/>
      <c r="GDL46" s="146"/>
      <c r="GDM46" s="146"/>
      <c r="GDN46" s="146"/>
      <c r="GDO46" s="146"/>
      <c r="GDP46" s="146"/>
      <c r="GDQ46" s="146"/>
      <c r="GDR46" s="146"/>
      <c r="GDS46" s="146"/>
      <c r="GDT46" s="146"/>
      <c r="GDU46" s="146"/>
      <c r="GDV46" s="146"/>
      <c r="GDW46" s="146"/>
      <c r="GDX46" s="146"/>
      <c r="GDY46" s="146"/>
      <c r="GDZ46" s="146"/>
      <c r="GEA46" s="146"/>
      <c r="GEB46" s="146"/>
      <c r="GEC46" s="146"/>
      <c r="GED46" s="146"/>
      <c r="GEE46" s="146"/>
      <c r="GEF46" s="146"/>
      <c r="GEG46" s="146"/>
      <c r="GEH46" s="146"/>
      <c r="GEI46" s="146"/>
      <c r="GEJ46" s="146"/>
      <c r="GEK46" s="146"/>
      <c r="GEL46" s="146"/>
      <c r="GEM46" s="146"/>
      <c r="GEN46" s="146"/>
      <c r="GEO46" s="146"/>
      <c r="GEP46" s="146"/>
      <c r="GEQ46" s="146"/>
      <c r="GER46" s="146"/>
      <c r="GES46" s="146"/>
      <c r="GET46" s="146"/>
      <c r="GEU46" s="146"/>
      <c r="GEV46" s="146"/>
      <c r="GEW46" s="146"/>
      <c r="GEX46" s="146"/>
      <c r="GEY46" s="146"/>
      <c r="GEZ46" s="146"/>
      <c r="GFA46" s="146"/>
      <c r="GFB46" s="146"/>
      <c r="GFC46" s="146"/>
      <c r="GFD46" s="146"/>
      <c r="GFE46" s="146"/>
      <c r="GFF46" s="146"/>
      <c r="GFG46" s="146"/>
      <c r="GFH46" s="146"/>
      <c r="GFI46" s="146"/>
      <c r="GFJ46" s="146"/>
      <c r="GFK46" s="146"/>
      <c r="GFL46" s="146"/>
      <c r="GFM46" s="146"/>
      <c r="GFN46" s="146"/>
      <c r="GFO46" s="146"/>
      <c r="GFP46" s="146"/>
      <c r="GFQ46" s="146"/>
      <c r="GFR46" s="146"/>
      <c r="GFS46" s="146"/>
      <c r="GFT46" s="146"/>
      <c r="GFU46" s="146"/>
      <c r="GFV46" s="146"/>
      <c r="GFW46" s="146"/>
      <c r="GFX46" s="146"/>
      <c r="GFY46" s="146"/>
      <c r="GFZ46" s="146"/>
      <c r="GGA46" s="146"/>
      <c r="GGB46" s="146"/>
      <c r="GGC46" s="146"/>
      <c r="GGD46" s="146"/>
      <c r="GGE46" s="146"/>
      <c r="GGF46" s="146"/>
      <c r="GGG46" s="146"/>
      <c r="GGH46" s="146"/>
      <c r="GGI46" s="146"/>
      <c r="GGJ46" s="146"/>
      <c r="GGK46" s="146"/>
      <c r="GGL46" s="146"/>
      <c r="GGM46" s="146"/>
      <c r="GGN46" s="146"/>
      <c r="GGO46" s="146"/>
      <c r="GGP46" s="146"/>
      <c r="GGQ46" s="146"/>
      <c r="GGR46" s="146"/>
      <c r="GGS46" s="146"/>
      <c r="GGT46" s="146"/>
      <c r="GGU46" s="146"/>
      <c r="GGV46" s="146"/>
      <c r="GGW46" s="146"/>
      <c r="GGX46" s="146"/>
      <c r="GGY46" s="146"/>
      <c r="GGZ46" s="146"/>
      <c r="GHA46" s="146"/>
      <c r="GHB46" s="146"/>
      <c r="GHC46" s="146"/>
      <c r="GHD46" s="146"/>
      <c r="GHE46" s="146"/>
      <c r="GHF46" s="146"/>
      <c r="GHG46" s="146"/>
      <c r="GHH46" s="146"/>
      <c r="GHI46" s="146"/>
      <c r="GHJ46" s="146"/>
      <c r="GHK46" s="146"/>
      <c r="GHL46" s="146"/>
      <c r="GHM46" s="146"/>
      <c r="GHN46" s="146"/>
      <c r="GHO46" s="146"/>
      <c r="GHP46" s="146"/>
      <c r="GHQ46" s="146"/>
      <c r="GHR46" s="146"/>
      <c r="GHS46" s="146"/>
      <c r="GHT46" s="146"/>
      <c r="GHU46" s="146"/>
      <c r="GHV46" s="146"/>
      <c r="GHW46" s="146"/>
      <c r="GHX46" s="146"/>
      <c r="GHY46" s="146"/>
      <c r="GHZ46" s="146"/>
      <c r="GIA46" s="146"/>
      <c r="GIB46" s="146"/>
      <c r="GIC46" s="146"/>
      <c r="GID46" s="146"/>
      <c r="GIE46" s="146"/>
      <c r="GIF46" s="146"/>
      <c r="GIG46" s="146"/>
      <c r="GIH46" s="146"/>
      <c r="GII46" s="146"/>
      <c r="GIJ46" s="146"/>
      <c r="GIK46" s="146"/>
      <c r="GIL46" s="146"/>
      <c r="GIM46" s="146"/>
      <c r="GIN46" s="146"/>
      <c r="GIO46" s="146"/>
      <c r="GIP46" s="146"/>
      <c r="GIQ46" s="146"/>
      <c r="GIR46" s="146"/>
      <c r="GIS46" s="146"/>
      <c r="GIT46" s="146"/>
      <c r="GIU46" s="146"/>
      <c r="GIV46" s="146"/>
      <c r="GIW46" s="146"/>
      <c r="GIX46" s="146"/>
      <c r="GIY46" s="146"/>
      <c r="GIZ46" s="146"/>
      <c r="GJA46" s="146"/>
      <c r="GJB46" s="146"/>
      <c r="GJC46" s="146"/>
      <c r="GJD46" s="146"/>
      <c r="GJE46" s="146"/>
      <c r="GJF46" s="146"/>
      <c r="GJG46" s="146"/>
      <c r="GJH46" s="146"/>
      <c r="GJI46" s="146"/>
      <c r="GJJ46" s="146"/>
      <c r="GJK46" s="146"/>
      <c r="GJL46" s="146"/>
      <c r="GJM46" s="146"/>
      <c r="GJN46" s="146"/>
      <c r="GJO46" s="146"/>
      <c r="GJP46" s="146"/>
      <c r="GJQ46" s="146"/>
      <c r="GJR46" s="146"/>
      <c r="GJS46" s="146"/>
      <c r="GJT46" s="146"/>
      <c r="GJU46" s="146"/>
      <c r="GJV46" s="146"/>
      <c r="GJW46" s="146"/>
      <c r="GJX46" s="146"/>
      <c r="GJY46" s="146"/>
      <c r="GJZ46" s="146"/>
      <c r="GKA46" s="146"/>
      <c r="GKB46" s="146"/>
      <c r="GKC46" s="146"/>
      <c r="GKD46" s="146"/>
      <c r="GKE46" s="146"/>
      <c r="GKF46" s="146"/>
      <c r="GKG46" s="146"/>
      <c r="GKH46" s="146"/>
      <c r="GKI46" s="146"/>
      <c r="GKJ46" s="146"/>
      <c r="GKK46" s="146"/>
      <c r="GKL46" s="146"/>
      <c r="GKM46" s="146"/>
      <c r="GKN46" s="146"/>
      <c r="GKO46" s="146"/>
      <c r="GKP46" s="146"/>
      <c r="GKQ46" s="146"/>
      <c r="GKR46" s="146"/>
      <c r="GKS46" s="146"/>
      <c r="GKT46" s="146"/>
      <c r="GKU46" s="146"/>
      <c r="GKV46" s="146"/>
      <c r="GKW46" s="146"/>
      <c r="GKX46" s="146"/>
      <c r="GKY46" s="146"/>
      <c r="GKZ46" s="146"/>
      <c r="GLA46" s="146"/>
      <c r="GLB46" s="146"/>
      <c r="GLC46" s="146"/>
      <c r="GLD46" s="146"/>
      <c r="GLE46" s="146"/>
      <c r="GLF46" s="146"/>
      <c r="GLG46" s="146"/>
      <c r="GLH46" s="146"/>
      <c r="GLI46" s="146"/>
      <c r="GLJ46" s="146"/>
      <c r="GLK46" s="146"/>
      <c r="GLL46" s="146"/>
      <c r="GLM46" s="146"/>
      <c r="GLN46" s="146"/>
      <c r="GLO46" s="146"/>
      <c r="GLP46" s="146"/>
      <c r="GLQ46" s="146"/>
      <c r="GLR46" s="146"/>
      <c r="GLS46" s="146"/>
      <c r="GLT46" s="146"/>
      <c r="GLU46" s="146"/>
      <c r="GLV46" s="146"/>
      <c r="GLW46" s="146"/>
      <c r="GLX46" s="146"/>
      <c r="GLY46" s="146"/>
      <c r="GLZ46" s="146"/>
      <c r="GMA46" s="146"/>
      <c r="GMB46" s="146"/>
      <c r="GMC46" s="146"/>
      <c r="GMD46" s="146"/>
      <c r="GME46" s="146"/>
      <c r="GMF46" s="146"/>
      <c r="GMG46" s="146"/>
      <c r="GMH46" s="146"/>
      <c r="GMI46" s="146"/>
      <c r="GMJ46" s="146"/>
      <c r="GMK46" s="146"/>
      <c r="GML46" s="146"/>
      <c r="GMM46" s="146"/>
      <c r="GMN46" s="146"/>
      <c r="GMO46" s="146"/>
      <c r="GMP46" s="146"/>
      <c r="GMQ46" s="146"/>
      <c r="GMR46" s="146"/>
      <c r="GMS46" s="146"/>
      <c r="GMT46" s="146"/>
      <c r="GMU46" s="146"/>
      <c r="GMV46" s="146"/>
      <c r="GMW46" s="146"/>
      <c r="GMX46" s="146"/>
      <c r="GMY46" s="146"/>
      <c r="GMZ46" s="146"/>
      <c r="GNA46" s="146"/>
      <c r="GNB46" s="146"/>
      <c r="GNC46" s="146"/>
      <c r="GND46" s="146"/>
      <c r="GNE46" s="146"/>
      <c r="GNF46" s="146"/>
      <c r="GNG46" s="146"/>
      <c r="GNH46" s="146"/>
      <c r="GNI46" s="146"/>
      <c r="GNJ46" s="146"/>
      <c r="GNK46" s="146"/>
      <c r="GNL46" s="146"/>
      <c r="GNM46" s="146"/>
      <c r="GNN46" s="146"/>
      <c r="GNO46" s="146"/>
      <c r="GNP46" s="146"/>
      <c r="GNQ46" s="146"/>
      <c r="GNR46" s="146"/>
      <c r="GNS46" s="146"/>
      <c r="GNT46" s="146"/>
      <c r="GNU46" s="146"/>
      <c r="GNV46" s="146"/>
      <c r="GNW46" s="146"/>
      <c r="GNX46" s="146"/>
      <c r="GNY46" s="146"/>
      <c r="GNZ46" s="146"/>
      <c r="GOA46" s="146"/>
      <c r="GOB46" s="146"/>
      <c r="GOC46" s="146"/>
      <c r="GOD46" s="146"/>
      <c r="GOE46" s="146"/>
      <c r="GOF46" s="146"/>
      <c r="GOG46" s="146"/>
      <c r="GOH46" s="146"/>
      <c r="GOI46" s="146"/>
      <c r="GOJ46" s="146"/>
      <c r="GOK46" s="146"/>
      <c r="GOL46" s="146"/>
      <c r="GOM46" s="146"/>
      <c r="GON46" s="146"/>
      <c r="GOO46" s="146"/>
      <c r="GOP46" s="146"/>
      <c r="GOQ46" s="146"/>
      <c r="GOR46" s="146"/>
      <c r="GOS46" s="146"/>
      <c r="GOT46" s="146"/>
      <c r="GOU46" s="146"/>
      <c r="GOV46" s="146"/>
      <c r="GOW46" s="146"/>
      <c r="GOX46" s="146"/>
      <c r="GOY46" s="146"/>
      <c r="GOZ46" s="146"/>
      <c r="GPA46" s="146"/>
      <c r="GPB46" s="146"/>
      <c r="GPC46" s="146"/>
      <c r="GPD46" s="146"/>
      <c r="GPE46" s="146"/>
      <c r="GPF46" s="146"/>
      <c r="GPG46" s="146"/>
      <c r="GPH46" s="146"/>
      <c r="GPI46" s="146"/>
      <c r="GPJ46" s="146"/>
      <c r="GPK46" s="146"/>
      <c r="GPL46" s="146"/>
      <c r="GPM46" s="146"/>
      <c r="GPN46" s="146"/>
      <c r="GPO46" s="146"/>
      <c r="GPP46" s="146"/>
      <c r="GPQ46" s="146"/>
      <c r="GPR46" s="146"/>
      <c r="GPS46" s="146"/>
      <c r="GPT46" s="146"/>
      <c r="GPU46" s="146"/>
      <c r="GPV46" s="146"/>
      <c r="GPW46" s="146"/>
      <c r="GPX46" s="146"/>
      <c r="GPY46" s="146"/>
      <c r="GPZ46" s="146"/>
      <c r="GQA46" s="146"/>
      <c r="GQB46" s="146"/>
      <c r="GQC46" s="146"/>
      <c r="GQD46" s="146"/>
      <c r="GQE46" s="146"/>
      <c r="GQF46" s="146"/>
      <c r="GQG46" s="146"/>
      <c r="GQH46" s="146"/>
      <c r="GQI46" s="146"/>
      <c r="GQJ46" s="146"/>
      <c r="GQK46" s="146"/>
      <c r="GQL46" s="146"/>
      <c r="GQM46" s="146"/>
      <c r="GQN46" s="146"/>
      <c r="GQO46" s="146"/>
      <c r="GQP46" s="146"/>
      <c r="GQQ46" s="146"/>
      <c r="GQR46" s="146"/>
      <c r="GQS46" s="146"/>
      <c r="GQT46" s="146"/>
      <c r="GQU46" s="146"/>
      <c r="GQV46" s="146"/>
      <c r="GQW46" s="146"/>
      <c r="GQX46" s="146"/>
      <c r="GQY46" s="146"/>
      <c r="GQZ46" s="146"/>
      <c r="GRA46" s="146"/>
      <c r="GRB46" s="146"/>
      <c r="GRC46" s="146"/>
      <c r="GRD46" s="146"/>
      <c r="GRE46" s="146"/>
      <c r="GRF46" s="146"/>
      <c r="GRG46" s="146"/>
      <c r="GRH46" s="146"/>
      <c r="GRI46" s="146"/>
      <c r="GRJ46" s="146"/>
      <c r="GRK46" s="146"/>
      <c r="GRL46" s="146"/>
      <c r="GRM46" s="146"/>
      <c r="GRN46" s="146"/>
      <c r="GRO46" s="146"/>
      <c r="GRP46" s="146"/>
      <c r="GRQ46" s="146"/>
      <c r="GRR46" s="146"/>
      <c r="GRS46" s="146"/>
      <c r="GRT46" s="146"/>
      <c r="GRU46" s="146"/>
      <c r="GRV46" s="146"/>
      <c r="GRW46" s="146"/>
      <c r="GRX46" s="146"/>
      <c r="GRY46" s="146"/>
      <c r="GRZ46" s="146"/>
      <c r="GSA46" s="146"/>
      <c r="GSB46" s="146"/>
      <c r="GSC46" s="146"/>
      <c r="GSD46" s="146"/>
      <c r="GSE46" s="146"/>
      <c r="GSF46" s="146"/>
      <c r="GSG46" s="146"/>
      <c r="GSH46" s="146"/>
      <c r="GSI46" s="146"/>
      <c r="GSJ46" s="146"/>
      <c r="GSK46" s="146"/>
      <c r="GSL46" s="146"/>
      <c r="GSM46" s="146"/>
      <c r="GSN46" s="146"/>
      <c r="GSO46" s="146"/>
      <c r="GSP46" s="146"/>
      <c r="GSQ46" s="146"/>
      <c r="GSR46" s="146"/>
      <c r="GSS46" s="146"/>
      <c r="GST46" s="146"/>
      <c r="GSU46" s="146"/>
      <c r="GSV46" s="146"/>
      <c r="GSW46" s="146"/>
      <c r="GSX46" s="146"/>
      <c r="GSY46" s="146"/>
      <c r="GSZ46" s="146"/>
      <c r="GTA46" s="146"/>
      <c r="GTB46" s="146"/>
      <c r="GTC46" s="146"/>
      <c r="GTD46" s="146"/>
      <c r="GTE46" s="146"/>
      <c r="GTF46" s="146"/>
      <c r="GTG46" s="146"/>
      <c r="GTH46" s="146"/>
      <c r="GTI46" s="146"/>
      <c r="GTJ46" s="146"/>
      <c r="GTK46" s="146"/>
      <c r="GTL46" s="146"/>
      <c r="GTM46" s="146"/>
      <c r="GTN46" s="146"/>
      <c r="GTO46" s="146"/>
      <c r="GTP46" s="146"/>
      <c r="GTQ46" s="146"/>
      <c r="GTR46" s="146"/>
      <c r="GTS46" s="146"/>
      <c r="GTT46" s="146"/>
      <c r="GTU46" s="146"/>
      <c r="GTV46" s="146"/>
      <c r="GTW46" s="146"/>
      <c r="GTX46" s="146"/>
      <c r="GTY46" s="146"/>
      <c r="GTZ46" s="146"/>
      <c r="GUA46" s="146"/>
      <c r="GUB46" s="146"/>
      <c r="GUC46" s="146"/>
      <c r="GUD46" s="146"/>
      <c r="GUE46" s="146"/>
      <c r="GUF46" s="146"/>
      <c r="GUG46" s="146"/>
      <c r="GUH46" s="146"/>
      <c r="GUI46" s="146"/>
      <c r="GUJ46" s="146"/>
      <c r="GUK46" s="146"/>
      <c r="GUL46" s="146"/>
      <c r="GUM46" s="146"/>
      <c r="GUN46" s="146"/>
      <c r="GUO46" s="146"/>
      <c r="GUP46" s="146"/>
      <c r="GUQ46" s="146"/>
      <c r="GUR46" s="146"/>
      <c r="GUS46" s="146"/>
      <c r="GUT46" s="146"/>
      <c r="GUU46" s="146"/>
      <c r="GUV46" s="146"/>
      <c r="GUW46" s="146"/>
      <c r="GUX46" s="146"/>
      <c r="GUY46" s="146"/>
      <c r="GUZ46" s="146"/>
      <c r="GVA46" s="146"/>
      <c r="GVB46" s="146"/>
      <c r="GVC46" s="146"/>
      <c r="GVD46" s="146"/>
      <c r="GVE46" s="146"/>
      <c r="GVF46" s="146"/>
      <c r="GVG46" s="146"/>
      <c r="GVH46" s="146"/>
      <c r="GVI46" s="146"/>
      <c r="GVJ46" s="146"/>
      <c r="GVK46" s="146"/>
      <c r="GVL46" s="146"/>
      <c r="GVM46" s="146"/>
      <c r="GVN46" s="146"/>
      <c r="GVO46" s="146"/>
      <c r="GVP46" s="146"/>
      <c r="GVQ46" s="146"/>
      <c r="GVR46" s="146"/>
      <c r="GVS46" s="146"/>
      <c r="GVT46" s="146"/>
      <c r="GVU46" s="146"/>
      <c r="GVV46" s="146"/>
      <c r="GVW46" s="146"/>
      <c r="GVX46" s="146"/>
      <c r="GVY46" s="146"/>
      <c r="GVZ46" s="146"/>
      <c r="GWA46" s="146"/>
      <c r="GWB46" s="146"/>
      <c r="GWC46" s="146"/>
      <c r="GWD46" s="146"/>
      <c r="GWE46" s="146"/>
      <c r="GWF46" s="146"/>
      <c r="GWG46" s="146"/>
      <c r="GWH46" s="146"/>
      <c r="GWI46" s="146"/>
      <c r="GWJ46" s="146"/>
      <c r="GWK46" s="146"/>
      <c r="GWL46" s="146"/>
      <c r="GWM46" s="146"/>
      <c r="GWN46" s="146"/>
      <c r="GWO46" s="146"/>
      <c r="GWP46" s="146"/>
      <c r="GWQ46" s="146"/>
      <c r="GWR46" s="146"/>
      <c r="GWS46" s="146"/>
      <c r="GWT46" s="146"/>
      <c r="GWU46" s="146"/>
      <c r="GWV46" s="146"/>
      <c r="GWW46" s="146"/>
      <c r="GWX46" s="146"/>
      <c r="GWY46" s="146"/>
      <c r="GWZ46" s="146"/>
      <c r="GXA46" s="146"/>
      <c r="GXB46" s="146"/>
      <c r="GXC46" s="146"/>
      <c r="GXD46" s="146"/>
      <c r="GXE46" s="146"/>
      <c r="GXF46" s="146"/>
      <c r="GXG46" s="146"/>
      <c r="GXH46" s="146"/>
      <c r="GXI46" s="146"/>
      <c r="GXJ46" s="146"/>
      <c r="GXK46" s="146"/>
      <c r="GXL46" s="146"/>
      <c r="GXM46" s="146"/>
      <c r="GXN46" s="146"/>
      <c r="GXO46" s="146"/>
      <c r="GXP46" s="146"/>
      <c r="GXQ46" s="146"/>
      <c r="GXR46" s="146"/>
      <c r="GXS46" s="146"/>
      <c r="GXT46" s="146"/>
      <c r="GXU46" s="146"/>
      <c r="GXV46" s="146"/>
      <c r="GXW46" s="146"/>
      <c r="GXX46" s="146"/>
      <c r="GXY46" s="146"/>
      <c r="GXZ46" s="146"/>
      <c r="GYA46" s="146"/>
      <c r="GYB46" s="146"/>
      <c r="GYC46" s="146"/>
      <c r="GYD46" s="146"/>
      <c r="GYE46" s="146"/>
      <c r="GYF46" s="146"/>
      <c r="GYG46" s="146"/>
      <c r="GYH46" s="146"/>
      <c r="GYI46" s="146"/>
      <c r="GYJ46" s="146"/>
      <c r="GYK46" s="146"/>
      <c r="GYL46" s="146"/>
      <c r="GYM46" s="146"/>
      <c r="GYN46" s="146"/>
      <c r="GYO46" s="146"/>
      <c r="GYP46" s="146"/>
      <c r="GYQ46" s="146"/>
      <c r="GYR46" s="146"/>
      <c r="GYS46" s="146"/>
      <c r="GYT46" s="146"/>
      <c r="GYU46" s="146"/>
      <c r="GYV46" s="146"/>
      <c r="GYW46" s="146"/>
      <c r="GYX46" s="146"/>
      <c r="GYY46" s="146"/>
      <c r="GYZ46" s="146"/>
      <c r="GZA46" s="146"/>
      <c r="GZB46" s="146"/>
      <c r="GZC46" s="146"/>
      <c r="GZD46" s="146"/>
      <c r="GZE46" s="146"/>
      <c r="GZF46" s="146"/>
      <c r="GZG46" s="146"/>
      <c r="GZH46" s="146"/>
      <c r="GZI46" s="146"/>
      <c r="GZJ46" s="146"/>
      <c r="GZK46" s="146"/>
      <c r="GZL46" s="146"/>
      <c r="GZM46" s="146"/>
      <c r="GZN46" s="146"/>
      <c r="GZO46" s="146"/>
      <c r="GZP46" s="146"/>
      <c r="GZQ46" s="146"/>
      <c r="GZR46" s="146"/>
      <c r="GZS46" s="146"/>
      <c r="GZT46" s="146"/>
      <c r="GZU46" s="146"/>
      <c r="GZV46" s="146"/>
      <c r="GZW46" s="146"/>
      <c r="GZX46" s="146"/>
      <c r="GZY46" s="146"/>
      <c r="GZZ46" s="146"/>
      <c r="HAA46" s="146"/>
      <c r="HAB46" s="146"/>
      <c r="HAC46" s="146"/>
      <c r="HAD46" s="146"/>
      <c r="HAE46" s="146"/>
      <c r="HAF46" s="146"/>
      <c r="HAG46" s="146"/>
      <c r="HAH46" s="146"/>
      <c r="HAI46" s="146"/>
      <c r="HAJ46" s="146"/>
      <c r="HAK46" s="146"/>
      <c r="HAL46" s="146"/>
      <c r="HAM46" s="146"/>
      <c r="HAN46" s="146"/>
      <c r="HAO46" s="146"/>
      <c r="HAP46" s="146"/>
      <c r="HAQ46" s="146"/>
      <c r="HAR46" s="146"/>
      <c r="HAS46" s="146"/>
      <c r="HAT46" s="146"/>
      <c r="HAU46" s="146"/>
      <c r="HAV46" s="146"/>
      <c r="HAW46" s="146"/>
      <c r="HAX46" s="146"/>
      <c r="HAY46" s="146"/>
      <c r="HAZ46" s="146"/>
      <c r="HBA46" s="146"/>
      <c r="HBB46" s="146"/>
      <c r="HBC46" s="146"/>
      <c r="HBD46" s="146"/>
      <c r="HBE46" s="146"/>
      <c r="HBF46" s="146"/>
      <c r="HBG46" s="146"/>
      <c r="HBH46" s="146"/>
      <c r="HBI46" s="146"/>
      <c r="HBJ46" s="146"/>
      <c r="HBK46" s="146"/>
      <c r="HBL46" s="146"/>
      <c r="HBM46" s="146"/>
      <c r="HBN46" s="146"/>
      <c r="HBO46" s="146"/>
      <c r="HBP46" s="146"/>
      <c r="HBQ46" s="146"/>
      <c r="HBR46" s="146"/>
      <c r="HBS46" s="146"/>
      <c r="HBT46" s="146"/>
      <c r="HBU46" s="146"/>
      <c r="HBV46" s="146"/>
      <c r="HBW46" s="146"/>
      <c r="HBX46" s="146"/>
      <c r="HBY46" s="146"/>
      <c r="HBZ46" s="146"/>
      <c r="HCA46" s="146"/>
      <c r="HCB46" s="146"/>
      <c r="HCC46" s="146"/>
      <c r="HCD46" s="146"/>
      <c r="HCE46" s="146"/>
      <c r="HCF46" s="146"/>
      <c r="HCG46" s="146"/>
      <c r="HCH46" s="146"/>
      <c r="HCI46" s="146"/>
      <c r="HCJ46" s="146"/>
      <c r="HCK46" s="146"/>
      <c r="HCL46" s="146"/>
      <c r="HCM46" s="146"/>
      <c r="HCN46" s="146"/>
      <c r="HCO46" s="146"/>
      <c r="HCP46" s="146"/>
      <c r="HCQ46" s="146"/>
      <c r="HCR46" s="146"/>
      <c r="HCS46" s="146"/>
      <c r="HCT46" s="146"/>
      <c r="HCU46" s="146"/>
      <c r="HCV46" s="146"/>
      <c r="HCW46" s="146"/>
      <c r="HCX46" s="146"/>
      <c r="HCY46" s="146"/>
      <c r="HCZ46" s="146"/>
      <c r="HDA46" s="146"/>
      <c r="HDB46" s="146"/>
      <c r="HDC46" s="146"/>
      <c r="HDD46" s="146"/>
      <c r="HDE46" s="146"/>
      <c r="HDF46" s="146"/>
      <c r="HDG46" s="146"/>
      <c r="HDH46" s="146"/>
      <c r="HDI46" s="146"/>
      <c r="HDJ46" s="146"/>
      <c r="HDK46" s="146"/>
      <c r="HDL46" s="146"/>
      <c r="HDM46" s="146"/>
      <c r="HDN46" s="146"/>
      <c r="HDO46" s="146"/>
      <c r="HDP46" s="146"/>
      <c r="HDQ46" s="146"/>
      <c r="HDR46" s="146"/>
      <c r="HDS46" s="146"/>
      <c r="HDT46" s="146"/>
      <c r="HDU46" s="146"/>
      <c r="HDV46" s="146"/>
      <c r="HDW46" s="146"/>
      <c r="HDX46" s="146"/>
      <c r="HDY46" s="146"/>
      <c r="HDZ46" s="146"/>
      <c r="HEA46" s="146"/>
      <c r="HEB46" s="146"/>
      <c r="HEC46" s="146"/>
      <c r="HED46" s="146"/>
      <c r="HEE46" s="146"/>
      <c r="HEF46" s="146"/>
      <c r="HEG46" s="146"/>
      <c r="HEH46" s="146"/>
      <c r="HEI46" s="146"/>
      <c r="HEJ46" s="146"/>
      <c r="HEK46" s="146"/>
      <c r="HEL46" s="146"/>
      <c r="HEM46" s="146"/>
      <c r="HEN46" s="146"/>
      <c r="HEO46" s="146"/>
      <c r="HEP46" s="146"/>
      <c r="HEQ46" s="146"/>
      <c r="HER46" s="146"/>
      <c r="HES46" s="146"/>
      <c r="HET46" s="146"/>
      <c r="HEU46" s="146"/>
      <c r="HEV46" s="146"/>
      <c r="HEW46" s="146"/>
      <c r="HEX46" s="146"/>
      <c r="HEY46" s="146"/>
      <c r="HEZ46" s="146"/>
      <c r="HFA46" s="146"/>
      <c r="HFB46" s="146"/>
      <c r="HFC46" s="146"/>
      <c r="HFD46" s="146"/>
      <c r="HFE46" s="146"/>
      <c r="HFF46" s="146"/>
      <c r="HFG46" s="146"/>
      <c r="HFH46" s="146"/>
      <c r="HFI46" s="146"/>
      <c r="HFJ46" s="146"/>
      <c r="HFK46" s="146"/>
      <c r="HFL46" s="146"/>
      <c r="HFM46" s="146"/>
      <c r="HFN46" s="146"/>
      <c r="HFO46" s="146"/>
      <c r="HFP46" s="146"/>
      <c r="HFQ46" s="146"/>
      <c r="HFR46" s="146"/>
      <c r="HFS46" s="146"/>
      <c r="HFT46" s="146"/>
      <c r="HFU46" s="146"/>
      <c r="HFV46" s="146"/>
      <c r="HFW46" s="146"/>
      <c r="HFX46" s="146"/>
      <c r="HFY46" s="146"/>
      <c r="HFZ46" s="146"/>
      <c r="HGA46" s="146"/>
      <c r="HGB46" s="146"/>
      <c r="HGC46" s="146"/>
      <c r="HGD46" s="146"/>
      <c r="HGE46" s="146"/>
      <c r="HGF46" s="146"/>
      <c r="HGG46" s="146"/>
      <c r="HGH46" s="146"/>
      <c r="HGI46" s="146"/>
      <c r="HGJ46" s="146"/>
      <c r="HGK46" s="146"/>
      <c r="HGL46" s="146"/>
      <c r="HGM46" s="146"/>
      <c r="HGN46" s="146"/>
      <c r="HGO46" s="146"/>
      <c r="HGP46" s="146"/>
      <c r="HGQ46" s="146"/>
      <c r="HGR46" s="146"/>
      <c r="HGS46" s="146"/>
      <c r="HGT46" s="146"/>
      <c r="HGU46" s="146"/>
      <c r="HGV46" s="146"/>
      <c r="HGW46" s="146"/>
      <c r="HGX46" s="146"/>
      <c r="HGY46" s="146"/>
      <c r="HGZ46" s="146"/>
      <c r="HHA46" s="146"/>
      <c r="HHB46" s="146"/>
      <c r="HHC46" s="146"/>
      <c r="HHD46" s="146"/>
      <c r="HHE46" s="146"/>
      <c r="HHF46" s="146"/>
      <c r="HHG46" s="146"/>
      <c r="HHH46" s="146"/>
      <c r="HHI46" s="146"/>
      <c r="HHJ46" s="146"/>
      <c r="HHK46" s="146"/>
      <c r="HHL46" s="146"/>
      <c r="HHM46" s="146"/>
      <c r="HHN46" s="146"/>
      <c r="HHO46" s="146"/>
      <c r="HHP46" s="146"/>
      <c r="HHQ46" s="146"/>
      <c r="HHR46" s="146"/>
      <c r="HHS46" s="146"/>
      <c r="HHT46" s="146"/>
      <c r="HHU46" s="146"/>
      <c r="HHV46" s="146"/>
      <c r="HHW46" s="146"/>
      <c r="HHX46" s="146"/>
      <c r="HHY46" s="146"/>
      <c r="HHZ46" s="146"/>
      <c r="HIA46" s="146"/>
      <c r="HIB46" s="146"/>
      <c r="HIC46" s="146"/>
      <c r="HID46" s="146"/>
      <c r="HIE46" s="146"/>
      <c r="HIF46" s="146"/>
      <c r="HIG46" s="146"/>
      <c r="HIH46" s="146"/>
      <c r="HII46" s="146"/>
      <c r="HIJ46" s="146"/>
      <c r="HIK46" s="146"/>
      <c r="HIL46" s="146"/>
      <c r="HIM46" s="146"/>
      <c r="HIN46" s="146"/>
      <c r="HIO46" s="146"/>
      <c r="HIP46" s="146"/>
      <c r="HIQ46" s="146"/>
      <c r="HIR46" s="146"/>
      <c r="HIS46" s="146"/>
      <c r="HIT46" s="146"/>
      <c r="HIU46" s="146"/>
      <c r="HIV46" s="146"/>
      <c r="HIW46" s="146"/>
      <c r="HIX46" s="146"/>
      <c r="HIY46" s="146"/>
      <c r="HIZ46" s="146"/>
      <c r="HJA46" s="146"/>
      <c r="HJB46" s="146"/>
      <c r="HJC46" s="146"/>
      <c r="HJD46" s="146"/>
      <c r="HJE46" s="146"/>
      <c r="HJF46" s="146"/>
      <c r="HJG46" s="146"/>
      <c r="HJH46" s="146"/>
      <c r="HJI46" s="146"/>
      <c r="HJJ46" s="146"/>
      <c r="HJK46" s="146"/>
      <c r="HJL46" s="146"/>
      <c r="HJM46" s="146"/>
      <c r="HJN46" s="146"/>
      <c r="HJO46" s="146"/>
      <c r="HJP46" s="146"/>
      <c r="HJQ46" s="146"/>
      <c r="HJR46" s="146"/>
      <c r="HJS46" s="146"/>
      <c r="HJT46" s="146"/>
      <c r="HJU46" s="146"/>
      <c r="HJV46" s="146"/>
      <c r="HJW46" s="146"/>
      <c r="HJX46" s="146"/>
      <c r="HJY46" s="146"/>
      <c r="HJZ46" s="146"/>
      <c r="HKA46" s="146"/>
      <c r="HKB46" s="146"/>
      <c r="HKC46" s="146"/>
      <c r="HKD46" s="146"/>
      <c r="HKE46" s="146"/>
      <c r="HKF46" s="146"/>
      <c r="HKG46" s="146"/>
      <c r="HKH46" s="146"/>
      <c r="HKI46" s="146"/>
      <c r="HKJ46" s="146"/>
      <c r="HKK46" s="146"/>
      <c r="HKL46" s="146"/>
      <c r="HKM46" s="146"/>
      <c r="HKN46" s="146"/>
      <c r="HKO46" s="146"/>
      <c r="HKP46" s="146"/>
      <c r="HKQ46" s="146"/>
      <c r="HKR46" s="146"/>
      <c r="HKS46" s="146"/>
      <c r="HKT46" s="146"/>
      <c r="HKU46" s="146"/>
      <c r="HKV46" s="146"/>
      <c r="HKW46" s="146"/>
      <c r="HKX46" s="146"/>
      <c r="HKY46" s="146"/>
      <c r="HKZ46" s="146"/>
      <c r="HLA46" s="146"/>
      <c r="HLB46" s="146"/>
      <c r="HLC46" s="146"/>
      <c r="HLD46" s="146"/>
      <c r="HLE46" s="146"/>
      <c r="HLF46" s="146"/>
      <c r="HLG46" s="146"/>
      <c r="HLH46" s="146"/>
      <c r="HLI46" s="146"/>
      <c r="HLJ46" s="146"/>
      <c r="HLK46" s="146"/>
      <c r="HLL46" s="146"/>
      <c r="HLM46" s="146"/>
      <c r="HLN46" s="146"/>
      <c r="HLO46" s="146"/>
      <c r="HLP46" s="146"/>
      <c r="HLQ46" s="146"/>
      <c r="HLR46" s="146"/>
      <c r="HLS46" s="146"/>
      <c r="HLT46" s="146"/>
      <c r="HLU46" s="146"/>
      <c r="HLV46" s="146"/>
      <c r="HLW46" s="146"/>
      <c r="HLX46" s="146"/>
      <c r="HLY46" s="146"/>
      <c r="HLZ46" s="146"/>
      <c r="HMA46" s="146"/>
      <c r="HMB46" s="146"/>
      <c r="HMC46" s="146"/>
      <c r="HMD46" s="146"/>
      <c r="HME46" s="146"/>
      <c r="HMF46" s="146"/>
      <c r="HMG46" s="146"/>
      <c r="HMH46" s="146"/>
      <c r="HMI46" s="146"/>
      <c r="HMJ46" s="146"/>
      <c r="HMK46" s="146"/>
      <c r="HML46" s="146"/>
      <c r="HMM46" s="146"/>
      <c r="HMN46" s="146"/>
      <c r="HMO46" s="146"/>
      <c r="HMP46" s="146"/>
      <c r="HMQ46" s="146"/>
      <c r="HMR46" s="146"/>
      <c r="HMS46" s="146"/>
      <c r="HMT46" s="146"/>
      <c r="HMU46" s="146"/>
      <c r="HMV46" s="146"/>
      <c r="HMW46" s="146"/>
      <c r="HMX46" s="146"/>
      <c r="HMY46" s="146"/>
      <c r="HMZ46" s="146"/>
      <c r="HNA46" s="146"/>
      <c r="HNB46" s="146"/>
      <c r="HNC46" s="146"/>
      <c r="HND46" s="146"/>
      <c r="HNE46" s="146"/>
      <c r="HNF46" s="146"/>
      <c r="HNG46" s="146"/>
      <c r="HNH46" s="146"/>
      <c r="HNI46" s="146"/>
      <c r="HNJ46" s="146"/>
      <c r="HNK46" s="146"/>
      <c r="HNL46" s="146"/>
      <c r="HNM46" s="146"/>
      <c r="HNN46" s="146"/>
      <c r="HNO46" s="146"/>
      <c r="HNP46" s="146"/>
      <c r="HNQ46" s="146"/>
      <c r="HNR46" s="146"/>
      <c r="HNS46" s="146"/>
      <c r="HNT46" s="146"/>
      <c r="HNU46" s="146"/>
      <c r="HNV46" s="146"/>
      <c r="HNW46" s="146"/>
      <c r="HNX46" s="146"/>
      <c r="HNY46" s="146"/>
      <c r="HNZ46" s="146"/>
      <c r="HOA46" s="146"/>
      <c r="HOB46" s="146"/>
      <c r="HOC46" s="146"/>
      <c r="HOD46" s="146"/>
      <c r="HOE46" s="146"/>
      <c r="HOF46" s="146"/>
      <c r="HOG46" s="146"/>
      <c r="HOH46" s="146"/>
      <c r="HOI46" s="146"/>
      <c r="HOJ46" s="146"/>
      <c r="HOK46" s="146"/>
      <c r="HOL46" s="146"/>
      <c r="HOM46" s="146"/>
      <c r="HON46" s="146"/>
      <c r="HOO46" s="146"/>
      <c r="HOP46" s="146"/>
      <c r="HOQ46" s="146"/>
      <c r="HOR46" s="146"/>
      <c r="HOS46" s="146"/>
      <c r="HOT46" s="146"/>
      <c r="HOU46" s="146"/>
      <c r="HOV46" s="146"/>
      <c r="HOW46" s="146"/>
      <c r="HOX46" s="146"/>
      <c r="HOY46" s="146"/>
      <c r="HOZ46" s="146"/>
      <c r="HPA46" s="146"/>
      <c r="HPB46" s="146"/>
      <c r="HPC46" s="146"/>
      <c r="HPD46" s="146"/>
      <c r="HPE46" s="146"/>
      <c r="HPF46" s="146"/>
      <c r="HPG46" s="146"/>
      <c r="HPH46" s="146"/>
      <c r="HPI46" s="146"/>
      <c r="HPJ46" s="146"/>
      <c r="HPK46" s="146"/>
      <c r="HPL46" s="146"/>
      <c r="HPM46" s="146"/>
      <c r="HPN46" s="146"/>
      <c r="HPO46" s="146"/>
      <c r="HPP46" s="146"/>
      <c r="HPQ46" s="146"/>
      <c r="HPR46" s="146"/>
      <c r="HPS46" s="146"/>
      <c r="HPT46" s="146"/>
      <c r="HPU46" s="146"/>
      <c r="HPV46" s="146"/>
      <c r="HPW46" s="146"/>
      <c r="HPX46" s="146"/>
      <c r="HPY46" s="146"/>
      <c r="HPZ46" s="146"/>
      <c r="HQA46" s="146"/>
      <c r="HQB46" s="146"/>
      <c r="HQC46" s="146"/>
      <c r="HQD46" s="146"/>
      <c r="HQE46" s="146"/>
      <c r="HQF46" s="146"/>
      <c r="HQG46" s="146"/>
      <c r="HQH46" s="146"/>
      <c r="HQI46" s="146"/>
      <c r="HQJ46" s="146"/>
      <c r="HQK46" s="146"/>
      <c r="HQL46" s="146"/>
      <c r="HQM46" s="146"/>
      <c r="HQN46" s="146"/>
      <c r="HQO46" s="146"/>
      <c r="HQP46" s="146"/>
      <c r="HQQ46" s="146"/>
      <c r="HQR46" s="146"/>
      <c r="HQS46" s="146"/>
      <c r="HQT46" s="146"/>
      <c r="HQU46" s="146"/>
      <c r="HQV46" s="146"/>
      <c r="HQW46" s="146"/>
      <c r="HQX46" s="146"/>
      <c r="HQY46" s="146"/>
      <c r="HQZ46" s="146"/>
      <c r="HRA46" s="146"/>
      <c r="HRB46" s="146"/>
      <c r="HRC46" s="146"/>
      <c r="HRD46" s="146"/>
      <c r="HRE46" s="146"/>
      <c r="HRF46" s="146"/>
      <c r="HRG46" s="146"/>
      <c r="HRH46" s="146"/>
      <c r="HRI46" s="146"/>
      <c r="HRJ46" s="146"/>
      <c r="HRK46" s="146"/>
      <c r="HRL46" s="146"/>
      <c r="HRM46" s="146"/>
      <c r="HRN46" s="146"/>
      <c r="HRO46" s="146"/>
      <c r="HRP46" s="146"/>
      <c r="HRQ46" s="146"/>
      <c r="HRR46" s="146"/>
      <c r="HRS46" s="146"/>
      <c r="HRT46" s="146"/>
      <c r="HRU46" s="146"/>
      <c r="HRV46" s="146"/>
      <c r="HRW46" s="146"/>
      <c r="HRX46" s="146"/>
      <c r="HRY46" s="146"/>
      <c r="HRZ46" s="146"/>
      <c r="HSA46" s="146"/>
      <c r="HSB46" s="146"/>
      <c r="HSC46" s="146"/>
      <c r="HSD46" s="146"/>
      <c r="HSE46" s="146"/>
      <c r="HSF46" s="146"/>
      <c r="HSG46" s="146"/>
      <c r="HSH46" s="146"/>
      <c r="HSI46" s="146"/>
      <c r="HSJ46" s="146"/>
      <c r="HSK46" s="146"/>
      <c r="HSL46" s="146"/>
      <c r="HSM46" s="146"/>
      <c r="HSN46" s="146"/>
      <c r="HSO46" s="146"/>
      <c r="HSP46" s="146"/>
      <c r="HSQ46" s="146"/>
      <c r="HSR46" s="146"/>
      <c r="HSS46" s="146"/>
      <c r="HST46" s="146"/>
      <c r="HSU46" s="146"/>
      <c r="HSV46" s="146"/>
      <c r="HSW46" s="146"/>
      <c r="HSX46" s="146"/>
      <c r="HSY46" s="146"/>
      <c r="HSZ46" s="146"/>
      <c r="HTA46" s="146"/>
      <c r="HTB46" s="146"/>
      <c r="HTC46" s="146"/>
      <c r="HTD46" s="146"/>
      <c r="HTE46" s="146"/>
      <c r="HTF46" s="146"/>
      <c r="HTG46" s="146"/>
      <c r="HTH46" s="146"/>
      <c r="HTI46" s="146"/>
      <c r="HTJ46" s="146"/>
      <c r="HTK46" s="146"/>
      <c r="HTL46" s="146"/>
      <c r="HTM46" s="146"/>
      <c r="HTN46" s="146"/>
      <c r="HTO46" s="146"/>
      <c r="HTP46" s="146"/>
      <c r="HTQ46" s="146"/>
      <c r="HTR46" s="146"/>
      <c r="HTS46" s="146"/>
      <c r="HTT46" s="146"/>
      <c r="HTU46" s="146"/>
      <c r="HTV46" s="146"/>
      <c r="HTW46" s="146"/>
      <c r="HTX46" s="146"/>
      <c r="HTY46" s="146"/>
      <c r="HTZ46" s="146"/>
      <c r="HUA46" s="146"/>
      <c r="HUB46" s="146"/>
      <c r="HUC46" s="146"/>
      <c r="HUD46" s="146"/>
      <c r="HUE46" s="146"/>
      <c r="HUF46" s="146"/>
      <c r="HUG46" s="146"/>
      <c r="HUH46" s="146"/>
      <c r="HUI46" s="146"/>
      <c r="HUJ46" s="146"/>
      <c r="HUK46" s="146"/>
      <c r="HUL46" s="146"/>
      <c r="HUM46" s="146"/>
      <c r="HUN46" s="146"/>
      <c r="HUO46" s="146"/>
      <c r="HUP46" s="146"/>
      <c r="HUQ46" s="146"/>
      <c r="HUR46" s="146"/>
      <c r="HUS46" s="146"/>
      <c r="HUT46" s="146"/>
      <c r="HUU46" s="146"/>
      <c r="HUV46" s="146"/>
      <c r="HUW46" s="146"/>
      <c r="HUX46" s="146"/>
      <c r="HUY46" s="146"/>
      <c r="HUZ46" s="146"/>
      <c r="HVA46" s="146"/>
      <c r="HVB46" s="146"/>
      <c r="HVC46" s="146"/>
      <c r="HVD46" s="146"/>
      <c r="HVE46" s="146"/>
      <c r="HVF46" s="146"/>
      <c r="HVG46" s="146"/>
      <c r="HVH46" s="146"/>
      <c r="HVI46" s="146"/>
      <c r="HVJ46" s="146"/>
      <c r="HVK46" s="146"/>
      <c r="HVL46" s="146"/>
      <c r="HVM46" s="146"/>
      <c r="HVN46" s="146"/>
      <c r="HVO46" s="146"/>
      <c r="HVP46" s="146"/>
      <c r="HVQ46" s="146"/>
      <c r="HVR46" s="146"/>
      <c r="HVS46" s="146"/>
      <c r="HVT46" s="146"/>
      <c r="HVU46" s="146"/>
      <c r="HVV46" s="146"/>
      <c r="HVW46" s="146"/>
      <c r="HVX46" s="146"/>
      <c r="HVY46" s="146"/>
      <c r="HVZ46" s="146"/>
      <c r="HWA46" s="146"/>
      <c r="HWB46" s="146"/>
      <c r="HWC46" s="146"/>
      <c r="HWD46" s="146"/>
      <c r="HWE46" s="146"/>
      <c r="HWF46" s="146"/>
      <c r="HWG46" s="146"/>
      <c r="HWH46" s="146"/>
      <c r="HWI46" s="146"/>
      <c r="HWJ46" s="146"/>
      <c r="HWK46" s="146"/>
      <c r="HWL46" s="146"/>
      <c r="HWM46" s="146"/>
      <c r="HWN46" s="146"/>
      <c r="HWO46" s="146"/>
      <c r="HWP46" s="146"/>
      <c r="HWQ46" s="146"/>
      <c r="HWR46" s="146"/>
      <c r="HWS46" s="146"/>
      <c r="HWT46" s="146"/>
      <c r="HWU46" s="146"/>
      <c r="HWV46" s="146"/>
      <c r="HWW46" s="146"/>
      <c r="HWX46" s="146"/>
      <c r="HWY46" s="146"/>
      <c r="HWZ46" s="146"/>
      <c r="HXA46" s="146"/>
      <c r="HXB46" s="146"/>
      <c r="HXC46" s="146"/>
      <c r="HXD46" s="146"/>
      <c r="HXE46" s="146"/>
      <c r="HXF46" s="146"/>
      <c r="HXG46" s="146"/>
      <c r="HXH46" s="146"/>
      <c r="HXI46" s="146"/>
      <c r="HXJ46" s="146"/>
      <c r="HXK46" s="146"/>
      <c r="HXL46" s="146"/>
      <c r="HXM46" s="146"/>
      <c r="HXN46" s="146"/>
      <c r="HXO46" s="146"/>
      <c r="HXP46" s="146"/>
      <c r="HXQ46" s="146"/>
      <c r="HXR46" s="146"/>
      <c r="HXS46" s="146"/>
      <c r="HXT46" s="146"/>
      <c r="HXU46" s="146"/>
      <c r="HXV46" s="146"/>
      <c r="HXW46" s="146"/>
      <c r="HXX46" s="146"/>
      <c r="HXY46" s="146"/>
      <c r="HXZ46" s="146"/>
      <c r="HYA46" s="146"/>
      <c r="HYB46" s="146"/>
      <c r="HYC46" s="146"/>
      <c r="HYD46" s="146"/>
      <c r="HYE46" s="146"/>
      <c r="HYF46" s="146"/>
      <c r="HYG46" s="146"/>
      <c r="HYH46" s="146"/>
      <c r="HYI46" s="146"/>
      <c r="HYJ46" s="146"/>
      <c r="HYK46" s="146"/>
      <c r="HYL46" s="146"/>
      <c r="HYM46" s="146"/>
      <c r="HYN46" s="146"/>
      <c r="HYO46" s="146"/>
      <c r="HYP46" s="146"/>
      <c r="HYQ46" s="146"/>
      <c r="HYR46" s="146"/>
      <c r="HYS46" s="146"/>
      <c r="HYT46" s="146"/>
      <c r="HYU46" s="146"/>
      <c r="HYV46" s="146"/>
      <c r="HYW46" s="146"/>
      <c r="HYX46" s="146"/>
      <c r="HYY46" s="146"/>
      <c r="HYZ46" s="146"/>
      <c r="HZA46" s="146"/>
      <c r="HZB46" s="146"/>
      <c r="HZC46" s="146"/>
      <c r="HZD46" s="146"/>
      <c r="HZE46" s="146"/>
      <c r="HZF46" s="146"/>
      <c r="HZG46" s="146"/>
      <c r="HZH46" s="146"/>
      <c r="HZI46" s="146"/>
      <c r="HZJ46" s="146"/>
      <c r="HZK46" s="146"/>
      <c r="HZL46" s="146"/>
      <c r="HZM46" s="146"/>
      <c r="HZN46" s="146"/>
      <c r="HZO46" s="146"/>
      <c r="HZP46" s="146"/>
      <c r="HZQ46" s="146"/>
      <c r="HZR46" s="146"/>
      <c r="HZS46" s="146"/>
      <c r="HZT46" s="146"/>
      <c r="HZU46" s="146"/>
      <c r="HZV46" s="146"/>
      <c r="HZW46" s="146"/>
      <c r="HZX46" s="146"/>
      <c r="HZY46" s="146"/>
      <c r="HZZ46" s="146"/>
      <c r="IAA46" s="146"/>
      <c r="IAB46" s="146"/>
      <c r="IAC46" s="146"/>
      <c r="IAD46" s="146"/>
      <c r="IAE46" s="146"/>
      <c r="IAF46" s="146"/>
      <c r="IAG46" s="146"/>
      <c r="IAH46" s="146"/>
      <c r="IAI46" s="146"/>
      <c r="IAJ46" s="146"/>
      <c r="IAK46" s="146"/>
      <c r="IAL46" s="146"/>
      <c r="IAM46" s="146"/>
      <c r="IAN46" s="146"/>
      <c r="IAO46" s="146"/>
      <c r="IAP46" s="146"/>
      <c r="IAQ46" s="146"/>
      <c r="IAR46" s="146"/>
      <c r="IAS46" s="146"/>
      <c r="IAT46" s="146"/>
      <c r="IAU46" s="146"/>
      <c r="IAV46" s="146"/>
      <c r="IAW46" s="146"/>
      <c r="IAX46" s="146"/>
      <c r="IAY46" s="146"/>
      <c r="IAZ46" s="146"/>
      <c r="IBA46" s="146"/>
      <c r="IBB46" s="146"/>
      <c r="IBC46" s="146"/>
      <c r="IBD46" s="146"/>
      <c r="IBE46" s="146"/>
      <c r="IBF46" s="146"/>
      <c r="IBG46" s="146"/>
      <c r="IBH46" s="146"/>
      <c r="IBI46" s="146"/>
      <c r="IBJ46" s="146"/>
      <c r="IBK46" s="146"/>
      <c r="IBL46" s="146"/>
      <c r="IBM46" s="146"/>
      <c r="IBN46" s="146"/>
      <c r="IBO46" s="146"/>
      <c r="IBP46" s="146"/>
      <c r="IBQ46" s="146"/>
      <c r="IBR46" s="146"/>
      <c r="IBS46" s="146"/>
      <c r="IBT46" s="146"/>
      <c r="IBU46" s="146"/>
      <c r="IBV46" s="146"/>
      <c r="IBW46" s="146"/>
      <c r="IBX46" s="146"/>
      <c r="IBY46" s="146"/>
      <c r="IBZ46" s="146"/>
      <c r="ICA46" s="146"/>
      <c r="ICB46" s="146"/>
      <c r="ICC46" s="146"/>
      <c r="ICD46" s="146"/>
      <c r="ICE46" s="146"/>
      <c r="ICF46" s="146"/>
      <c r="ICG46" s="146"/>
      <c r="ICH46" s="146"/>
      <c r="ICI46" s="146"/>
      <c r="ICJ46" s="146"/>
      <c r="ICK46" s="146"/>
      <c r="ICL46" s="146"/>
      <c r="ICM46" s="146"/>
      <c r="ICN46" s="146"/>
      <c r="ICO46" s="146"/>
      <c r="ICP46" s="146"/>
      <c r="ICQ46" s="146"/>
      <c r="ICR46" s="146"/>
      <c r="ICS46" s="146"/>
      <c r="ICT46" s="146"/>
      <c r="ICU46" s="146"/>
      <c r="ICV46" s="146"/>
      <c r="ICW46" s="146"/>
      <c r="ICX46" s="146"/>
      <c r="ICY46" s="146"/>
      <c r="ICZ46" s="146"/>
      <c r="IDA46" s="146"/>
      <c r="IDB46" s="146"/>
      <c r="IDC46" s="146"/>
      <c r="IDD46" s="146"/>
      <c r="IDE46" s="146"/>
      <c r="IDF46" s="146"/>
      <c r="IDG46" s="146"/>
      <c r="IDH46" s="146"/>
      <c r="IDI46" s="146"/>
      <c r="IDJ46" s="146"/>
      <c r="IDK46" s="146"/>
      <c r="IDL46" s="146"/>
      <c r="IDM46" s="146"/>
      <c r="IDN46" s="146"/>
      <c r="IDO46" s="146"/>
      <c r="IDP46" s="146"/>
      <c r="IDQ46" s="146"/>
      <c r="IDR46" s="146"/>
      <c r="IDS46" s="146"/>
      <c r="IDT46" s="146"/>
      <c r="IDU46" s="146"/>
      <c r="IDV46" s="146"/>
      <c r="IDW46" s="146"/>
      <c r="IDX46" s="146"/>
      <c r="IDY46" s="146"/>
      <c r="IDZ46" s="146"/>
      <c r="IEA46" s="146"/>
      <c r="IEB46" s="146"/>
      <c r="IEC46" s="146"/>
      <c r="IED46" s="146"/>
      <c r="IEE46" s="146"/>
      <c r="IEF46" s="146"/>
      <c r="IEG46" s="146"/>
      <c r="IEH46" s="146"/>
      <c r="IEI46" s="146"/>
      <c r="IEJ46" s="146"/>
      <c r="IEK46" s="146"/>
      <c r="IEL46" s="146"/>
      <c r="IEM46" s="146"/>
      <c r="IEN46" s="146"/>
      <c r="IEO46" s="146"/>
      <c r="IEP46" s="146"/>
      <c r="IEQ46" s="146"/>
      <c r="IER46" s="146"/>
      <c r="IES46" s="146"/>
      <c r="IET46" s="146"/>
      <c r="IEU46" s="146"/>
      <c r="IEV46" s="146"/>
      <c r="IEW46" s="146"/>
      <c r="IEX46" s="146"/>
      <c r="IEY46" s="146"/>
      <c r="IEZ46" s="146"/>
      <c r="IFA46" s="146"/>
      <c r="IFB46" s="146"/>
      <c r="IFC46" s="146"/>
      <c r="IFD46" s="146"/>
      <c r="IFE46" s="146"/>
      <c r="IFF46" s="146"/>
      <c r="IFG46" s="146"/>
      <c r="IFH46" s="146"/>
      <c r="IFI46" s="146"/>
      <c r="IFJ46" s="146"/>
      <c r="IFK46" s="146"/>
      <c r="IFL46" s="146"/>
      <c r="IFM46" s="146"/>
      <c r="IFN46" s="146"/>
      <c r="IFO46" s="146"/>
      <c r="IFP46" s="146"/>
      <c r="IFQ46" s="146"/>
      <c r="IFR46" s="146"/>
      <c r="IFS46" s="146"/>
      <c r="IFT46" s="146"/>
      <c r="IFU46" s="146"/>
      <c r="IFV46" s="146"/>
      <c r="IFW46" s="146"/>
      <c r="IFX46" s="146"/>
      <c r="IFY46" s="146"/>
      <c r="IFZ46" s="146"/>
      <c r="IGA46" s="146"/>
      <c r="IGB46" s="146"/>
      <c r="IGC46" s="146"/>
      <c r="IGD46" s="146"/>
      <c r="IGE46" s="146"/>
      <c r="IGF46" s="146"/>
      <c r="IGG46" s="146"/>
      <c r="IGH46" s="146"/>
      <c r="IGI46" s="146"/>
      <c r="IGJ46" s="146"/>
      <c r="IGK46" s="146"/>
      <c r="IGL46" s="146"/>
      <c r="IGM46" s="146"/>
      <c r="IGN46" s="146"/>
      <c r="IGO46" s="146"/>
      <c r="IGP46" s="146"/>
      <c r="IGQ46" s="146"/>
      <c r="IGR46" s="146"/>
      <c r="IGS46" s="146"/>
      <c r="IGT46" s="146"/>
      <c r="IGU46" s="146"/>
      <c r="IGV46" s="146"/>
      <c r="IGW46" s="146"/>
      <c r="IGX46" s="146"/>
      <c r="IGY46" s="146"/>
      <c r="IGZ46" s="146"/>
      <c r="IHA46" s="146"/>
      <c r="IHB46" s="146"/>
      <c r="IHC46" s="146"/>
      <c r="IHD46" s="146"/>
      <c r="IHE46" s="146"/>
      <c r="IHF46" s="146"/>
      <c r="IHG46" s="146"/>
      <c r="IHH46" s="146"/>
      <c r="IHI46" s="146"/>
      <c r="IHJ46" s="146"/>
      <c r="IHK46" s="146"/>
      <c r="IHL46" s="146"/>
      <c r="IHM46" s="146"/>
      <c r="IHN46" s="146"/>
      <c r="IHO46" s="146"/>
      <c r="IHP46" s="146"/>
      <c r="IHQ46" s="146"/>
      <c r="IHR46" s="146"/>
      <c r="IHS46" s="146"/>
      <c r="IHT46" s="146"/>
      <c r="IHU46" s="146"/>
      <c r="IHV46" s="146"/>
      <c r="IHW46" s="146"/>
      <c r="IHX46" s="146"/>
      <c r="IHY46" s="146"/>
      <c r="IHZ46" s="146"/>
      <c r="IIA46" s="146"/>
      <c r="IIB46" s="146"/>
      <c r="IIC46" s="146"/>
      <c r="IID46" s="146"/>
      <c r="IIE46" s="146"/>
      <c r="IIF46" s="146"/>
      <c r="IIG46" s="146"/>
      <c r="IIH46" s="146"/>
      <c r="III46" s="146"/>
      <c r="IIJ46" s="146"/>
      <c r="IIK46" s="146"/>
      <c r="IIL46" s="146"/>
      <c r="IIM46" s="146"/>
      <c r="IIN46" s="146"/>
      <c r="IIO46" s="146"/>
      <c r="IIP46" s="146"/>
      <c r="IIQ46" s="146"/>
      <c r="IIR46" s="146"/>
      <c r="IIS46" s="146"/>
      <c r="IIT46" s="146"/>
      <c r="IIU46" s="146"/>
      <c r="IIV46" s="146"/>
      <c r="IIW46" s="146"/>
      <c r="IIX46" s="146"/>
      <c r="IIY46" s="146"/>
      <c r="IIZ46" s="146"/>
      <c r="IJA46" s="146"/>
      <c r="IJB46" s="146"/>
      <c r="IJC46" s="146"/>
      <c r="IJD46" s="146"/>
      <c r="IJE46" s="146"/>
      <c r="IJF46" s="146"/>
      <c r="IJG46" s="146"/>
      <c r="IJH46" s="146"/>
      <c r="IJI46" s="146"/>
      <c r="IJJ46" s="146"/>
      <c r="IJK46" s="146"/>
      <c r="IJL46" s="146"/>
      <c r="IJM46" s="146"/>
      <c r="IJN46" s="146"/>
      <c r="IJO46" s="146"/>
      <c r="IJP46" s="146"/>
      <c r="IJQ46" s="146"/>
      <c r="IJR46" s="146"/>
      <c r="IJS46" s="146"/>
      <c r="IJT46" s="146"/>
      <c r="IJU46" s="146"/>
      <c r="IJV46" s="146"/>
      <c r="IJW46" s="146"/>
      <c r="IJX46" s="146"/>
      <c r="IJY46" s="146"/>
      <c r="IJZ46" s="146"/>
      <c r="IKA46" s="146"/>
      <c r="IKB46" s="146"/>
      <c r="IKC46" s="146"/>
      <c r="IKD46" s="146"/>
      <c r="IKE46" s="146"/>
      <c r="IKF46" s="146"/>
      <c r="IKG46" s="146"/>
      <c r="IKH46" s="146"/>
      <c r="IKI46" s="146"/>
      <c r="IKJ46" s="146"/>
      <c r="IKK46" s="146"/>
      <c r="IKL46" s="146"/>
      <c r="IKM46" s="146"/>
      <c r="IKN46" s="146"/>
      <c r="IKO46" s="146"/>
      <c r="IKP46" s="146"/>
      <c r="IKQ46" s="146"/>
      <c r="IKR46" s="146"/>
      <c r="IKS46" s="146"/>
      <c r="IKT46" s="146"/>
      <c r="IKU46" s="146"/>
      <c r="IKV46" s="146"/>
      <c r="IKW46" s="146"/>
      <c r="IKX46" s="146"/>
      <c r="IKY46" s="146"/>
      <c r="IKZ46" s="146"/>
      <c r="ILA46" s="146"/>
      <c r="ILB46" s="146"/>
      <c r="ILC46" s="146"/>
      <c r="ILD46" s="146"/>
      <c r="ILE46" s="146"/>
      <c r="ILF46" s="146"/>
      <c r="ILG46" s="146"/>
      <c r="ILH46" s="146"/>
      <c r="ILI46" s="146"/>
      <c r="ILJ46" s="146"/>
      <c r="ILK46" s="146"/>
      <c r="ILL46" s="146"/>
      <c r="ILM46" s="146"/>
      <c r="ILN46" s="146"/>
      <c r="ILO46" s="146"/>
      <c r="ILP46" s="146"/>
      <c r="ILQ46" s="146"/>
      <c r="ILR46" s="146"/>
      <c r="ILS46" s="146"/>
      <c r="ILT46" s="146"/>
      <c r="ILU46" s="146"/>
      <c r="ILV46" s="146"/>
      <c r="ILW46" s="146"/>
      <c r="ILX46" s="146"/>
      <c r="ILY46" s="146"/>
      <c r="ILZ46" s="146"/>
      <c r="IMA46" s="146"/>
      <c r="IMB46" s="146"/>
      <c r="IMC46" s="146"/>
      <c r="IMD46" s="146"/>
      <c r="IME46" s="146"/>
      <c r="IMF46" s="146"/>
      <c r="IMG46" s="146"/>
      <c r="IMH46" s="146"/>
      <c r="IMI46" s="146"/>
      <c r="IMJ46" s="146"/>
      <c r="IMK46" s="146"/>
      <c r="IML46" s="146"/>
      <c r="IMM46" s="146"/>
      <c r="IMN46" s="146"/>
      <c r="IMO46" s="146"/>
      <c r="IMP46" s="146"/>
      <c r="IMQ46" s="146"/>
      <c r="IMR46" s="146"/>
      <c r="IMS46" s="146"/>
      <c r="IMT46" s="146"/>
      <c r="IMU46" s="146"/>
      <c r="IMV46" s="146"/>
      <c r="IMW46" s="146"/>
      <c r="IMX46" s="146"/>
      <c r="IMY46" s="146"/>
      <c r="IMZ46" s="146"/>
      <c r="INA46" s="146"/>
      <c r="INB46" s="146"/>
      <c r="INC46" s="146"/>
      <c r="IND46" s="146"/>
      <c r="INE46" s="146"/>
      <c r="INF46" s="146"/>
      <c r="ING46" s="146"/>
      <c r="INH46" s="146"/>
      <c r="INI46" s="146"/>
      <c r="INJ46" s="146"/>
      <c r="INK46" s="146"/>
      <c r="INL46" s="146"/>
      <c r="INM46" s="146"/>
      <c r="INN46" s="146"/>
      <c r="INO46" s="146"/>
      <c r="INP46" s="146"/>
      <c r="INQ46" s="146"/>
      <c r="INR46" s="146"/>
      <c r="INS46" s="146"/>
      <c r="INT46" s="146"/>
      <c r="INU46" s="146"/>
      <c r="INV46" s="146"/>
      <c r="INW46" s="146"/>
      <c r="INX46" s="146"/>
      <c r="INY46" s="146"/>
      <c r="INZ46" s="146"/>
      <c r="IOA46" s="146"/>
      <c r="IOB46" s="146"/>
      <c r="IOC46" s="146"/>
      <c r="IOD46" s="146"/>
      <c r="IOE46" s="146"/>
      <c r="IOF46" s="146"/>
      <c r="IOG46" s="146"/>
      <c r="IOH46" s="146"/>
      <c r="IOI46" s="146"/>
      <c r="IOJ46" s="146"/>
      <c r="IOK46" s="146"/>
      <c r="IOL46" s="146"/>
      <c r="IOM46" s="146"/>
      <c r="ION46" s="146"/>
      <c r="IOO46" s="146"/>
      <c r="IOP46" s="146"/>
      <c r="IOQ46" s="146"/>
      <c r="IOR46" s="146"/>
      <c r="IOS46" s="146"/>
      <c r="IOT46" s="146"/>
      <c r="IOU46" s="146"/>
      <c r="IOV46" s="146"/>
      <c r="IOW46" s="146"/>
      <c r="IOX46" s="146"/>
      <c r="IOY46" s="146"/>
      <c r="IOZ46" s="146"/>
      <c r="IPA46" s="146"/>
      <c r="IPB46" s="146"/>
      <c r="IPC46" s="146"/>
      <c r="IPD46" s="146"/>
      <c r="IPE46" s="146"/>
      <c r="IPF46" s="146"/>
      <c r="IPG46" s="146"/>
      <c r="IPH46" s="146"/>
      <c r="IPI46" s="146"/>
      <c r="IPJ46" s="146"/>
      <c r="IPK46" s="146"/>
      <c r="IPL46" s="146"/>
      <c r="IPM46" s="146"/>
      <c r="IPN46" s="146"/>
      <c r="IPO46" s="146"/>
      <c r="IPP46" s="146"/>
      <c r="IPQ46" s="146"/>
      <c r="IPR46" s="146"/>
      <c r="IPS46" s="146"/>
      <c r="IPT46" s="146"/>
      <c r="IPU46" s="146"/>
      <c r="IPV46" s="146"/>
      <c r="IPW46" s="146"/>
      <c r="IPX46" s="146"/>
      <c r="IPY46" s="146"/>
      <c r="IPZ46" s="146"/>
      <c r="IQA46" s="146"/>
      <c r="IQB46" s="146"/>
      <c r="IQC46" s="146"/>
      <c r="IQD46" s="146"/>
      <c r="IQE46" s="146"/>
      <c r="IQF46" s="146"/>
      <c r="IQG46" s="146"/>
      <c r="IQH46" s="146"/>
      <c r="IQI46" s="146"/>
      <c r="IQJ46" s="146"/>
      <c r="IQK46" s="146"/>
      <c r="IQL46" s="146"/>
      <c r="IQM46" s="146"/>
      <c r="IQN46" s="146"/>
      <c r="IQO46" s="146"/>
      <c r="IQP46" s="146"/>
      <c r="IQQ46" s="146"/>
      <c r="IQR46" s="146"/>
      <c r="IQS46" s="146"/>
      <c r="IQT46" s="146"/>
      <c r="IQU46" s="146"/>
      <c r="IQV46" s="146"/>
      <c r="IQW46" s="146"/>
      <c r="IQX46" s="146"/>
      <c r="IQY46" s="146"/>
      <c r="IQZ46" s="146"/>
      <c r="IRA46" s="146"/>
      <c r="IRB46" s="146"/>
      <c r="IRC46" s="146"/>
      <c r="IRD46" s="146"/>
      <c r="IRE46" s="146"/>
      <c r="IRF46" s="146"/>
      <c r="IRG46" s="146"/>
      <c r="IRH46" s="146"/>
      <c r="IRI46" s="146"/>
      <c r="IRJ46" s="146"/>
      <c r="IRK46" s="146"/>
      <c r="IRL46" s="146"/>
      <c r="IRM46" s="146"/>
      <c r="IRN46" s="146"/>
      <c r="IRO46" s="146"/>
      <c r="IRP46" s="146"/>
      <c r="IRQ46" s="146"/>
      <c r="IRR46" s="146"/>
      <c r="IRS46" s="146"/>
      <c r="IRT46" s="146"/>
      <c r="IRU46" s="146"/>
      <c r="IRV46" s="146"/>
      <c r="IRW46" s="146"/>
      <c r="IRX46" s="146"/>
      <c r="IRY46" s="146"/>
      <c r="IRZ46" s="146"/>
      <c r="ISA46" s="146"/>
      <c r="ISB46" s="146"/>
      <c r="ISC46" s="146"/>
      <c r="ISD46" s="146"/>
      <c r="ISE46" s="146"/>
      <c r="ISF46" s="146"/>
      <c r="ISG46" s="146"/>
      <c r="ISH46" s="146"/>
      <c r="ISI46" s="146"/>
      <c r="ISJ46" s="146"/>
      <c r="ISK46" s="146"/>
      <c r="ISL46" s="146"/>
      <c r="ISM46" s="146"/>
      <c r="ISN46" s="146"/>
      <c r="ISO46" s="146"/>
      <c r="ISP46" s="146"/>
      <c r="ISQ46" s="146"/>
      <c r="ISR46" s="146"/>
      <c r="ISS46" s="146"/>
      <c r="IST46" s="146"/>
      <c r="ISU46" s="146"/>
      <c r="ISV46" s="146"/>
      <c r="ISW46" s="146"/>
      <c r="ISX46" s="146"/>
      <c r="ISY46" s="146"/>
      <c r="ISZ46" s="146"/>
      <c r="ITA46" s="146"/>
      <c r="ITB46" s="146"/>
      <c r="ITC46" s="146"/>
      <c r="ITD46" s="146"/>
      <c r="ITE46" s="146"/>
      <c r="ITF46" s="146"/>
      <c r="ITG46" s="146"/>
      <c r="ITH46" s="146"/>
      <c r="ITI46" s="146"/>
      <c r="ITJ46" s="146"/>
      <c r="ITK46" s="146"/>
      <c r="ITL46" s="146"/>
      <c r="ITM46" s="146"/>
      <c r="ITN46" s="146"/>
      <c r="ITO46" s="146"/>
      <c r="ITP46" s="146"/>
      <c r="ITQ46" s="146"/>
      <c r="ITR46" s="146"/>
      <c r="ITS46" s="146"/>
      <c r="ITT46" s="146"/>
      <c r="ITU46" s="146"/>
      <c r="ITV46" s="146"/>
      <c r="ITW46" s="146"/>
      <c r="ITX46" s="146"/>
      <c r="ITY46" s="146"/>
      <c r="ITZ46" s="146"/>
      <c r="IUA46" s="146"/>
      <c r="IUB46" s="146"/>
      <c r="IUC46" s="146"/>
      <c r="IUD46" s="146"/>
      <c r="IUE46" s="146"/>
      <c r="IUF46" s="146"/>
      <c r="IUG46" s="146"/>
      <c r="IUH46" s="146"/>
      <c r="IUI46" s="146"/>
      <c r="IUJ46" s="146"/>
      <c r="IUK46" s="146"/>
      <c r="IUL46" s="146"/>
      <c r="IUM46" s="146"/>
      <c r="IUN46" s="146"/>
      <c r="IUO46" s="146"/>
      <c r="IUP46" s="146"/>
      <c r="IUQ46" s="146"/>
      <c r="IUR46" s="146"/>
      <c r="IUS46" s="146"/>
      <c r="IUT46" s="146"/>
      <c r="IUU46" s="146"/>
      <c r="IUV46" s="146"/>
      <c r="IUW46" s="146"/>
      <c r="IUX46" s="146"/>
      <c r="IUY46" s="146"/>
      <c r="IUZ46" s="146"/>
      <c r="IVA46" s="146"/>
      <c r="IVB46" s="146"/>
      <c r="IVC46" s="146"/>
      <c r="IVD46" s="146"/>
      <c r="IVE46" s="146"/>
      <c r="IVF46" s="146"/>
      <c r="IVG46" s="146"/>
      <c r="IVH46" s="146"/>
      <c r="IVI46" s="146"/>
      <c r="IVJ46" s="146"/>
      <c r="IVK46" s="146"/>
      <c r="IVL46" s="146"/>
      <c r="IVM46" s="146"/>
      <c r="IVN46" s="146"/>
      <c r="IVO46" s="146"/>
      <c r="IVP46" s="146"/>
      <c r="IVQ46" s="146"/>
      <c r="IVR46" s="146"/>
      <c r="IVS46" s="146"/>
      <c r="IVT46" s="146"/>
      <c r="IVU46" s="146"/>
      <c r="IVV46" s="146"/>
      <c r="IVW46" s="146"/>
      <c r="IVX46" s="146"/>
      <c r="IVY46" s="146"/>
      <c r="IVZ46" s="146"/>
      <c r="IWA46" s="146"/>
      <c r="IWB46" s="146"/>
      <c r="IWC46" s="146"/>
      <c r="IWD46" s="146"/>
      <c r="IWE46" s="146"/>
      <c r="IWF46" s="146"/>
      <c r="IWG46" s="146"/>
      <c r="IWH46" s="146"/>
      <c r="IWI46" s="146"/>
      <c r="IWJ46" s="146"/>
      <c r="IWK46" s="146"/>
      <c r="IWL46" s="146"/>
      <c r="IWM46" s="146"/>
      <c r="IWN46" s="146"/>
      <c r="IWO46" s="146"/>
      <c r="IWP46" s="146"/>
      <c r="IWQ46" s="146"/>
      <c r="IWR46" s="146"/>
      <c r="IWS46" s="146"/>
      <c r="IWT46" s="146"/>
      <c r="IWU46" s="146"/>
      <c r="IWV46" s="146"/>
      <c r="IWW46" s="146"/>
      <c r="IWX46" s="146"/>
      <c r="IWY46" s="146"/>
      <c r="IWZ46" s="146"/>
      <c r="IXA46" s="146"/>
      <c r="IXB46" s="146"/>
      <c r="IXC46" s="146"/>
      <c r="IXD46" s="146"/>
      <c r="IXE46" s="146"/>
      <c r="IXF46" s="146"/>
      <c r="IXG46" s="146"/>
      <c r="IXH46" s="146"/>
      <c r="IXI46" s="146"/>
      <c r="IXJ46" s="146"/>
      <c r="IXK46" s="146"/>
      <c r="IXL46" s="146"/>
      <c r="IXM46" s="146"/>
      <c r="IXN46" s="146"/>
      <c r="IXO46" s="146"/>
      <c r="IXP46" s="146"/>
      <c r="IXQ46" s="146"/>
      <c r="IXR46" s="146"/>
      <c r="IXS46" s="146"/>
      <c r="IXT46" s="146"/>
      <c r="IXU46" s="146"/>
      <c r="IXV46" s="146"/>
      <c r="IXW46" s="146"/>
      <c r="IXX46" s="146"/>
      <c r="IXY46" s="146"/>
      <c r="IXZ46" s="146"/>
      <c r="IYA46" s="146"/>
      <c r="IYB46" s="146"/>
      <c r="IYC46" s="146"/>
      <c r="IYD46" s="146"/>
      <c r="IYE46" s="146"/>
      <c r="IYF46" s="146"/>
      <c r="IYG46" s="146"/>
      <c r="IYH46" s="146"/>
      <c r="IYI46" s="146"/>
      <c r="IYJ46" s="146"/>
      <c r="IYK46" s="146"/>
      <c r="IYL46" s="146"/>
      <c r="IYM46" s="146"/>
      <c r="IYN46" s="146"/>
      <c r="IYO46" s="146"/>
      <c r="IYP46" s="146"/>
      <c r="IYQ46" s="146"/>
      <c r="IYR46" s="146"/>
      <c r="IYS46" s="146"/>
      <c r="IYT46" s="146"/>
      <c r="IYU46" s="146"/>
      <c r="IYV46" s="146"/>
      <c r="IYW46" s="146"/>
      <c r="IYX46" s="146"/>
      <c r="IYY46" s="146"/>
      <c r="IYZ46" s="146"/>
      <c r="IZA46" s="146"/>
      <c r="IZB46" s="146"/>
      <c r="IZC46" s="146"/>
      <c r="IZD46" s="146"/>
      <c r="IZE46" s="146"/>
      <c r="IZF46" s="146"/>
      <c r="IZG46" s="146"/>
      <c r="IZH46" s="146"/>
      <c r="IZI46" s="146"/>
      <c r="IZJ46" s="146"/>
      <c r="IZK46" s="146"/>
      <c r="IZL46" s="146"/>
      <c r="IZM46" s="146"/>
      <c r="IZN46" s="146"/>
      <c r="IZO46" s="146"/>
      <c r="IZP46" s="146"/>
      <c r="IZQ46" s="146"/>
      <c r="IZR46" s="146"/>
      <c r="IZS46" s="146"/>
      <c r="IZT46" s="146"/>
      <c r="IZU46" s="146"/>
      <c r="IZV46" s="146"/>
      <c r="IZW46" s="146"/>
      <c r="IZX46" s="146"/>
      <c r="IZY46" s="146"/>
      <c r="IZZ46" s="146"/>
      <c r="JAA46" s="146"/>
      <c r="JAB46" s="146"/>
      <c r="JAC46" s="146"/>
      <c r="JAD46" s="146"/>
      <c r="JAE46" s="146"/>
      <c r="JAF46" s="146"/>
      <c r="JAG46" s="146"/>
      <c r="JAH46" s="146"/>
      <c r="JAI46" s="146"/>
      <c r="JAJ46" s="146"/>
      <c r="JAK46" s="146"/>
      <c r="JAL46" s="146"/>
      <c r="JAM46" s="146"/>
      <c r="JAN46" s="146"/>
      <c r="JAO46" s="146"/>
      <c r="JAP46" s="146"/>
      <c r="JAQ46" s="146"/>
      <c r="JAR46" s="146"/>
      <c r="JAS46" s="146"/>
      <c r="JAT46" s="146"/>
      <c r="JAU46" s="146"/>
      <c r="JAV46" s="146"/>
      <c r="JAW46" s="146"/>
      <c r="JAX46" s="146"/>
      <c r="JAY46" s="146"/>
      <c r="JAZ46" s="146"/>
      <c r="JBA46" s="146"/>
      <c r="JBB46" s="146"/>
      <c r="JBC46" s="146"/>
      <c r="JBD46" s="146"/>
      <c r="JBE46" s="146"/>
      <c r="JBF46" s="146"/>
      <c r="JBG46" s="146"/>
      <c r="JBH46" s="146"/>
      <c r="JBI46" s="146"/>
      <c r="JBJ46" s="146"/>
      <c r="JBK46" s="146"/>
      <c r="JBL46" s="146"/>
      <c r="JBM46" s="146"/>
      <c r="JBN46" s="146"/>
      <c r="JBO46" s="146"/>
      <c r="JBP46" s="146"/>
      <c r="JBQ46" s="146"/>
      <c r="JBR46" s="146"/>
      <c r="JBS46" s="146"/>
      <c r="JBT46" s="146"/>
      <c r="JBU46" s="146"/>
      <c r="JBV46" s="146"/>
      <c r="JBW46" s="146"/>
      <c r="JBX46" s="146"/>
      <c r="JBY46" s="146"/>
      <c r="JBZ46" s="146"/>
      <c r="JCA46" s="146"/>
      <c r="JCB46" s="146"/>
      <c r="JCC46" s="146"/>
      <c r="JCD46" s="146"/>
      <c r="JCE46" s="146"/>
      <c r="JCF46" s="146"/>
      <c r="JCG46" s="146"/>
      <c r="JCH46" s="146"/>
      <c r="JCI46" s="146"/>
      <c r="JCJ46" s="146"/>
      <c r="JCK46" s="146"/>
      <c r="JCL46" s="146"/>
      <c r="JCM46" s="146"/>
      <c r="JCN46" s="146"/>
      <c r="JCO46" s="146"/>
      <c r="JCP46" s="146"/>
      <c r="JCQ46" s="146"/>
      <c r="JCR46" s="146"/>
      <c r="JCS46" s="146"/>
      <c r="JCT46" s="146"/>
      <c r="JCU46" s="146"/>
      <c r="JCV46" s="146"/>
      <c r="JCW46" s="146"/>
      <c r="JCX46" s="146"/>
      <c r="JCY46" s="146"/>
      <c r="JCZ46" s="146"/>
      <c r="JDA46" s="146"/>
      <c r="JDB46" s="146"/>
      <c r="JDC46" s="146"/>
      <c r="JDD46" s="146"/>
      <c r="JDE46" s="146"/>
      <c r="JDF46" s="146"/>
      <c r="JDG46" s="146"/>
      <c r="JDH46" s="146"/>
      <c r="JDI46" s="146"/>
      <c r="JDJ46" s="146"/>
      <c r="JDK46" s="146"/>
      <c r="JDL46" s="146"/>
      <c r="JDM46" s="146"/>
      <c r="JDN46" s="146"/>
      <c r="JDO46" s="146"/>
      <c r="JDP46" s="146"/>
      <c r="JDQ46" s="146"/>
      <c r="JDR46" s="146"/>
      <c r="JDS46" s="146"/>
      <c r="JDT46" s="146"/>
      <c r="JDU46" s="146"/>
      <c r="JDV46" s="146"/>
      <c r="JDW46" s="146"/>
      <c r="JDX46" s="146"/>
      <c r="JDY46" s="146"/>
      <c r="JDZ46" s="146"/>
      <c r="JEA46" s="146"/>
      <c r="JEB46" s="146"/>
      <c r="JEC46" s="146"/>
      <c r="JED46" s="146"/>
      <c r="JEE46" s="146"/>
      <c r="JEF46" s="146"/>
      <c r="JEG46" s="146"/>
      <c r="JEH46" s="146"/>
      <c r="JEI46" s="146"/>
      <c r="JEJ46" s="146"/>
      <c r="JEK46" s="146"/>
      <c r="JEL46" s="146"/>
      <c r="JEM46" s="146"/>
      <c r="JEN46" s="146"/>
      <c r="JEO46" s="146"/>
      <c r="JEP46" s="146"/>
      <c r="JEQ46" s="146"/>
      <c r="JER46" s="146"/>
      <c r="JES46" s="146"/>
      <c r="JET46" s="146"/>
      <c r="JEU46" s="146"/>
      <c r="JEV46" s="146"/>
      <c r="JEW46" s="146"/>
      <c r="JEX46" s="146"/>
      <c r="JEY46" s="146"/>
      <c r="JEZ46" s="146"/>
      <c r="JFA46" s="146"/>
      <c r="JFB46" s="146"/>
      <c r="JFC46" s="146"/>
      <c r="JFD46" s="146"/>
      <c r="JFE46" s="146"/>
      <c r="JFF46" s="146"/>
      <c r="JFG46" s="146"/>
      <c r="JFH46" s="146"/>
      <c r="JFI46" s="146"/>
      <c r="JFJ46" s="146"/>
      <c r="JFK46" s="146"/>
      <c r="JFL46" s="146"/>
      <c r="JFM46" s="146"/>
      <c r="JFN46" s="146"/>
      <c r="JFO46" s="146"/>
      <c r="JFP46" s="146"/>
      <c r="JFQ46" s="146"/>
      <c r="JFR46" s="146"/>
      <c r="JFS46" s="146"/>
      <c r="JFT46" s="146"/>
      <c r="JFU46" s="146"/>
      <c r="JFV46" s="146"/>
      <c r="JFW46" s="146"/>
      <c r="JFX46" s="146"/>
      <c r="JFY46" s="146"/>
      <c r="JFZ46" s="146"/>
      <c r="JGA46" s="146"/>
      <c r="JGB46" s="146"/>
      <c r="JGC46" s="146"/>
      <c r="JGD46" s="146"/>
      <c r="JGE46" s="146"/>
      <c r="JGF46" s="146"/>
      <c r="JGG46" s="146"/>
      <c r="JGH46" s="146"/>
      <c r="JGI46" s="146"/>
      <c r="JGJ46" s="146"/>
      <c r="JGK46" s="146"/>
      <c r="JGL46" s="146"/>
      <c r="JGM46" s="146"/>
      <c r="JGN46" s="146"/>
      <c r="JGO46" s="146"/>
      <c r="JGP46" s="146"/>
      <c r="JGQ46" s="146"/>
      <c r="JGR46" s="146"/>
      <c r="JGS46" s="146"/>
      <c r="JGT46" s="146"/>
      <c r="JGU46" s="146"/>
      <c r="JGV46" s="146"/>
      <c r="JGW46" s="146"/>
      <c r="JGX46" s="146"/>
      <c r="JGY46" s="146"/>
      <c r="JGZ46" s="146"/>
      <c r="JHA46" s="146"/>
      <c r="JHB46" s="146"/>
      <c r="JHC46" s="146"/>
      <c r="JHD46" s="146"/>
      <c r="JHE46" s="146"/>
      <c r="JHF46" s="146"/>
      <c r="JHG46" s="146"/>
      <c r="JHH46" s="146"/>
      <c r="JHI46" s="146"/>
      <c r="JHJ46" s="146"/>
      <c r="JHK46" s="146"/>
      <c r="JHL46" s="146"/>
      <c r="JHM46" s="146"/>
      <c r="JHN46" s="146"/>
      <c r="JHO46" s="146"/>
      <c r="JHP46" s="146"/>
      <c r="JHQ46" s="146"/>
      <c r="JHR46" s="146"/>
      <c r="JHS46" s="146"/>
      <c r="JHT46" s="146"/>
      <c r="JHU46" s="146"/>
      <c r="JHV46" s="146"/>
      <c r="JHW46" s="146"/>
      <c r="JHX46" s="146"/>
      <c r="JHY46" s="146"/>
      <c r="JHZ46" s="146"/>
      <c r="JIA46" s="146"/>
      <c r="JIB46" s="146"/>
      <c r="JIC46" s="146"/>
      <c r="JID46" s="146"/>
      <c r="JIE46" s="146"/>
      <c r="JIF46" s="146"/>
      <c r="JIG46" s="146"/>
      <c r="JIH46" s="146"/>
      <c r="JII46" s="146"/>
      <c r="JIJ46" s="146"/>
      <c r="JIK46" s="146"/>
      <c r="JIL46" s="146"/>
      <c r="JIM46" s="146"/>
      <c r="JIN46" s="146"/>
      <c r="JIO46" s="146"/>
      <c r="JIP46" s="146"/>
      <c r="JIQ46" s="146"/>
      <c r="JIR46" s="146"/>
      <c r="JIS46" s="146"/>
      <c r="JIT46" s="146"/>
      <c r="JIU46" s="146"/>
      <c r="JIV46" s="146"/>
      <c r="JIW46" s="146"/>
      <c r="JIX46" s="146"/>
      <c r="JIY46" s="146"/>
      <c r="JIZ46" s="146"/>
      <c r="JJA46" s="146"/>
      <c r="JJB46" s="146"/>
      <c r="JJC46" s="146"/>
      <c r="JJD46" s="146"/>
      <c r="JJE46" s="146"/>
      <c r="JJF46" s="146"/>
      <c r="JJG46" s="146"/>
      <c r="JJH46" s="146"/>
      <c r="JJI46" s="146"/>
      <c r="JJJ46" s="146"/>
      <c r="JJK46" s="146"/>
      <c r="JJL46" s="146"/>
      <c r="JJM46" s="146"/>
      <c r="JJN46" s="146"/>
      <c r="JJO46" s="146"/>
      <c r="JJP46" s="146"/>
      <c r="JJQ46" s="146"/>
      <c r="JJR46" s="146"/>
      <c r="JJS46" s="146"/>
      <c r="JJT46" s="146"/>
      <c r="JJU46" s="146"/>
      <c r="JJV46" s="146"/>
      <c r="JJW46" s="146"/>
      <c r="JJX46" s="146"/>
      <c r="JJY46" s="146"/>
      <c r="JJZ46" s="146"/>
      <c r="JKA46" s="146"/>
      <c r="JKB46" s="146"/>
      <c r="JKC46" s="146"/>
      <c r="JKD46" s="146"/>
      <c r="JKE46" s="146"/>
      <c r="JKF46" s="146"/>
      <c r="JKG46" s="146"/>
      <c r="JKH46" s="146"/>
      <c r="JKI46" s="146"/>
      <c r="JKJ46" s="146"/>
      <c r="JKK46" s="146"/>
      <c r="JKL46" s="146"/>
      <c r="JKM46" s="146"/>
      <c r="JKN46" s="146"/>
      <c r="JKO46" s="146"/>
      <c r="JKP46" s="146"/>
      <c r="JKQ46" s="146"/>
      <c r="JKR46" s="146"/>
      <c r="JKS46" s="146"/>
      <c r="JKT46" s="146"/>
      <c r="JKU46" s="146"/>
      <c r="JKV46" s="146"/>
      <c r="JKW46" s="146"/>
      <c r="JKX46" s="146"/>
      <c r="JKY46" s="146"/>
      <c r="JKZ46" s="146"/>
      <c r="JLA46" s="146"/>
      <c r="JLB46" s="146"/>
      <c r="JLC46" s="146"/>
      <c r="JLD46" s="146"/>
      <c r="JLE46" s="146"/>
      <c r="JLF46" s="146"/>
      <c r="JLG46" s="146"/>
      <c r="JLH46" s="146"/>
      <c r="JLI46" s="146"/>
      <c r="JLJ46" s="146"/>
      <c r="JLK46" s="146"/>
      <c r="JLL46" s="146"/>
      <c r="JLM46" s="146"/>
      <c r="JLN46" s="146"/>
      <c r="JLO46" s="146"/>
      <c r="JLP46" s="146"/>
      <c r="JLQ46" s="146"/>
      <c r="JLR46" s="146"/>
      <c r="JLS46" s="146"/>
      <c r="JLT46" s="146"/>
      <c r="JLU46" s="146"/>
      <c r="JLV46" s="146"/>
      <c r="JLW46" s="146"/>
      <c r="JLX46" s="146"/>
      <c r="JLY46" s="146"/>
      <c r="JLZ46" s="146"/>
      <c r="JMA46" s="146"/>
      <c r="JMB46" s="146"/>
      <c r="JMC46" s="146"/>
      <c r="JMD46" s="146"/>
      <c r="JME46" s="146"/>
      <c r="JMF46" s="146"/>
      <c r="JMG46" s="146"/>
      <c r="JMH46" s="146"/>
      <c r="JMI46" s="146"/>
      <c r="JMJ46" s="146"/>
      <c r="JMK46" s="146"/>
      <c r="JML46" s="146"/>
      <c r="JMM46" s="146"/>
      <c r="JMN46" s="146"/>
      <c r="JMO46" s="146"/>
      <c r="JMP46" s="146"/>
      <c r="JMQ46" s="146"/>
      <c r="JMR46" s="146"/>
      <c r="JMS46" s="146"/>
      <c r="JMT46" s="146"/>
      <c r="JMU46" s="146"/>
      <c r="JMV46" s="146"/>
      <c r="JMW46" s="146"/>
      <c r="JMX46" s="146"/>
      <c r="JMY46" s="146"/>
      <c r="JMZ46" s="146"/>
      <c r="JNA46" s="146"/>
      <c r="JNB46" s="146"/>
      <c r="JNC46" s="146"/>
      <c r="JND46" s="146"/>
      <c r="JNE46" s="146"/>
      <c r="JNF46" s="146"/>
      <c r="JNG46" s="146"/>
      <c r="JNH46" s="146"/>
      <c r="JNI46" s="146"/>
      <c r="JNJ46" s="146"/>
      <c r="JNK46" s="146"/>
      <c r="JNL46" s="146"/>
      <c r="JNM46" s="146"/>
      <c r="JNN46" s="146"/>
      <c r="JNO46" s="146"/>
      <c r="JNP46" s="146"/>
      <c r="JNQ46" s="146"/>
      <c r="JNR46" s="146"/>
      <c r="JNS46" s="146"/>
      <c r="JNT46" s="146"/>
      <c r="JNU46" s="146"/>
      <c r="JNV46" s="146"/>
      <c r="JNW46" s="146"/>
      <c r="JNX46" s="146"/>
      <c r="JNY46" s="146"/>
      <c r="JNZ46" s="146"/>
      <c r="JOA46" s="146"/>
      <c r="JOB46" s="146"/>
      <c r="JOC46" s="146"/>
      <c r="JOD46" s="146"/>
      <c r="JOE46" s="146"/>
      <c r="JOF46" s="146"/>
      <c r="JOG46" s="146"/>
      <c r="JOH46" s="146"/>
      <c r="JOI46" s="146"/>
      <c r="JOJ46" s="146"/>
      <c r="JOK46" s="146"/>
      <c r="JOL46" s="146"/>
      <c r="JOM46" s="146"/>
      <c r="JON46" s="146"/>
      <c r="JOO46" s="146"/>
      <c r="JOP46" s="146"/>
      <c r="JOQ46" s="146"/>
      <c r="JOR46" s="146"/>
      <c r="JOS46" s="146"/>
      <c r="JOT46" s="146"/>
      <c r="JOU46" s="146"/>
      <c r="JOV46" s="146"/>
      <c r="JOW46" s="146"/>
      <c r="JOX46" s="146"/>
      <c r="JOY46" s="146"/>
      <c r="JOZ46" s="146"/>
      <c r="JPA46" s="146"/>
      <c r="JPB46" s="146"/>
      <c r="JPC46" s="146"/>
      <c r="JPD46" s="146"/>
      <c r="JPE46" s="146"/>
      <c r="JPF46" s="146"/>
      <c r="JPG46" s="146"/>
      <c r="JPH46" s="146"/>
      <c r="JPI46" s="146"/>
      <c r="JPJ46" s="146"/>
      <c r="JPK46" s="146"/>
      <c r="JPL46" s="146"/>
      <c r="JPM46" s="146"/>
      <c r="JPN46" s="146"/>
      <c r="JPO46" s="146"/>
      <c r="JPP46" s="146"/>
      <c r="JPQ46" s="146"/>
      <c r="JPR46" s="146"/>
      <c r="JPS46" s="146"/>
      <c r="JPT46" s="146"/>
      <c r="JPU46" s="146"/>
      <c r="JPV46" s="146"/>
      <c r="JPW46" s="146"/>
      <c r="JPX46" s="146"/>
      <c r="JPY46" s="146"/>
      <c r="JPZ46" s="146"/>
      <c r="JQA46" s="146"/>
      <c r="JQB46" s="146"/>
      <c r="JQC46" s="146"/>
      <c r="JQD46" s="146"/>
      <c r="JQE46" s="146"/>
      <c r="JQF46" s="146"/>
      <c r="JQG46" s="146"/>
      <c r="JQH46" s="146"/>
      <c r="JQI46" s="146"/>
      <c r="JQJ46" s="146"/>
      <c r="JQK46" s="146"/>
      <c r="JQL46" s="146"/>
      <c r="JQM46" s="146"/>
      <c r="JQN46" s="146"/>
      <c r="JQO46" s="146"/>
      <c r="JQP46" s="146"/>
      <c r="JQQ46" s="146"/>
      <c r="JQR46" s="146"/>
      <c r="JQS46" s="146"/>
      <c r="JQT46" s="146"/>
      <c r="JQU46" s="146"/>
      <c r="JQV46" s="146"/>
      <c r="JQW46" s="146"/>
      <c r="JQX46" s="146"/>
      <c r="JQY46" s="146"/>
      <c r="JQZ46" s="146"/>
      <c r="JRA46" s="146"/>
      <c r="JRB46" s="146"/>
      <c r="JRC46" s="146"/>
      <c r="JRD46" s="146"/>
      <c r="JRE46" s="146"/>
      <c r="JRF46" s="146"/>
      <c r="JRG46" s="146"/>
      <c r="JRH46" s="146"/>
      <c r="JRI46" s="146"/>
      <c r="JRJ46" s="146"/>
      <c r="JRK46" s="146"/>
      <c r="JRL46" s="146"/>
      <c r="JRM46" s="146"/>
      <c r="JRN46" s="146"/>
      <c r="JRO46" s="146"/>
      <c r="JRP46" s="146"/>
      <c r="JRQ46" s="146"/>
      <c r="JRR46" s="146"/>
      <c r="JRS46" s="146"/>
      <c r="JRT46" s="146"/>
      <c r="JRU46" s="146"/>
      <c r="JRV46" s="146"/>
      <c r="JRW46" s="146"/>
      <c r="JRX46" s="146"/>
      <c r="JRY46" s="146"/>
      <c r="JRZ46" s="146"/>
      <c r="JSA46" s="146"/>
      <c r="JSB46" s="146"/>
      <c r="JSC46" s="146"/>
      <c r="JSD46" s="146"/>
      <c r="JSE46" s="146"/>
      <c r="JSF46" s="146"/>
      <c r="JSG46" s="146"/>
      <c r="JSH46" s="146"/>
      <c r="JSI46" s="146"/>
      <c r="JSJ46" s="146"/>
      <c r="JSK46" s="146"/>
      <c r="JSL46" s="146"/>
      <c r="JSM46" s="146"/>
      <c r="JSN46" s="146"/>
      <c r="JSO46" s="146"/>
      <c r="JSP46" s="146"/>
      <c r="JSQ46" s="146"/>
      <c r="JSR46" s="146"/>
      <c r="JSS46" s="146"/>
      <c r="JST46" s="146"/>
      <c r="JSU46" s="146"/>
      <c r="JSV46" s="146"/>
      <c r="JSW46" s="146"/>
      <c r="JSX46" s="146"/>
      <c r="JSY46" s="146"/>
      <c r="JSZ46" s="146"/>
      <c r="JTA46" s="146"/>
      <c r="JTB46" s="146"/>
      <c r="JTC46" s="146"/>
      <c r="JTD46" s="146"/>
      <c r="JTE46" s="146"/>
      <c r="JTF46" s="146"/>
      <c r="JTG46" s="146"/>
      <c r="JTH46" s="146"/>
      <c r="JTI46" s="146"/>
      <c r="JTJ46" s="146"/>
      <c r="JTK46" s="146"/>
      <c r="JTL46" s="146"/>
      <c r="JTM46" s="146"/>
      <c r="JTN46" s="146"/>
      <c r="JTO46" s="146"/>
      <c r="JTP46" s="146"/>
      <c r="JTQ46" s="146"/>
      <c r="JTR46" s="146"/>
      <c r="JTS46" s="146"/>
      <c r="JTT46" s="146"/>
      <c r="JTU46" s="146"/>
      <c r="JTV46" s="146"/>
      <c r="JTW46" s="146"/>
      <c r="JTX46" s="146"/>
      <c r="JTY46" s="146"/>
      <c r="JTZ46" s="146"/>
      <c r="JUA46" s="146"/>
      <c r="JUB46" s="146"/>
      <c r="JUC46" s="146"/>
      <c r="JUD46" s="146"/>
      <c r="JUE46" s="146"/>
      <c r="JUF46" s="146"/>
      <c r="JUG46" s="146"/>
      <c r="JUH46" s="146"/>
      <c r="JUI46" s="146"/>
      <c r="JUJ46" s="146"/>
      <c r="JUK46" s="146"/>
      <c r="JUL46" s="146"/>
      <c r="JUM46" s="146"/>
      <c r="JUN46" s="146"/>
      <c r="JUO46" s="146"/>
      <c r="JUP46" s="146"/>
      <c r="JUQ46" s="146"/>
      <c r="JUR46" s="146"/>
      <c r="JUS46" s="146"/>
      <c r="JUT46" s="146"/>
      <c r="JUU46" s="146"/>
      <c r="JUV46" s="146"/>
      <c r="JUW46" s="146"/>
      <c r="JUX46" s="146"/>
      <c r="JUY46" s="146"/>
      <c r="JUZ46" s="146"/>
      <c r="JVA46" s="146"/>
      <c r="JVB46" s="146"/>
      <c r="JVC46" s="146"/>
      <c r="JVD46" s="146"/>
      <c r="JVE46" s="146"/>
      <c r="JVF46" s="146"/>
      <c r="JVG46" s="146"/>
      <c r="JVH46" s="146"/>
      <c r="JVI46" s="146"/>
      <c r="JVJ46" s="146"/>
      <c r="JVK46" s="146"/>
      <c r="JVL46" s="146"/>
      <c r="JVM46" s="146"/>
      <c r="JVN46" s="146"/>
      <c r="JVO46" s="146"/>
      <c r="JVP46" s="146"/>
      <c r="JVQ46" s="146"/>
      <c r="JVR46" s="146"/>
      <c r="JVS46" s="146"/>
      <c r="JVT46" s="146"/>
      <c r="JVU46" s="146"/>
      <c r="JVV46" s="146"/>
      <c r="JVW46" s="146"/>
      <c r="JVX46" s="146"/>
      <c r="JVY46" s="146"/>
      <c r="JVZ46" s="146"/>
      <c r="JWA46" s="146"/>
      <c r="JWB46" s="146"/>
      <c r="JWC46" s="146"/>
      <c r="JWD46" s="146"/>
      <c r="JWE46" s="146"/>
      <c r="JWF46" s="146"/>
      <c r="JWG46" s="146"/>
      <c r="JWH46" s="146"/>
      <c r="JWI46" s="146"/>
      <c r="JWJ46" s="146"/>
      <c r="JWK46" s="146"/>
      <c r="JWL46" s="146"/>
      <c r="JWM46" s="146"/>
      <c r="JWN46" s="146"/>
      <c r="JWO46" s="146"/>
      <c r="JWP46" s="146"/>
      <c r="JWQ46" s="146"/>
      <c r="JWR46" s="146"/>
      <c r="JWS46" s="146"/>
      <c r="JWT46" s="146"/>
      <c r="JWU46" s="146"/>
      <c r="JWV46" s="146"/>
      <c r="JWW46" s="146"/>
      <c r="JWX46" s="146"/>
      <c r="JWY46" s="146"/>
      <c r="JWZ46" s="146"/>
      <c r="JXA46" s="146"/>
      <c r="JXB46" s="146"/>
      <c r="JXC46" s="146"/>
      <c r="JXD46" s="146"/>
      <c r="JXE46" s="146"/>
      <c r="JXF46" s="146"/>
      <c r="JXG46" s="146"/>
      <c r="JXH46" s="146"/>
      <c r="JXI46" s="146"/>
      <c r="JXJ46" s="146"/>
      <c r="JXK46" s="146"/>
      <c r="JXL46" s="146"/>
      <c r="JXM46" s="146"/>
      <c r="JXN46" s="146"/>
      <c r="JXO46" s="146"/>
      <c r="JXP46" s="146"/>
      <c r="JXQ46" s="146"/>
      <c r="JXR46" s="146"/>
      <c r="JXS46" s="146"/>
      <c r="JXT46" s="146"/>
      <c r="JXU46" s="146"/>
      <c r="JXV46" s="146"/>
      <c r="JXW46" s="146"/>
      <c r="JXX46" s="146"/>
      <c r="JXY46" s="146"/>
      <c r="JXZ46" s="146"/>
      <c r="JYA46" s="146"/>
      <c r="JYB46" s="146"/>
      <c r="JYC46" s="146"/>
      <c r="JYD46" s="146"/>
      <c r="JYE46" s="146"/>
      <c r="JYF46" s="146"/>
      <c r="JYG46" s="146"/>
      <c r="JYH46" s="146"/>
      <c r="JYI46" s="146"/>
      <c r="JYJ46" s="146"/>
      <c r="JYK46" s="146"/>
      <c r="JYL46" s="146"/>
      <c r="JYM46" s="146"/>
      <c r="JYN46" s="146"/>
      <c r="JYO46" s="146"/>
      <c r="JYP46" s="146"/>
      <c r="JYQ46" s="146"/>
      <c r="JYR46" s="146"/>
      <c r="JYS46" s="146"/>
      <c r="JYT46" s="146"/>
      <c r="JYU46" s="146"/>
      <c r="JYV46" s="146"/>
      <c r="JYW46" s="146"/>
      <c r="JYX46" s="146"/>
      <c r="JYY46" s="146"/>
      <c r="JYZ46" s="146"/>
      <c r="JZA46" s="146"/>
      <c r="JZB46" s="146"/>
      <c r="JZC46" s="146"/>
      <c r="JZD46" s="146"/>
      <c r="JZE46" s="146"/>
      <c r="JZF46" s="146"/>
      <c r="JZG46" s="146"/>
      <c r="JZH46" s="146"/>
      <c r="JZI46" s="146"/>
      <c r="JZJ46" s="146"/>
      <c r="JZK46" s="146"/>
      <c r="JZL46" s="146"/>
      <c r="JZM46" s="146"/>
      <c r="JZN46" s="146"/>
      <c r="JZO46" s="146"/>
      <c r="JZP46" s="146"/>
      <c r="JZQ46" s="146"/>
      <c r="JZR46" s="146"/>
      <c r="JZS46" s="146"/>
      <c r="JZT46" s="146"/>
      <c r="JZU46" s="146"/>
      <c r="JZV46" s="146"/>
      <c r="JZW46" s="146"/>
      <c r="JZX46" s="146"/>
      <c r="JZY46" s="146"/>
      <c r="JZZ46" s="146"/>
      <c r="KAA46" s="146"/>
      <c r="KAB46" s="146"/>
      <c r="KAC46" s="146"/>
      <c r="KAD46" s="146"/>
      <c r="KAE46" s="146"/>
      <c r="KAF46" s="146"/>
      <c r="KAG46" s="146"/>
      <c r="KAH46" s="146"/>
      <c r="KAI46" s="146"/>
      <c r="KAJ46" s="146"/>
      <c r="KAK46" s="146"/>
      <c r="KAL46" s="146"/>
      <c r="KAM46" s="146"/>
      <c r="KAN46" s="146"/>
      <c r="KAO46" s="146"/>
      <c r="KAP46" s="146"/>
      <c r="KAQ46" s="146"/>
      <c r="KAR46" s="146"/>
      <c r="KAS46" s="146"/>
      <c r="KAT46" s="146"/>
      <c r="KAU46" s="146"/>
      <c r="KAV46" s="146"/>
      <c r="KAW46" s="146"/>
      <c r="KAX46" s="146"/>
      <c r="KAY46" s="146"/>
      <c r="KAZ46" s="146"/>
      <c r="KBA46" s="146"/>
      <c r="KBB46" s="146"/>
      <c r="KBC46" s="146"/>
      <c r="KBD46" s="146"/>
      <c r="KBE46" s="146"/>
      <c r="KBF46" s="146"/>
      <c r="KBG46" s="146"/>
      <c r="KBH46" s="146"/>
      <c r="KBI46" s="146"/>
      <c r="KBJ46" s="146"/>
      <c r="KBK46" s="146"/>
      <c r="KBL46" s="146"/>
      <c r="KBM46" s="146"/>
      <c r="KBN46" s="146"/>
      <c r="KBO46" s="146"/>
      <c r="KBP46" s="146"/>
      <c r="KBQ46" s="146"/>
      <c r="KBR46" s="146"/>
      <c r="KBS46" s="146"/>
      <c r="KBT46" s="146"/>
      <c r="KBU46" s="146"/>
      <c r="KBV46" s="146"/>
      <c r="KBW46" s="146"/>
      <c r="KBX46" s="146"/>
      <c r="KBY46" s="146"/>
      <c r="KBZ46" s="146"/>
      <c r="KCA46" s="146"/>
      <c r="KCB46" s="146"/>
      <c r="KCC46" s="146"/>
      <c r="KCD46" s="146"/>
      <c r="KCE46" s="146"/>
      <c r="KCF46" s="146"/>
      <c r="KCG46" s="146"/>
      <c r="KCH46" s="146"/>
      <c r="KCI46" s="146"/>
      <c r="KCJ46" s="146"/>
      <c r="KCK46" s="146"/>
      <c r="KCL46" s="146"/>
      <c r="KCM46" s="146"/>
      <c r="KCN46" s="146"/>
      <c r="KCO46" s="146"/>
      <c r="KCP46" s="146"/>
      <c r="KCQ46" s="146"/>
      <c r="KCR46" s="146"/>
      <c r="KCS46" s="146"/>
      <c r="KCT46" s="146"/>
      <c r="KCU46" s="146"/>
      <c r="KCV46" s="146"/>
      <c r="KCW46" s="146"/>
      <c r="KCX46" s="146"/>
      <c r="KCY46" s="146"/>
      <c r="KCZ46" s="146"/>
      <c r="KDA46" s="146"/>
      <c r="KDB46" s="146"/>
      <c r="KDC46" s="146"/>
      <c r="KDD46" s="146"/>
      <c r="KDE46" s="146"/>
      <c r="KDF46" s="146"/>
      <c r="KDG46" s="146"/>
      <c r="KDH46" s="146"/>
      <c r="KDI46" s="146"/>
      <c r="KDJ46" s="146"/>
      <c r="KDK46" s="146"/>
      <c r="KDL46" s="146"/>
      <c r="KDM46" s="146"/>
      <c r="KDN46" s="146"/>
      <c r="KDO46" s="146"/>
      <c r="KDP46" s="146"/>
      <c r="KDQ46" s="146"/>
      <c r="KDR46" s="146"/>
      <c r="KDS46" s="146"/>
      <c r="KDT46" s="146"/>
      <c r="KDU46" s="146"/>
      <c r="KDV46" s="146"/>
      <c r="KDW46" s="146"/>
      <c r="KDX46" s="146"/>
      <c r="KDY46" s="146"/>
      <c r="KDZ46" s="146"/>
      <c r="KEA46" s="146"/>
      <c r="KEB46" s="146"/>
      <c r="KEC46" s="146"/>
      <c r="KED46" s="146"/>
      <c r="KEE46" s="146"/>
      <c r="KEF46" s="146"/>
      <c r="KEG46" s="146"/>
      <c r="KEH46" s="146"/>
      <c r="KEI46" s="146"/>
      <c r="KEJ46" s="146"/>
      <c r="KEK46" s="146"/>
      <c r="KEL46" s="146"/>
      <c r="KEM46" s="146"/>
      <c r="KEN46" s="146"/>
      <c r="KEO46" s="146"/>
      <c r="KEP46" s="146"/>
      <c r="KEQ46" s="146"/>
      <c r="KER46" s="146"/>
      <c r="KES46" s="146"/>
      <c r="KET46" s="146"/>
      <c r="KEU46" s="146"/>
      <c r="KEV46" s="146"/>
      <c r="KEW46" s="146"/>
      <c r="KEX46" s="146"/>
      <c r="KEY46" s="146"/>
      <c r="KEZ46" s="146"/>
      <c r="KFA46" s="146"/>
      <c r="KFB46" s="146"/>
      <c r="KFC46" s="146"/>
      <c r="KFD46" s="146"/>
      <c r="KFE46" s="146"/>
      <c r="KFF46" s="146"/>
      <c r="KFG46" s="146"/>
      <c r="KFH46" s="146"/>
      <c r="KFI46" s="146"/>
      <c r="KFJ46" s="146"/>
      <c r="KFK46" s="146"/>
      <c r="KFL46" s="146"/>
      <c r="KFM46" s="146"/>
      <c r="KFN46" s="146"/>
      <c r="KFO46" s="146"/>
      <c r="KFP46" s="146"/>
      <c r="KFQ46" s="146"/>
      <c r="KFR46" s="146"/>
      <c r="KFS46" s="146"/>
      <c r="KFT46" s="146"/>
      <c r="KFU46" s="146"/>
      <c r="KFV46" s="146"/>
      <c r="KFW46" s="146"/>
      <c r="KFX46" s="146"/>
      <c r="KFY46" s="146"/>
      <c r="KFZ46" s="146"/>
      <c r="KGA46" s="146"/>
      <c r="KGB46" s="146"/>
      <c r="KGC46" s="146"/>
      <c r="KGD46" s="146"/>
      <c r="KGE46" s="146"/>
      <c r="KGF46" s="146"/>
      <c r="KGG46" s="146"/>
      <c r="KGH46" s="146"/>
      <c r="KGI46" s="146"/>
      <c r="KGJ46" s="146"/>
      <c r="KGK46" s="146"/>
      <c r="KGL46" s="146"/>
      <c r="KGM46" s="146"/>
      <c r="KGN46" s="146"/>
      <c r="KGO46" s="146"/>
      <c r="KGP46" s="146"/>
      <c r="KGQ46" s="146"/>
      <c r="KGR46" s="146"/>
      <c r="KGS46" s="146"/>
      <c r="KGT46" s="146"/>
      <c r="KGU46" s="146"/>
      <c r="KGV46" s="146"/>
      <c r="KGW46" s="146"/>
      <c r="KGX46" s="146"/>
      <c r="KGY46" s="146"/>
      <c r="KGZ46" s="146"/>
      <c r="KHA46" s="146"/>
      <c r="KHB46" s="146"/>
      <c r="KHC46" s="146"/>
      <c r="KHD46" s="146"/>
      <c r="KHE46" s="146"/>
      <c r="KHF46" s="146"/>
      <c r="KHG46" s="146"/>
      <c r="KHH46" s="146"/>
      <c r="KHI46" s="146"/>
      <c r="KHJ46" s="146"/>
      <c r="KHK46" s="146"/>
      <c r="KHL46" s="146"/>
      <c r="KHM46" s="146"/>
      <c r="KHN46" s="146"/>
      <c r="KHO46" s="146"/>
      <c r="KHP46" s="146"/>
      <c r="KHQ46" s="146"/>
      <c r="KHR46" s="146"/>
      <c r="KHS46" s="146"/>
      <c r="KHT46" s="146"/>
      <c r="KHU46" s="146"/>
      <c r="KHV46" s="146"/>
      <c r="KHW46" s="146"/>
      <c r="KHX46" s="146"/>
      <c r="KHY46" s="146"/>
      <c r="KHZ46" s="146"/>
      <c r="KIA46" s="146"/>
      <c r="KIB46" s="146"/>
      <c r="KIC46" s="146"/>
      <c r="KID46" s="146"/>
      <c r="KIE46" s="146"/>
      <c r="KIF46" s="146"/>
      <c r="KIG46" s="146"/>
      <c r="KIH46" s="146"/>
      <c r="KII46" s="146"/>
      <c r="KIJ46" s="146"/>
      <c r="KIK46" s="146"/>
      <c r="KIL46" s="146"/>
      <c r="KIM46" s="146"/>
      <c r="KIN46" s="146"/>
      <c r="KIO46" s="146"/>
      <c r="KIP46" s="146"/>
      <c r="KIQ46" s="146"/>
      <c r="KIR46" s="146"/>
      <c r="KIS46" s="146"/>
      <c r="KIT46" s="146"/>
      <c r="KIU46" s="146"/>
      <c r="KIV46" s="146"/>
      <c r="KIW46" s="146"/>
      <c r="KIX46" s="146"/>
      <c r="KIY46" s="146"/>
      <c r="KIZ46" s="146"/>
      <c r="KJA46" s="146"/>
      <c r="KJB46" s="146"/>
      <c r="KJC46" s="146"/>
      <c r="KJD46" s="146"/>
      <c r="KJE46" s="146"/>
      <c r="KJF46" s="146"/>
      <c r="KJG46" s="146"/>
      <c r="KJH46" s="146"/>
      <c r="KJI46" s="146"/>
      <c r="KJJ46" s="146"/>
      <c r="KJK46" s="146"/>
      <c r="KJL46" s="146"/>
      <c r="KJM46" s="146"/>
      <c r="KJN46" s="146"/>
      <c r="KJO46" s="146"/>
      <c r="KJP46" s="146"/>
      <c r="KJQ46" s="146"/>
      <c r="KJR46" s="146"/>
      <c r="KJS46" s="146"/>
      <c r="KJT46" s="146"/>
      <c r="KJU46" s="146"/>
      <c r="KJV46" s="146"/>
      <c r="KJW46" s="146"/>
      <c r="KJX46" s="146"/>
      <c r="KJY46" s="146"/>
      <c r="KJZ46" s="146"/>
      <c r="KKA46" s="146"/>
      <c r="KKB46" s="146"/>
      <c r="KKC46" s="146"/>
      <c r="KKD46" s="146"/>
      <c r="KKE46" s="146"/>
      <c r="KKF46" s="146"/>
      <c r="KKG46" s="146"/>
      <c r="KKH46" s="146"/>
      <c r="KKI46" s="146"/>
      <c r="KKJ46" s="146"/>
      <c r="KKK46" s="146"/>
      <c r="KKL46" s="146"/>
      <c r="KKM46" s="146"/>
      <c r="KKN46" s="146"/>
      <c r="KKO46" s="146"/>
      <c r="KKP46" s="146"/>
      <c r="KKQ46" s="146"/>
      <c r="KKR46" s="146"/>
      <c r="KKS46" s="146"/>
      <c r="KKT46" s="146"/>
      <c r="KKU46" s="146"/>
      <c r="KKV46" s="146"/>
      <c r="KKW46" s="146"/>
      <c r="KKX46" s="146"/>
      <c r="KKY46" s="146"/>
      <c r="KKZ46" s="146"/>
      <c r="KLA46" s="146"/>
      <c r="KLB46" s="146"/>
      <c r="KLC46" s="146"/>
      <c r="KLD46" s="146"/>
      <c r="KLE46" s="146"/>
      <c r="KLF46" s="146"/>
      <c r="KLG46" s="146"/>
      <c r="KLH46" s="146"/>
      <c r="KLI46" s="146"/>
      <c r="KLJ46" s="146"/>
      <c r="KLK46" s="146"/>
      <c r="KLL46" s="146"/>
      <c r="KLM46" s="146"/>
      <c r="KLN46" s="146"/>
      <c r="KLO46" s="146"/>
      <c r="KLP46" s="146"/>
      <c r="KLQ46" s="146"/>
      <c r="KLR46" s="146"/>
      <c r="KLS46" s="146"/>
      <c r="KLT46" s="146"/>
      <c r="KLU46" s="146"/>
      <c r="KLV46" s="146"/>
      <c r="KLW46" s="146"/>
      <c r="KLX46" s="146"/>
      <c r="KLY46" s="146"/>
      <c r="KLZ46" s="146"/>
      <c r="KMA46" s="146"/>
      <c r="KMB46" s="146"/>
      <c r="KMC46" s="146"/>
      <c r="KMD46" s="146"/>
      <c r="KME46" s="146"/>
      <c r="KMF46" s="146"/>
      <c r="KMG46" s="146"/>
      <c r="KMH46" s="146"/>
      <c r="KMI46" s="146"/>
      <c r="KMJ46" s="146"/>
      <c r="KMK46" s="146"/>
      <c r="KML46" s="146"/>
      <c r="KMM46" s="146"/>
      <c r="KMN46" s="146"/>
      <c r="KMO46" s="146"/>
      <c r="KMP46" s="146"/>
      <c r="KMQ46" s="146"/>
      <c r="KMR46" s="146"/>
      <c r="KMS46" s="146"/>
      <c r="KMT46" s="146"/>
      <c r="KMU46" s="146"/>
      <c r="KMV46" s="146"/>
      <c r="KMW46" s="146"/>
      <c r="KMX46" s="146"/>
      <c r="KMY46" s="146"/>
      <c r="KMZ46" s="146"/>
      <c r="KNA46" s="146"/>
      <c r="KNB46" s="146"/>
      <c r="KNC46" s="146"/>
      <c r="KND46" s="146"/>
      <c r="KNE46" s="146"/>
      <c r="KNF46" s="146"/>
      <c r="KNG46" s="146"/>
      <c r="KNH46" s="146"/>
      <c r="KNI46" s="146"/>
      <c r="KNJ46" s="146"/>
      <c r="KNK46" s="146"/>
      <c r="KNL46" s="146"/>
      <c r="KNM46" s="146"/>
      <c r="KNN46" s="146"/>
      <c r="KNO46" s="146"/>
      <c r="KNP46" s="146"/>
      <c r="KNQ46" s="146"/>
      <c r="KNR46" s="146"/>
      <c r="KNS46" s="146"/>
      <c r="KNT46" s="146"/>
      <c r="KNU46" s="146"/>
      <c r="KNV46" s="146"/>
      <c r="KNW46" s="146"/>
      <c r="KNX46" s="146"/>
      <c r="KNY46" s="146"/>
      <c r="KNZ46" s="146"/>
      <c r="KOA46" s="146"/>
      <c r="KOB46" s="146"/>
      <c r="KOC46" s="146"/>
      <c r="KOD46" s="146"/>
      <c r="KOE46" s="146"/>
      <c r="KOF46" s="146"/>
      <c r="KOG46" s="146"/>
      <c r="KOH46" s="146"/>
      <c r="KOI46" s="146"/>
      <c r="KOJ46" s="146"/>
      <c r="KOK46" s="146"/>
      <c r="KOL46" s="146"/>
      <c r="KOM46" s="146"/>
      <c r="KON46" s="146"/>
      <c r="KOO46" s="146"/>
      <c r="KOP46" s="146"/>
      <c r="KOQ46" s="146"/>
      <c r="KOR46" s="146"/>
      <c r="KOS46" s="146"/>
      <c r="KOT46" s="146"/>
      <c r="KOU46" s="146"/>
      <c r="KOV46" s="146"/>
      <c r="KOW46" s="146"/>
      <c r="KOX46" s="146"/>
      <c r="KOY46" s="146"/>
      <c r="KOZ46" s="146"/>
      <c r="KPA46" s="146"/>
      <c r="KPB46" s="146"/>
      <c r="KPC46" s="146"/>
      <c r="KPD46" s="146"/>
      <c r="KPE46" s="146"/>
      <c r="KPF46" s="146"/>
      <c r="KPG46" s="146"/>
      <c r="KPH46" s="146"/>
      <c r="KPI46" s="146"/>
      <c r="KPJ46" s="146"/>
      <c r="KPK46" s="146"/>
      <c r="KPL46" s="146"/>
      <c r="KPM46" s="146"/>
      <c r="KPN46" s="146"/>
      <c r="KPO46" s="146"/>
      <c r="KPP46" s="146"/>
      <c r="KPQ46" s="146"/>
      <c r="KPR46" s="146"/>
      <c r="KPS46" s="146"/>
      <c r="KPT46" s="146"/>
      <c r="KPU46" s="146"/>
      <c r="KPV46" s="146"/>
      <c r="KPW46" s="146"/>
      <c r="KPX46" s="146"/>
      <c r="KPY46" s="146"/>
      <c r="KPZ46" s="146"/>
      <c r="KQA46" s="146"/>
      <c r="KQB46" s="146"/>
      <c r="KQC46" s="146"/>
      <c r="KQD46" s="146"/>
      <c r="KQE46" s="146"/>
      <c r="KQF46" s="146"/>
      <c r="KQG46" s="146"/>
      <c r="KQH46" s="146"/>
      <c r="KQI46" s="146"/>
      <c r="KQJ46" s="146"/>
      <c r="KQK46" s="146"/>
      <c r="KQL46" s="146"/>
      <c r="KQM46" s="146"/>
      <c r="KQN46" s="146"/>
      <c r="KQO46" s="146"/>
      <c r="KQP46" s="146"/>
      <c r="KQQ46" s="146"/>
      <c r="KQR46" s="146"/>
      <c r="KQS46" s="146"/>
      <c r="KQT46" s="146"/>
      <c r="KQU46" s="146"/>
      <c r="KQV46" s="146"/>
      <c r="KQW46" s="146"/>
      <c r="KQX46" s="146"/>
      <c r="KQY46" s="146"/>
      <c r="KQZ46" s="146"/>
      <c r="KRA46" s="146"/>
      <c r="KRB46" s="146"/>
      <c r="KRC46" s="146"/>
      <c r="KRD46" s="146"/>
      <c r="KRE46" s="146"/>
      <c r="KRF46" s="146"/>
      <c r="KRG46" s="146"/>
      <c r="KRH46" s="146"/>
      <c r="KRI46" s="146"/>
      <c r="KRJ46" s="146"/>
      <c r="KRK46" s="146"/>
      <c r="KRL46" s="146"/>
      <c r="KRM46" s="146"/>
      <c r="KRN46" s="146"/>
      <c r="KRO46" s="146"/>
      <c r="KRP46" s="146"/>
      <c r="KRQ46" s="146"/>
      <c r="KRR46" s="146"/>
      <c r="KRS46" s="146"/>
      <c r="KRT46" s="146"/>
      <c r="KRU46" s="146"/>
      <c r="KRV46" s="146"/>
      <c r="KRW46" s="146"/>
      <c r="KRX46" s="146"/>
      <c r="KRY46" s="146"/>
      <c r="KRZ46" s="146"/>
      <c r="KSA46" s="146"/>
      <c r="KSB46" s="146"/>
      <c r="KSC46" s="146"/>
      <c r="KSD46" s="146"/>
      <c r="KSE46" s="146"/>
      <c r="KSF46" s="146"/>
      <c r="KSG46" s="146"/>
      <c r="KSH46" s="146"/>
      <c r="KSI46" s="146"/>
      <c r="KSJ46" s="146"/>
      <c r="KSK46" s="146"/>
      <c r="KSL46" s="146"/>
      <c r="KSM46" s="146"/>
      <c r="KSN46" s="146"/>
      <c r="KSO46" s="146"/>
      <c r="KSP46" s="146"/>
      <c r="KSQ46" s="146"/>
      <c r="KSR46" s="146"/>
      <c r="KSS46" s="146"/>
      <c r="KST46" s="146"/>
      <c r="KSU46" s="146"/>
      <c r="KSV46" s="146"/>
      <c r="KSW46" s="146"/>
      <c r="KSX46" s="146"/>
      <c r="KSY46" s="146"/>
      <c r="KSZ46" s="146"/>
      <c r="KTA46" s="146"/>
      <c r="KTB46" s="146"/>
      <c r="KTC46" s="146"/>
      <c r="KTD46" s="146"/>
      <c r="KTE46" s="146"/>
      <c r="KTF46" s="146"/>
      <c r="KTG46" s="146"/>
      <c r="KTH46" s="146"/>
      <c r="KTI46" s="146"/>
      <c r="KTJ46" s="146"/>
      <c r="KTK46" s="146"/>
      <c r="KTL46" s="146"/>
      <c r="KTM46" s="146"/>
      <c r="KTN46" s="146"/>
      <c r="KTO46" s="146"/>
      <c r="KTP46" s="146"/>
      <c r="KTQ46" s="146"/>
      <c r="KTR46" s="146"/>
      <c r="KTS46" s="146"/>
      <c r="KTT46" s="146"/>
      <c r="KTU46" s="146"/>
      <c r="KTV46" s="146"/>
      <c r="KTW46" s="146"/>
      <c r="KTX46" s="146"/>
      <c r="KTY46" s="146"/>
      <c r="KTZ46" s="146"/>
      <c r="KUA46" s="146"/>
      <c r="KUB46" s="146"/>
      <c r="KUC46" s="146"/>
      <c r="KUD46" s="146"/>
      <c r="KUE46" s="146"/>
      <c r="KUF46" s="146"/>
      <c r="KUG46" s="146"/>
      <c r="KUH46" s="146"/>
      <c r="KUI46" s="146"/>
      <c r="KUJ46" s="146"/>
      <c r="KUK46" s="146"/>
      <c r="KUL46" s="146"/>
      <c r="KUM46" s="146"/>
      <c r="KUN46" s="146"/>
      <c r="KUO46" s="146"/>
      <c r="KUP46" s="146"/>
      <c r="KUQ46" s="146"/>
      <c r="KUR46" s="146"/>
      <c r="KUS46" s="146"/>
      <c r="KUT46" s="146"/>
      <c r="KUU46" s="146"/>
      <c r="KUV46" s="146"/>
      <c r="KUW46" s="146"/>
      <c r="KUX46" s="146"/>
      <c r="KUY46" s="146"/>
      <c r="KUZ46" s="146"/>
      <c r="KVA46" s="146"/>
      <c r="KVB46" s="146"/>
      <c r="KVC46" s="146"/>
      <c r="KVD46" s="146"/>
      <c r="KVE46" s="146"/>
      <c r="KVF46" s="146"/>
      <c r="KVG46" s="146"/>
      <c r="KVH46" s="146"/>
      <c r="KVI46" s="146"/>
      <c r="KVJ46" s="146"/>
      <c r="KVK46" s="146"/>
      <c r="KVL46" s="146"/>
      <c r="KVM46" s="146"/>
      <c r="KVN46" s="146"/>
      <c r="KVO46" s="146"/>
      <c r="KVP46" s="146"/>
      <c r="KVQ46" s="146"/>
      <c r="KVR46" s="146"/>
      <c r="KVS46" s="146"/>
      <c r="KVT46" s="146"/>
      <c r="KVU46" s="146"/>
      <c r="KVV46" s="146"/>
      <c r="KVW46" s="146"/>
      <c r="KVX46" s="146"/>
      <c r="KVY46" s="146"/>
      <c r="KVZ46" s="146"/>
      <c r="KWA46" s="146"/>
      <c r="KWB46" s="146"/>
      <c r="KWC46" s="146"/>
      <c r="KWD46" s="146"/>
      <c r="KWE46" s="146"/>
      <c r="KWF46" s="146"/>
      <c r="KWG46" s="146"/>
      <c r="KWH46" s="146"/>
      <c r="KWI46" s="146"/>
      <c r="KWJ46" s="146"/>
      <c r="KWK46" s="146"/>
      <c r="KWL46" s="146"/>
      <c r="KWM46" s="146"/>
      <c r="KWN46" s="146"/>
      <c r="KWO46" s="146"/>
      <c r="KWP46" s="146"/>
      <c r="KWQ46" s="146"/>
      <c r="KWR46" s="146"/>
      <c r="KWS46" s="146"/>
      <c r="KWT46" s="146"/>
      <c r="KWU46" s="146"/>
      <c r="KWV46" s="146"/>
      <c r="KWW46" s="146"/>
      <c r="KWX46" s="146"/>
      <c r="KWY46" s="146"/>
      <c r="KWZ46" s="146"/>
      <c r="KXA46" s="146"/>
      <c r="KXB46" s="146"/>
      <c r="KXC46" s="146"/>
      <c r="KXD46" s="146"/>
      <c r="KXE46" s="146"/>
      <c r="KXF46" s="146"/>
      <c r="KXG46" s="146"/>
      <c r="KXH46" s="146"/>
      <c r="KXI46" s="146"/>
      <c r="KXJ46" s="146"/>
      <c r="KXK46" s="146"/>
      <c r="KXL46" s="146"/>
      <c r="KXM46" s="146"/>
      <c r="KXN46" s="146"/>
      <c r="KXO46" s="146"/>
      <c r="KXP46" s="146"/>
      <c r="KXQ46" s="146"/>
      <c r="KXR46" s="146"/>
      <c r="KXS46" s="146"/>
      <c r="KXT46" s="146"/>
      <c r="KXU46" s="146"/>
      <c r="KXV46" s="146"/>
      <c r="KXW46" s="146"/>
      <c r="KXX46" s="146"/>
      <c r="KXY46" s="146"/>
      <c r="KXZ46" s="146"/>
      <c r="KYA46" s="146"/>
      <c r="KYB46" s="146"/>
      <c r="KYC46" s="146"/>
      <c r="KYD46" s="146"/>
      <c r="KYE46" s="146"/>
      <c r="KYF46" s="146"/>
      <c r="KYG46" s="146"/>
      <c r="KYH46" s="146"/>
      <c r="KYI46" s="146"/>
      <c r="KYJ46" s="146"/>
      <c r="KYK46" s="146"/>
      <c r="KYL46" s="146"/>
      <c r="KYM46" s="146"/>
      <c r="KYN46" s="146"/>
      <c r="KYO46" s="146"/>
      <c r="KYP46" s="146"/>
      <c r="KYQ46" s="146"/>
      <c r="KYR46" s="146"/>
      <c r="KYS46" s="146"/>
      <c r="KYT46" s="146"/>
      <c r="KYU46" s="146"/>
      <c r="KYV46" s="146"/>
      <c r="KYW46" s="146"/>
      <c r="KYX46" s="146"/>
      <c r="KYY46" s="146"/>
      <c r="KYZ46" s="146"/>
      <c r="KZA46" s="146"/>
      <c r="KZB46" s="146"/>
      <c r="KZC46" s="146"/>
      <c r="KZD46" s="146"/>
      <c r="KZE46" s="146"/>
      <c r="KZF46" s="146"/>
      <c r="KZG46" s="146"/>
      <c r="KZH46" s="146"/>
      <c r="KZI46" s="146"/>
      <c r="KZJ46" s="146"/>
      <c r="KZK46" s="146"/>
      <c r="KZL46" s="146"/>
      <c r="KZM46" s="146"/>
      <c r="KZN46" s="146"/>
      <c r="KZO46" s="146"/>
      <c r="KZP46" s="146"/>
      <c r="KZQ46" s="146"/>
      <c r="KZR46" s="146"/>
      <c r="KZS46" s="146"/>
      <c r="KZT46" s="146"/>
      <c r="KZU46" s="146"/>
      <c r="KZV46" s="146"/>
      <c r="KZW46" s="146"/>
      <c r="KZX46" s="146"/>
      <c r="KZY46" s="146"/>
      <c r="KZZ46" s="146"/>
      <c r="LAA46" s="146"/>
      <c r="LAB46" s="146"/>
      <c r="LAC46" s="146"/>
      <c r="LAD46" s="146"/>
      <c r="LAE46" s="146"/>
      <c r="LAF46" s="146"/>
      <c r="LAG46" s="146"/>
      <c r="LAH46" s="146"/>
      <c r="LAI46" s="146"/>
      <c r="LAJ46" s="146"/>
      <c r="LAK46" s="146"/>
      <c r="LAL46" s="146"/>
      <c r="LAM46" s="146"/>
      <c r="LAN46" s="146"/>
      <c r="LAO46" s="146"/>
      <c r="LAP46" s="146"/>
      <c r="LAQ46" s="146"/>
      <c r="LAR46" s="146"/>
      <c r="LAS46" s="146"/>
      <c r="LAT46" s="146"/>
      <c r="LAU46" s="146"/>
      <c r="LAV46" s="146"/>
      <c r="LAW46" s="146"/>
      <c r="LAX46" s="146"/>
      <c r="LAY46" s="146"/>
      <c r="LAZ46" s="146"/>
      <c r="LBA46" s="146"/>
      <c r="LBB46" s="146"/>
      <c r="LBC46" s="146"/>
      <c r="LBD46" s="146"/>
      <c r="LBE46" s="146"/>
      <c r="LBF46" s="146"/>
      <c r="LBG46" s="146"/>
      <c r="LBH46" s="146"/>
      <c r="LBI46" s="146"/>
      <c r="LBJ46" s="146"/>
      <c r="LBK46" s="146"/>
      <c r="LBL46" s="146"/>
      <c r="LBM46" s="146"/>
      <c r="LBN46" s="146"/>
      <c r="LBO46" s="146"/>
      <c r="LBP46" s="146"/>
      <c r="LBQ46" s="146"/>
      <c r="LBR46" s="146"/>
      <c r="LBS46" s="146"/>
      <c r="LBT46" s="146"/>
      <c r="LBU46" s="146"/>
      <c r="LBV46" s="146"/>
      <c r="LBW46" s="146"/>
      <c r="LBX46" s="146"/>
      <c r="LBY46" s="146"/>
      <c r="LBZ46" s="146"/>
      <c r="LCA46" s="146"/>
      <c r="LCB46" s="146"/>
      <c r="LCC46" s="146"/>
      <c r="LCD46" s="146"/>
      <c r="LCE46" s="146"/>
      <c r="LCF46" s="146"/>
      <c r="LCG46" s="146"/>
      <c r="LCH46" s="146"/>
      <c r="LCI46" s="146"/>
      <c r="LCJ46" s="146"/>
      <c r="LCK46" s="146"/>
      <c r="LCL46" s="146"/>
      <c r="LCM46" s="146"/>
      <c r="LCN46" s="146"/>
      <c r="LCO46" s="146"/>
      <c r="LCP46" s="146"/>
      <c r="LCQ46" s="146"/>
      <c r="LCR46" s="146"/>
      <c r="LCS46" s="146"/>
      <c r="LCT46" s="146"/>
      <c r="LCU46" s="146"/>
      <c r="LCV46" s="146"/>
      <c r="LCW46" s="146"/>
      <c r="LCX46" s="146"/>
      <c r="LCY46" s="146"/>
      <c r="LCZ46" s="146"/>
      <c r="LDA46" s="146"/>
      <c r="LDB46" s="146"/>
      <c r="LDC46" s="146"/>
      <c r="LDD46" s="146"/>
      <c r="LDE46" s="146"/>
      <c r="LDF46" s="146"/>
      <c r="LDG46" s="146"/>
      <c r="LDH46" s="146"/>
      <c r="LDI46" s="146"/>
      <c r="LDJ46" s="146"/>
      <c r="LDK46" s="146"/>
      <c r="LDL46" s="146"/>
      <c r="LDM46" s="146"/>
      <c r="LDN46" s="146"/>
      <c r="LDO46" s="146"/>
      <c r="LDP46" s="146"/>
      <c r="LDQ46" s="146"/>
      <c r="LDR46" s="146"/>
      <c r="LDS46" s="146"/>
      <c r="LDT46" s="146"/>
      <c r="LDU46" s="146"/>
      <c r="LDV46" s="146"/>
      <c r="LDW46" s="146"/>
      <c r="LDX46" s="146"/>
      <c r="LDY46" s="146"/>
      <c r="LDZ46" s="146"/>
      <c r="LEA46" s="146"/>
      <c r="LEB46" s="146"/>
      <c r="LEC46" s="146"/>
      <c r="LED46" s="146"/>
      <c r="LEE46" s="146"/>
      <c r="LEF46" s="146"/>
      <c r="LEG46" s="146"/>
      <c r="LEH46" s="146"/>
      <c r="LEI46" s="146"/>
      <c r="LEJ46" s="146"/>
      <c r="LEK46" s="146"/>
      <c r="LEL46" s="146"/>
      <c r="LEM46" s="146"/>
      <c r="LEN46" s="146"/>
      <c r="LEO46" s="146"/>
      <c r="LEP46" s="146"/>
      <c r="LEQ46" s="146"/>
      <c r="LER46" s="146"/>
      <c r="LES46" s="146"/>
      <c r="LET46" s="146"/>
      <c r="LEU46" s="146"/>
      <c r="LEV46" s="146"/>
      <c r="LEW46" s="146"/>
      <c r="LEX46" s="146"/>
      <c r="LEY46" s="146"/>
      <c r="LEZ46" s="146"/>
      <c r="LFA46" s="146"/>
      <c r="LFB46" s="146"/>
      <c r="LFC46" s="146"/>
      <c r="LFD46" s="146"/>
      <c r="LFE46" s="146"/>
      <c r="LFF46" s="146"/>
      <c r="LFG46" s="146"/>
      <c r="LFH46" s="146"/>
      <c r="LFI46" s="146"/>
      <c r="LFJ46" s="146"/>
      <c r="LFK46" s="146"/>
      <c r="LFL46" s="146"/>
      <c r="LFM46" s="146"/>
      <c r="LFN46" s="146"/>
      <c r="LFO46" s="146"/>
      <c r="LFP46" s="146"/>
      <c r="LFQ46" s="146"/>
      <c r="LFR46" s="146"/>
      <c r="LFS46" s="146"/>
      <c r="LFT46" s="146"/>
      <c r="LFU46" s="146"/>
      <c r="LFV46" s="146"/>
      <c r="LFW46" s="146"/>
      <c r="LFX46" s="146"/>
      <c r="LFY46" s="146"/>
      <c r="LFZ46" s="146"/>
      <c r="LGA46" s="146"/>
      <c r="LGB46" s="146"/>
      <c r="LGC46" s="146"/>
      <c r="LGD46" s="146"/>
      <c r="LGE46" s="146"/>
      <c r="LGF46" s="146"/>
      <c r="LGG46" s="146"/>
      <c r="LGH46" s="146"/>
      <c r="LGI46" s="146"/>
      <c r="LGJ46" s="146"/>
      <c r="LGK46" s="146"/>
      <c r="LGL46" s="146"/>
      <c r="LGM46" s="146"/>
      <c r="LGN46" s="146"/>
      <c r="LGO46" s="146"/>
      <c r="LGP46" s="146"/>
      <c r="LGQ46" s="146"/>
      <c r="LGR46" s="146"/>
      <c r="LGS46" s="146"/>
      <c r="LGT46" s="146"/>
      <c r="LGU46" s="146"/>
      <c r="LGV46" s="146"/>
      <c r="LGW46" s="146"/>
      <c r="LGX46" s="146"/>
      <c r="LGY46" s="146"/>
      <c r="LGZ46" s="146"/>
      <c r="LHA46" s="146"/>
      <c r="LHB46" s="146"/>
      <c r="LHC46" s="146"/>
      <c r="LHD46" s="146"/>
      <c r="LHE46" s="146"/>
      <c r="LHF46" s="146"/>
      <c r="LHG46" s="146"/>
      <c r="LHH46" s="146"/>
      <c r="LHI46" s="146"/>
      <c r="LHJ46" s="146"/>
      <c r="LHK46" s="146"/>
      <c r="LHL46" s="146"/>
      <c r="LHM46" s="146"/>
      <c r="LHN46" s="146"/>
      <c r="LHO46" s="146"/>
      <c r="LHP46" s="146"/>
      <c r="LHQ46" s="146"/>
      <c r="LHR46" s="146"/>
      <c r="LHS46" s="146"/>
      <c r="LHT46" s="146"/>
      <c r="LHU46" s="146"/>
      <c r="LHV46" s="146"/>
      <c r="LHW46" s="146"/>
      <c r="LHX46" s="146"/>
      <c r="LHY46" s="146"/>
      <c r="LHZ46" s="146"/>
      <c r="LIA46" s="146"/>
      <c r="LIB46" s="146"/>
      <c r="LIC46" s="146"/>
      <c r="LID46" s="146"/>
      <c r="LIE46" s="146"/>
      <c r="LIF46" s="146"/>
      <c r="LIG46" s="146"/>
      <c r="LIH46" s="146"/>
      <c r="LII46" s="146"/>
      <c r="LIJ46" s="146"/>
      <c r="LIK46" s="146"/>
      <c r="LIL46" s="146"/>
      <c r="LIM46" s="146"/>
      <c r="LIN46" s="146"/>
      <c r="LIO46" s="146"/>
      <c r="LIP46" s="146"/>
      <c r="LIQ46" s="146"/>
      <c r="LIR46" s="146"/>
      <c r="LIS46" s="146"/>
      <c r="LIT46" s="146"/>
      <c r="LIU46" s="146"/>
      <c r="LIV46" s="146"/>
      <c r="LIW46" s="146"/>
      <c r="LIX46" s="146"/>
      <c r="LIY46" s="146"/>
      <c r="LIZ46" s="146"/>
      <c r="LJA46" s="146"/>
      <c r="LJB46" s="146"/>
      <c r="LJC46" s="146"/>
      <c r="LJD46" s="146"/>
      <c r="LJE46" s="146"/>
      <c r="LJF46" s="146"/>
      <c r="LJG46" s="146"/>
      <c r="LJH46" s="146"/>
      <c r="LJI46" s="146"/>
      <c r="LJJ46" s="146"/>
      <c r="LJK46" s="146"/>
      <c r="LJL46" s="146"/>
      <c r="LJM46" s="146"/>
      <c r="LJN46" s="146"/>
      <c r="LJO46" s="146"/>
      <c r="LJP46" s="146"/>
      <c r="LJQ46" s="146"/>
      <c r="LJR46" s="146"/>
      <c r="LJS46" s="146"/>
      <c r="LJT46" s="146"/>
      <c r="LJU46" s="146"/>
      <c r="LJV46" s="146"/>
      <c r="LJW46" s="146"/>
      <c r="LJX46" s="146"/>
      <c r="LJY46" s="146"/>
      <c r="LJZ46" s="146"/>
      <c r="LKA46" s="146"/>
      <c r="LKB46" s="146"/>
      <c r="LKC46" s="146"/>
      <c r="LKD46" s="146"/>
      <c r="LKE46" s="146"/>
      <c r="LKF46" s="146"/>
      <c r="LKG46" s="146"/>
      <c r="LKH46" s="146"/>
      <c r="LKI46" s="146"/>
      <c r="LKJ46" s="146"/>
      <c r="LKK46" s="146"/>
      <c r="LKL46" s="146"/>
      <c r="LKM46" s="146"/>
      <c r="LKN46" s="146"/>
      <c r="LKO46" s="146"/>
      <c r="LKP46" s="146"/>
      <c r="LKQ46" s="146"/>
      <c r="LKR46" s="146"/>
      <c r="LKS46" s="146"/>
      <c r="LKT46" s="146"/>
      <c r="LKU46" s="146"/>
      <c r="LKV46" s="146"/>
      <c r="LKW46" s="146"/>
      <c r="LKX46" s="146"/>
      <c r="LKY46" s="146"/>
      <c r="LKZ46" s="146"/>
      <c r="LLA46" s="146"/>
      <c r="LLB46" s="146"/>
      <c r="LLC46" s="146"/>
      <c r="LLD46" s="146"/>
      <c r="LLE46" s="146"/>
      <c r="LLF46" s="146"/>
      <c r="LLG46" s="146"/>
      <c r="LLH46" s="146"/>
      <c r="LLI46" s="146"/>
      <c r="LLJ46" s="146"/>
      <c r="LLK46" s="146"/>
      <c r="LLL46" s="146"/>
      <c r="LLM46" s="146"/>
      <c r="LLN46" s="146"/>
      <c r="LLO46" s="146"/>
      <c r="LLP46" s="146"/>
      <c r="LLQ46" s="146"/>
      <c r="LLR46" s="146"/>
      <c r="LLS46" s="146"/>
      <c r="LLT46" s="146"/>
      <c r="LLU46" s="146"/>
      <c r="LLV46" s="146"/>
      <c r="LLW46" s="146"/>
      <c r="LLX46" s="146"/>
      <c r="LLY46" s="146"/>
      <c r="LLZ46" s="146"/>
      <c r="LMA46" s="146"/>
      <c r="LMB46" s="146"/>
      <c r="LMC46" s="146"/>
      <c r="LMD46" s="146"/>
      <c r="LME46" s="146"/>
      <c r="LMF46" s="146"/>
      <c r="LMG46" s="146"/>
      <c r="LMH46" s="146"/>
      <c r="LMI46" s="146"/>
      <c r="LMJ46" s="146"/>
      <c r="LMK46" s="146"/>
      <c r="LML46" s="146"/>
      <c r="LMM46" s="146"/>
      <c r="LMN46" s="146"/>
      <c r="LMO46" s="146"/>
      <c r="LMP46" s="146"/>
      <c r="LMQ46" s="146"/>
      <c r="LMR46" s="146"/>
      <c r="LMS46" s="146"/>
      <c r="LMT46" s="146"/>
      <c r="LMU46" s="146"/>
      <c r="LMV46" s="146"/>
      <c r="LMW46" s="146"/>
      <c r="LMX46" s="146"/>
      <c r="LMY46" s="146"/>
      <c r="LMZ46" s="146"/>
      <c r="LNA46" s="146"/>
      <c r="LNB46" s="146"/>
      <c r="LNC46" s="146"/>
      <c r="LND46" s="146"/>
      <c r="LNE46" s="146"/>
      <c r="LNF46" s="146"/>
      <c r="LNG46" s="146"/>
      <c r="LNH46" s="146"/>
      <c r="LNI46" s="146"/>
      <c r="LNJ46" s="146"/>
      <c r="LNK46" s="146"/>
      <c r="LNL46" s="146"/>
      <c r="LNM46" s="146"/>
      <c r="LNN46" s="146"/>
      <c r="LNO46" s="146"/>
      <c r="LNP46" s="146"/>
      <c r="LNQ46" s="146"/>
      <c r="LNR46" s="146"/>
      <c r="LNS46" s="146"/>
      <c r="LNT46" s="146"/>
      <c r="LNU46" s="146"/>
      <c r="LNV46" s="146"/>
      <c r="LNW46" s="146"/>
      <c r="LNX46" s="146"/>
      <c r="LNY46" s="146"/>
      <c r="LNZ46" s="146"/>
      <c r="LOA46" s="146"/>
      <c r="LOB46" s="146"/>
      <c r="LOC46" s="146"/>
      <c r="LOD46" s="146"/>
      <c r="LOE46" s="146"/>
      <c r="LOF46" s="146"/>
      <c r="LOG46" s="146"/>
      <c r="LOH46" s="146"/>
      <c r="LOI46" s="146"/>
      <c r="LOJ46" s="146"/>
      <c r="LOK46" s="146"/>
      <c r="LOL46" s="146"/>
      <c r="LOM46" s="146"/>
      <c r="LON46" s="146"/>
      <c r="LOO46" s="146"/>
      <c r="LOP46" s="146"/>
      <c r="LOQ46" s="146"/>
      <c r="LOR46" s="146"/>
      <c r="LOS46" s="146"/>
      <c r="LOT46" s="146"/>
      <c r="LOU46" s="146"/>
      <c r="LOV46" s="146"/>
      <c r="LOW46" s="146"/>
      <c r="LOX46" s="146"/>
      <c r="LOY46" s="146"/>
      <c r="LOZ46" s="146"/>
      <c r="LPA46" s="146"/>
      <c r="LPB46" s="146"/>
      <c r="LPC46" s="146"/>
      <c r="LPD46" s="146"/>
      <c r="LPE46" s="146"/>
      <c r="LPF46" s="146"/>
      <c r="LPG46" s="146"/>
      <c r="LPH46" s="146"/>
      <c r="LPI46" s="146"/>
      <c r="LPJ46" s="146"/>
      <c r="LPK46" s="146"/>
      <c r="LPL46" s="146"/>
      <c r="LPM46" s="146"/>
      <c r="LPN46" s="146"/>
      <c r="LPO46" s="146"/>
      <c r="LPP46" s="146"/>
      <c r="LPQ46" s="146"/>
      <c r="LPR46" s="146"/>
      <c r="LPS46" s="146"/>
      <c r="LPT46" s="146"/>
      <c r="LPU46" s="146"/>
      <c r="LPV46" s="146"/>
      <c r="LPW46" s="146"/>
      <c r="LPX46" s="146"/>
      <c r="LPY46" s="146"/>
      <c r="LPZ46" s="146"/>
      <c r="LQA46" s="146"/>
      <c r="LQB46" s="146"/>
      <c r="LQC46" s="146"/>
      <c r="LQD46" s="146"/>
      <c r="LQE46" s="146"/>
      <c r="LQF46" s="146"/>
      <c r="LQG46" s="146"/>
      <c r="LQH46" s="146"/>
      <c r="LQI46" s="146"/>
      <c r="LQJ46" s="146"/>
      <c r="LQK46" s="146"/>
      <c r="LQL46" s="146"/>
      <c r="LQM46" s="146"/>
      <c r="LQN46" s="146"/>
      <c r="LQO46" s="146"/>
      <c r="LQP46" s="146"/>
      <c r="LQQ46" s="146"/>
      <c r="LQR46" s="146"/>
      <c r="LQS46" s="146"/>
      <c r="LQT46" s="146"/>
      <c r="LQU46" s="146"/>
      <c r="LQV46" s="146"/>
      <c r="LQW46" s="146"/>
      <c r="LQX46" s="146"/>
      <c r="LQY46" s="146"/>
      <c r="LQZ46" s="146"/>
      <c r="LRA46" s="146"/>
      <c r="LRB46" s="146"/>
      <c r="LRC46" s="146"/>
      <c r="LRD46" s="146"/>
      <c r="LRE46" s="146"/>
      <c r="LRF46" s="146"/>
      <c r="LRG46" s="146"/>
      <c r="LRH46" s="146"/>
      <c r="LRI46" s="146"/>
      <c r="LRJ46" s="146"/>
      <c r="LRK46" s="146"/>
      <c r="LRL46" s="146"/>
      <c r="LRM46" s="146"/>
      <c r="LRN46" s="146"/>
      <c r="LRO46" s="146"/>
      <c r="LRP46" s="146"/>
      <c r="LRQ46" s="146"/>
      <c r="LRR46" s="146"/>
      <c r="LRS46" s="146"/>
      <c r="LRT46" s="146"/>
      <c r="LRU46" s="146"/>
      <c r="LRV46" s="146"/>
      <c r="LRW46" s="146"/>
      <c r="LRX46" s="146"/>
      <c r="LRY46" s="146"/>
      <c r="LRZ46" s="146"/>
      <c r="LSA46" s="146"/>
      <c r="LSB46" s="146"/>
      <c r="LSC46" s="146"/>
      <c r="LSD46" s="146"/>
      <c r="LSE46" s="146"/>
      <c r="LSF46" s="146"/>
      <c r="LSG46" s="146"/>
      <c r="LSH46" s="146"/>
      <c r="LSI46" s="146"/>
      <c r="LSJ46" s="146"/>
      <c r="LSK46" s="146"/>
      <c r="LSL46" s="146"/>
      <c r="LSM46" s="146"/>
      <c r="LSN46" s="146"/>
      <c r="LSO46" s="146"/>
      <c r="LSP46" s="146"/>
      <c r="LSQ46" s="146"/>
      <c r="LSR46" s="146"/>
      <c r="LSS46" s="146"/>
      <c r="LST46" s="146"/>
      <c r="LSU46" s="146"/>
      <c r="LSV46" s="146"/>
      <c r="LSW46" s="146"/>
      <c r="LSX46" s="146"/>
      <c r="LSY46" s="146"/>
      <c r="LSZ46" s="146"/>
      <c r="LTA46" s="146"/>
      <c r="LTB46" s="146"/>
      <c r="LTC46" s="146"/>
      <c r="LTD46" s="146"/>
      <c r="LTE46" s="146"/>
      <c r="LTF46" s="146"/>
      <c r="LTG46" s="146"/>
      <c r="LTH46" s="146"/>
      <c r="LTI46" s="146"/>
      <c r="LTJ46" s="146"/>
      <c r="LTK46" s="146"/>
      <c r="LTL46" s="146"/>
      <c r="LTM46" s="146"/>
      <c r="LTN46" s="146"/>
      <c r="LTO46" s="146"/>
      <c r="LTP46" s="146"/>
      <c r="LTQ46" s="146"/>
      <c r="LTR46" s="146"/>
      <c r="LTS46" s="146"/>
      <c r="LTT46" s="146"/>
      <c r="LTU46" s="146"/>
      <c r="LTV46" s="146"/>
      <c r="LTW46" s="146"/>
      <c r="LTX46" s="146"/>
      <c r="LTY46" s="146"/>
      <c r="LTZ46" s="146"/>
      <c r="LUA46" s="146"/>
      <c r="LUB46" s="146"/>
      <c r="LUC46" s="146"/>
      <c r="LUD46" s="146"/>
      <c r="LUE46" s="146"/>
      <c r="LUF46" s="146"/>
      <c r="LUG46" s="146"/>
      <c r="LUH46" s="146"/>
      <c r="LUI46" s="146"/>
      <c r="LUJ46" s="146"/>
      <c r="LUK46" s="146"/>
      <c r="LUL46" s="146"/>
      <c r="LUM46" s="146"/>
      <c r="LUN46" s="146"/>
      <c r="LUO46" s="146"/>
      <c r="LUP46" s="146"/>
      <c r="LUQ46" s="146"/>
      <c r="LUR46" s="146"/>
      <c r="LUS46" s="146"/>
      <c r="LUT46" s="146"/>
      <c r="LUU46" s="146"/>
      <c r="LUV46" s="146"/>
      <c r="LUW46" s="146"/>
      <c r="LUX46" s="146"/>
      <c r="LUY46" s="146"/>
      <c r="LUZ46" s="146"/>
      <c r="LVA46" s="146"/>
      <c r="LVB46" s="146"/>
      <c r="LVC46" s="146"/>
      <c r="LVD46" s="146"/>
      <c r="LVE46" s="146"/>
      <c r="LVF46" s="146"/>
      <c r="LVG46" s="146"/>
      <c r="LVH46" s="146"/>
      <c r="LVI46" s="146"/>
      <c r="LVJ46" s="146"/>
      <c r="LVK46" s="146"/>
      <c r="LVL46" s="146"/>
      <c r="LVM46" s="146"/>
      <c r="LVN46" s="146"/>
      <c r="LVO46" s="146"/>
      <c r="LVP46" s="146"/>
      <c r="LVQ46" s="146"/>
      <c r="LVR46" s="146"/>
      <c r="LVS46" s="146"/>
      <c r="LVT46" s="146"/>
      <c r="LVU46" s="146"/>
      <c r="LVV46" s="146"/>
      <c r="LVW46" s="146"/>
      <c r="LVX46" s="146"/>
      <c r="LVY46" s="146"/>
      <c r="LVZ46" s="146"/>
      <c r="LWA46" s="146"/>
      <c r="LWB46" s="146"/>
      <c r="LWC46" s="146"/>
      <c r="LWD46" s="146"/>
      <c r="LWE46" s="146"/>
      <c r="LWF46" s="146"/>
      <c r="LWG46" s="146"/>
      <c r="LWH46" s="146"/>
      <c r="LWI46" s="146"/>
      <c r="LWJ46" s="146"/>
      <c r="LWK46" s="146"/>
      <c r="LWL46" s="146"/>
      <c r="LWM46" s="146"/>
      <c r="LWN46" s="146"/>
      <c r="LWO46" s="146"/>
      <c r="LWP46" s="146"/>
      <c r="LWQ46" s="146"/>
      <c r="LWR46" s="146"/>
      <c r="LWS46" s="146"/>
      <c r="LWT46" s="146"/>
      <c r="LWU46" s="146"/>
      <c r="LWV46" s="146"/>
      <c r="LWW46" s="146"/>
      <c r="LWX46" s="146"/>
      <c r="LWY46" s="146"/>
      <c r="LWZ46" s="146"/>
      <c r="LXA46" s="146"/>
      <c r="LXB46" s="146"/>
      <c r="LXC46" s="146"/>
      <c r="LXD46" s="146"/>
      <c r="LXE46" s="146"/>
      <c r="LXF46" s="146"/>
      <c r="LXG46" s="146"/>
      <c r="LXH46" s="146"/>
      <c r="LXI46" s="146"/>
      <c r="LXJ46" s="146"/>
      <c r="LXK46" s="146"/>
      <c r="LXL46" s="146"/>
      <c r="LXM46" s="146"/>
      <c r="LXN46" s="146"/>
      <c r="LXO46" s="146"/>
      <c r="LXP46" s="146"/>
      <c r="LXQ46" s="146"/>
      <c r="LXR46" s="146"/>
      <c r="LXS46" s="146"/>
      <c r="LXT46" s="146"/>
      <c r="LXU46" s="146"/>
      <c r="LXV46" s="146"/>
      <c r="LXW46" s="146"/>
      <c r="LXX46" s="146"/>
      <c r="LXY46" s="146"/>
      <c r="LXZ46" s="146"/>
      <c r="LYA46" s="146"/>
      <c r="LYB46" s="146"/>
      <c r="LYC46" s="146"/>
      <c r="LYD46" s="146"/>
      <c r="LYE46" s="146"/>
      <c r="LYF46" s="146"/>
      <c r="LYG46" s="146"/>
      <c r="LYH46" s="146"/>
      <c r="LYI46" s="146"/>
      <c r="LYJ46" s="146"/>
      <c r="LYK46" s="146"/>
      <c r="LYL46" s="146"/>
      <c r="LYM46" s="146"/>
      <c r="LYN46" s="146"/>
      <c r="LYO46" s="146"/>
      <c r="LYP46" s="146"/>
      <c r="LYQ46" s="146"/>
      <c r="LYR46" s="146"/>
      <c r="LYS46" s="146"/>
      <c r="LYT46" s="146"/>
      <c r="LYU46" s="146"/>
      <c r="LYV46" s="146"/>
      <c r="LYW46" s="146"/>
      <c r="LYX46" s="146"/>
      <c r="LYY46" s="146"/>
      <c r="LYZ46" s="146"/>
      <c r="LZA46" s="146"/>
      <c r="LZB46" s="146"/>
      <c r="LZC46" s="146"/>
      <c r="LZD46" s="146"/>
      <c r="LZE46" s="146"/>
      <c r="LZF46" s="146"/>
      <c r="LZG46" s="146"/>
      <c r="LZH46" s="146"/>
      <c r="LZI46" s="146"/>
      <c r="LZJ46" s="146"/>
      <c r="LZK46" s="146"/>
      <c r="LZL46" s="146"/>
      <c r="LZM46" s="146"/>
      <c r="LZN46" s="146"/>
      <c r="LZO46" s="146"/>
      <c r="LZP46" s="146"/>
      <c r="LZQ46" s="146"/>
      <c r="LZR46" s="146"/>
      <c r="LZS46" s="146"/>
      <c r="LZT46" s="146"/>
      <c r="LZU46" s="146"/>
      <c r="LZV46" s="146"/>
      <c r="LZW46" s="146"/>
      <c r="LZX46" s="146"/>
      <c r="LZY46" s="146"/>
      <c r="LZZ46" s="146"/>
      <c r="MAA46" s="146"/>
      <c r="MAB46" s="146"/>
      <c r="MAC46" s="146"/>
      <c r="MAD46" s="146"/>
      <c r="MAE46" s="146"/>
      <c r="MAF46" s="146"/>
      <c r="MAG46" s="146"/>
      <c r="MAH46" s="146"/>
      <c r="MAI46" s="146"/>
      <c r="MAJ46" s="146"/>
      <c r="MAK46" s="146"/>
      <c r="MAL46" s="146"/>
      <c r="MAM46" s="146"/>
      <c r="MAN46" s="146"/>
      <c r="MAO46" s="146"/>
      <c r="MAP46" s="146"/>
      <c r="MAQ46" s="146"/>
      <c r="MAR46" s="146"/>
      <c r="MAS46" s="146"/>
      <c r="MAT46" s="146"/>
      <c r="MAU46" s="146"/>
      <c r="MAV46" s="146"/>
      <c r="MAW46" s="146"/>
      <c r="MAX46" s="146"/>
      <c r="MAY46" s="146"/>
      <c r="MAZ46" s="146"/>
      <c r="MBA46" s="146"/>
      <c r="MBB46" s="146"/>
      <c r="MBC46" s="146"/>
      <c r="MBD46" s="146"/>
      <c r="MBE46" s="146"/>
      <c r="MBF46" s="146"/>
      <c r="MBG46" s="146"/>
      <c r="MBH46" s="146"/>
      <c r="MBI46" s="146"/>
      <c r="MBJ46" s="146"/>
      <c r="MBK46" s="146"/>
      <c r="MBL46" s="146"/>
      <c r="MBM46" s="146"/>
      <c r="MBN46" s="146"/>
      <c r="MBO46" s="146"/>
      <c r="MBP46" s="146"/>
      <c r="MBQ46" s="146"/>
      <c r="MBR46" s="146"/>
      <c r="MBS46" s="146"/>
      <c r="MBT46" s="146"/>
      <c r="MBU46" s="146"/>
      <c r="MBV46" s="146"/>
      <c r="MBW46" s="146"/>
      <c r="MBX46" s="146"/>
      <c r="MBY46" s="146"/>
      <c r="MBZ46" s="146"/>
      <c r="MCA46" s="146"/>
      <c r="MCB46" s="146"/>
      <c r="MCC46" s="146"/>
      <c r="MCD46" s="146"/>
      <c r="MCE46" s="146"/>
      <c r="MCF46" s="146"/>
      <c r="MCG46" s="146"/>
      <c r="MCH46" s="146"/>
      <c r="MCI46" s="146"/>
      <c r="MCJ46" s="146"/>
      <c r="MCK46" s="146"/>
      <c r="MCL46" s="146"/>
      <c r="MCM46" s="146"/>
      <c r="MCN46" s="146"/>
      <c r="MCO46" s="146"/>
      <c r="MCP46" s="146"/>
      <c r="MCQ46" s="146"/>
      <c r="MCR46" s="146"/>
      <c r="MCS46" s="146"/>
      <c r="MCT46" s="146"/>
      <c r="MCU46" s="146"/>
      <c r="MCV46" s="146"/>
      <c r="MCW46" s="146"/>
      <c r="MCX46" s="146"/>
      <c r="MCY46" s="146"/>
      <c r="MCZ46" s="146"/>
      <c r="MDA46" s="146"/>
      <c r="MDB46" s="146"/>
      <c r="MDC46" s="146"/>
      <c r="MDD46" s="146"/>
      <c r="MDE46" s="146"/>
      <c r="MDF46" s="146"/>
      <c r="MDG46" s="146"/>
      <c r="MDH46" s="146"/>
      <c r="MDI46" s="146"/>
      <c r="MDJ46" s="146"/>
      <c r="MDK46" s="146"/>
      <c r="MDL46" s="146"/>
      <c r="MDM46" s="146"/>
      <c r="MDN46" s="146"/>
      <c r="MDO46" s="146"/>
      <c r="MDP46" s="146"/>
      <c r="MDQ46" s="146"/>
      <c r="MDR46" s="146"/>
      <c r="MDS46" s="146"/>
      <c r="MDT46" s="146"/>
      <c r="MDU46" s="146"/>
      <c r="MDV46" s="146"/>
      <c r="MDW46" s="146"/>
      <c r="MDX46" s="146"/>
      <c r="MDY46" s="146"/>
      <c r="MDZ46" s="146"/>
      <c r="MEA46" s="146"/>
      <c r="MEB46" s="146"/>
      <c r="MEC46" s="146"/>
      <c r="MED46" s="146"/>
      <c r="MEE46" s="146"/>
      <c r="MEF46" s="146"/>
      <c r="MEG46" s="146"/>
      <c r="MEH46" s="146"/>
      <c r="MEI46" s="146"/>
      <c r="MEJ46" s="146"/>
      <c r="MEK46" s="146"/>
      <c r="MEL46" s="146"/>
      <c r="MEM46" s="146"/>
      <c r="MEN46" s="146"/>
      <c r="MEO46" s="146"/>
      <c r="MEP46" s="146"/>
      <c r="MEQ46" s="146"/>
      <c r="MER46" s="146"/>
      <c r="MES46" s="146"/>
      <c r="MET46" s="146"/>
      <c r="MEU46" s="146"/>
      <c r="MEV46" s="146"/>
      <c r="MEW46" s="146"/>
      <c r="MEX46" s="146"/>
      <c r="MEY46" s="146"/>
      <c r="MEZ46" s="146"/>
      <c r="MFA46" s="146"/>
      <c r="MFB46" s="146"/>
      <c r="MFC46" s="146"/>
      <c r="MFD46" s="146"/>
      <c r="MFE46" s="146"/>
      <c r="MFF46" s="146"/>
      <c r="MFG46" s="146"/>
      <c r="MFH46" s="146"/>
      <c r="MFI46" s="146"/>
      <c r="MFJ46" s="146"/>
      <c r="MFK46" s="146"/>
      <c r="MFL46" s="146"/>
      <c r="MFM46" s="146"/>
      <c r="MFN46" s="146"/>
      <c r="MFO46" s="146"/>
      <c r="MFP46" s="146"/>
      <c r="MFQ46" s="146"/>
      <c r="MFR46" s="146"/>
      <c r="MFS46" s="146"/>
      <c r="MFT46" s="146"/>
      <c r="MFU46" s="146"/>
      <c r="MFV46" s="146"/>
      <c r="MFW46" s="146"/>
      <c r="MFX46" s="146"/>
      <c r="MFY46" s="146"/>
      <c r="MFZ46" s="146"/>
      <c r="MGA46" s="146"/>
      <c r="MGB46" s="146"/>
      <c r="MGC46" s="146"/>
      <c r="MGD46" s="146"/>
      <c r="MGE46" s="146"/>
      <c r="MGF46" s="146"/>
      <c r="MGG46" s="146"/>
      <c r="MGH46" s="146"/>
      <c r="MGI46" s="146"/>
      <c r="MGJ46" s="146"/>
      <c r="MGK46" s="146"/>
      <c r="MGL46" s="146"/>
      <c r="MGM46" s="146"/>
      <c r="MGN46" s="146"/>
      <c r="MGO46" s="146"/>
      <c r="MGP46" s="146"/>
      <c r="MGQ46" s="146"/>
      <c r="MGR46" s="146"/>
      <c r="MGS46" s="146"/>
      <c r="MGT46" s="146"/>
      <c r="MGU46" s="146"/>
      <c r="MGV46" s="146"/>
      <c r="MGW46" s="146"/>
      <c r="MGX46" s="146"/>
      <c r="MGY46" s="146"/>
      <c r="MGZ46" s="146"/>
      <c r="MHA46" s="146"/>
      <c r="MHB46" s="146"/>
      <c r="MHC46" s="146"/>
      <c r="MHD46" s="146"/>
      <c r="MHE46" s="146"/>
      <c r="MHF46" s="146"/>
      <c r="MHG46" s="146"/>
      <c r="MHH46" s="146"/>
      <c r="MHI46" s="146"/>
      <c r="MHJ46" s="146"/>
      <c r="MHK46" s="146"/>
      <c r="MHL46" s="146"/>
      <c r="MHM46" s="146"/>
      <c r="MHN46" s="146"/>
      <c r="MHO46" s="146"/>
      <c r="MHP46" s="146"/>
      <c r="MHQ46" s="146"/>
      <c r="MHR46" s="146"/>
      <c r="MHS46" s="146"/>
      <c r="MHT46" s="146"/>
      <c r="MHU46" s="146"/>
      <c r="MHV46" s="146"/>
      <c r="MHW46" s="146"/>
      <c r="MHX46" s="146"/>
      <c r="MHY46" s="146"/>
      <c r="MHZ46" s="146"/>
      <c r="MIA46" s="146"/>
      <c r="MIB46" s="146"/>
      <c r="MIC46" s="146"/>
      <c r="MID46" s="146"/>
      <c r="MIE46" s="146"/>
      <c r="MIF46" s="146"/>
      <c r="MIG46" s="146"/>
      <c r="MIH46" s="146"/>
      <c r="MII46" s="146"/>
      <c r="MIJ46" s="146"/>
      <c r="MIK46" s="146"/>
      <c r="MIL46" s="146"/>
      <c r="MIM46" s="146"/>
      <c r="MIN46" s="146"/>
      <c r="MIO46" s="146"/>
      <c r="MIP46" s="146"/>
      <c r="MIQ46" s="146"/>
      <c r="MIR46" s="146"/>
      <c r="MIS46" s="146"/>
      <c r="MIT46" s="146"/>
      <c r="MIU46" s="146"/>
      <c r="MIV46" s="146"/>
      <c r="MIW46" s="146"/>
      <c r="MIX46" s="146"/>
      <c r="MIY46" s="146"/>
      <c r="MIZ46" s="146"/>
      <c r="MJA46" s="146"/>
      <c r="MJB46" s="146"/>
      <c r="MJC46" s="146"/>
      <c r="MJD46" s="146"/>
      <c r="MJE46" s="146"/>
      <c r="MJF46" s="146"/>
      <c r="MJG46" s="146"/>
      <c r="MJH46" s="146"/>
      <c r="MJI46" s="146"/>
      <c r="MJJ46" s="146"/>
      <c r="MJK46" s="146"/>
      <c r="MJL46" s="146"/>
      <c r="MJM46" s="146"/>
      <c r="MJN46" s="146"/>
      <c r="MJO46" s="146"/>
      <c r="MJP46" s="146"/>
      <c r="MJQ46" s="146"/>
      <c r="MJR46" s="146"/>
      <c r="MJS46" s="146"/>
      <c r="MJT46" s="146"/>
      <c r="MJU46" s="146"/>
      <c r="MJV46" s="146"/>
      <c r="MJW46" s="146"/>
      <c r="MJX46" s="146"/>
      <c r="MJY46" s="146"/>
      <c r="MJZ46" s="146"/>
      <c r="MKA46" s="146"/>
      <c r="MKB46" s="146"/>
      <c r="MKC46" s="146"/>
      <c r="MKD46" s="146"/>
      <c r="MKE46" s="146"/>
      <c r="MKF46" s="146"/>
      <c r="MKG46" s="146"/>
      <c r="MKH46" s="146"/>
      <c r="MKI46" s="146"/>
      <c r="MKJ46" s="146"/>
      <c r="MKK46" s="146"/>
      <c r="MKL46" s="146"/>
      <c r="MKM46" s="146"/>
      <c r="MKN46" s="146"/>
      <c r="MKO46" s="146"/>
      <c r="MKP46" s="146"/>
      <c r="MKQ46" s="146"/>
      <c r="MKR46" s="146"/>
      <c r="MKS46" s="146"/>
      <c r="MKT46" s="146"/>
      <c r="MKU46" s="146"/>
      <c r="MKV46" s="146"/>
      <c r="MKW46" s="146"/>
      <c r="MKX46" s="146"/>
      <c r="MKY46" s="146"/>
      <c r="MKZ46" s="146"/>
      <c r="MLA46" s="146"/>
      <c r="MLB46" s="146"/>
      <c r="MLC46" s="146"/>
      <c r="MLD46" s="146"/>
      <c r="MLE46" s="146"/>
      <c r="MLF46" s="146"/>
      <c r="MLG46" s="146"/>
      <c r="MLH46" s="146"/>
      <c r="MLI46" s="146"/>
      <c r="MLJ46" s="146"/>
      <c r="MLK46" s="146"/>
      <c r="MLL46" s="146"/>
      <c r="MLM46" s="146"/>
      <c r="MLN46" s="146"/>
      <c r="MLO46" s="146"/>
      <c r="MLP46" s="146"/>
      <c r="MLQ46" s="146"/>
      <c r="MLR46" s="146"/>
      <c r="MLS46" s="146"/>
      <c r="MLT46" s="146"/>
      <c r="MLU46" s="146"/>
      <c r="MLV46" s="146"/>
      <c r="MLW46" s="146"/>
      <c r="MLX46" s="146"/>
      <c r="MLY46" s="146"/>
      <c r="MLZ46" s="146"/>
      <c r="MMA46" s="146"/>
      <c r="MMB46" s="146"/>
      <c r="MMC46" s="146"/>
      <c r="MMD46" s="146"/>
      <c r="MME46" s="146"/>
      <c r="MMF46" s="146"/>
      <c r="MMG46" s="146"/>
      <c r="MMH46" s="146"/>
      <c r="MMI46" s="146"/>
      <c r="MMJ46" s="146"/>
      <c r="MMK46" s="146"/>
      <c r="MML46" s="146"/>
      <c r="MMM46" s="146"/>
      <c r="MMN46" s="146"/>
      <c r="MMO46" s="146"/>
      <c r="MMP46" s="146"/>
      <c r="MMQ46" s="146"/>
      <c r="MMR46" s="146"/>
      <c r="MMS46" s="146"/>
      <c r="MMT46" s="146"/>
      <c r="MMU46" s="146"/>
      <c r="MMV46" s="146"/>
      <c r="MMW46" s="146"/>
      <c r="MMX46" s="146"/>
      <c r="MMY46" s="146"/>
      <c r="MMZ46" s="146"/>
      <c r="MNA46" s="146"/>
      <c r="MNB46" s="146"/>
      <c r="MNC46" s="146"/>
      <c r="MND46" s="146"/>
      <c r="MNE46" s="146"/>
      <c r="MNF46" s="146"/>
      <c r="MNG46" s="146"/>
      <c r="MNH46" s="146"/>
      <c r="MNI46" s="146"/>
      <c r="MNJ46" s="146"/>
      <c r="MNK46" s="146"/>
      <c r="MNL46" s="146"/>
      <c r="MNM46" s="146"/>
      <c r="MNN46" s="146"/>
      <c r="MNO46" s="146"/>
      <c r="MNP46" s="146"/>
      <c r="MNQ46" s="146"/>
      <c r="MNR46" s="146"/>
      <c r="MNS46" s="146"/>
      <c r="MNT46" s="146"/>
      <c r="MNU46" s="146"/>
      <c r="MNV46" s="146"/>
      <c r="MNW46" s="146"/>
      <c r="MNX46" s="146"/>
      <c r="MNY46" s="146"/>
      <c r="MNZ46" s="146"/>
      <c r="MOA46" s="146"/>
      <c r="MOB46" s="146"/>
      <c r="MOC46" s="146"/>
      <c r="MOD46" s="146"/>
      <c r="MOE46" s="146"/>
      <c r="MOF46" s="146"/>
      <c r="MOG46" s="146"/>
      <c r="MOH46" s="146"/>
      <c r="MOI46" s="146"/>
      <c r="MOJ46" s="146"/>
      <c r="MOK46" s="146"/>
      <c r="MOL46" s="146"/>
      <c r="MOM46" s="146"/>
      <c r="MON46" s="146"/>
      <c r="MOO46" s="146"/>
      <c r="MOP46" s="146"/>
      <c r="MOQ46" s="146"/>
      <c r="MOR46" s="146"/>
      <c r="MOS46" s="146"/>
      <c r="MOT46" s="146"/>
      <c r="MOU46" s="146"/>
      <c r="MOV46" s="146"/>
      <c r="MOW46" s="146"/>
      <c r="MOX46" s="146"/>
      <c r="MOY46" s="146"/>
      <c r="MOZ46" s="146"/>
      <c r="MPA46" s="146"/>
      <c r="MPB46" s="146"/>
      <c r="MPC46" s="146"/>
      <c r="MPD46" s="146"/>
      <c r="MPE46" s="146"/>
      <c r="MPF46" s="146"/>
      <c r="MPG46" s="146"/>
      <c r="MPH46" s="146"/>
      <c r="MPI46" s="146"/>
      <c r="MPJ46" s="146"/>
      <c r="MPK46" s="146"/>
      <c r="MPL46" s="146"/>
      <c r="MPM46" s="146"/>
      <c r="MPN46" s="146"/>
      <c r="MPO46" s="146"/>
      <c r="MPP46" s="146"/>
      <c r="MPQ46" s="146"/>
      <c r="MPR46" s="146"/>
      <c r="MPS46" s="146"/>
      <c r="MPT46" s="146"/>
      <c r="MPU46" s="146"/>
      <c r="MPV46" s="146"/>
      <c r="MPW46" s="146"/>
      <c r="MPX46" s="146"/>
      <c r="MPY46" s="146"/>
      <c r="MPZ46" s="146"/>
      <c r="MQA46" s="146"/>
      <c r="MQB46" s="146"/>
      <c r="MQC46" s="146"/>
      <c r="MQD46" s="146"/>
      <c r="MQE46" s="146"/>
      <c r="MQF46" s="146"/>
      <c r="MQG46" s="146"/>
      <c r="MQH46" s="146"/>
      <c r="MQI46" s="146"/>
      <c r="MQJ46" s="146"/>
      <c r="MQK46" s="146"/>
      <c r="MQL46" s="146"/>
      <c r="MQM46" s="146"/>
      <c r="MQN46" s="146"/>
      <c r="MQO46" s="146"/>
      <c r="MQP46" s="146"/>
      <c r="MQQ46" s="146"/>
      <c r="MQR46" s="146"/>
      <c r="MQS46" s="146"/>
      <c r="MQT46" s="146"/>
      <c r="MQU46" s="146"/>
      <c r="MQV46" s="146"/>
      <c r="MQW46" s="146"/>
      <c r="MQX46" s="146"/>
      <c r="MQY46" s="146"/>
      <c r="MQZ46" s="146"/>
      <c r="MRA46" s="146"/>
      <c r="MRB46" s="146"/>
      <c r="MRC46" s="146"/>
      <c r="MRD46" s="146"/>
      <c r="MRE46" s="146"/>
      <c r="MRF46" s="146"/>
      <c r="MRG46" s="146"/>
      <c r="MRH46" s="146"/>
      <c r="MRI46" s="146"/>
      <c r="MRJ46" s="146"/>
      <c r="MRK46" s="146"/>
      <c r="MRL46" s="146"/>
      <c r="MRM46" s="146"/>
      <c r="MRN46" s="146"/>
      <c r="MRO46" s="146"/>
      <c r="MRP46" s="146"/>
      <c r="MRQ46" s="146"/>
      <c r="MRR46" s="146"/>
      <c r="MRS46" s="146"/>
      <c r="MRT46" s="146"/>
      <c r="MRU46" s="146"/>
      <c r="MRV46" s="146"/>
      <c r="MRW46" s="146"/>
      <c r="MRX46" s="146"/>
      <c r="MRY46" s="146"/>
      <c r="MRZ46" s="146"/>
      <c r="MSA46" s="146"/>
      <c r="MSB46" s="146"/>
      <c r="MSC46" s="146"/>
      <c r="MSD46" s="146"/>
      <c r="MSE46" s="146"/>
      <c r="MSF46" s="146"/>
      <c r="MSG46" s="146"/>
      <c r="MSH46" s="146"/>
      <c r="MSI46" s="146"/>
      <c r="MSJ46" s="146"/>
      <c r="MSK46" s="146"/>
      <c r="MSL46" s="146"/>
      <c r="MSM46" s="146"/>
      <c r="MSN46" s="146"/>
      <c r="MSO46" s="146"/>
      <c r="MSP46" s="146"/>
      <c r="MSQ46" s="146"/>
      <c r="MSR46" s="146"/>
      <c r="MSS46" s="146"/>
      <c r="MST46" s="146"/>
      <c r="MSU46" s="146"/>
      <c r="MSV46" s="146"/>
      <c r="MSW46" s="146"/>
      <c r="MSX46" s="146"/>
      <c r="MSY46" s="146"/>
      <c r="MSZ46" s="146"/>
      <c r="MTA46" s="146"/>
      <c r="MTB46" s="146"/>
      <c r="MTC46" s="146"/>
      <c r="MTD46" s="146"/>
      <c r="MTE46" s="146"/>
      <c r="MTF46" s="146"/>
      <c r="MTG46" s="146"/>
      <c r="MTH46" s="146"/>
      <c r="MTI46" s="146"/>
      <c r="MTJ46" s="146"/>
      <c r="MTK46" s="146"/>
      <c r="MTL46" s="146"/>
      <c r="MTM46" s="146"/>
      <c r="MTN46" s="146"/>
      <c r="MTO46" s="146"/>
      <c r="MTP46" s="146"/>
      <c r="MTQ46" s="146"/>
      <c r="MTR46" s="146"/>
      <c r="MTS46" s="146"/>
      <c r="MTT46" s="146"/>
      <c r="MTU46" s="146"/>
      <c r="MTV46" s="146"/>
      <c r="MTW46" s="146"/>
      <c r="MTX46" s="146"/>
      <c r="MTY46" s="146"/>
      <c r="MTZ46" s="146"/>
      <c r="MUA46" s="146"/>
      <c r="MUB46" s="146"/>
      <c r="MUC46" s="146"/>
      <c r="MUD46" s="146"/>
      <c r="MUE46" s="146"/>
      <c r="MUF46" s="146"/>
      <c r="MUG46" s="146"/>
      <c r="MUH46" s="146"/>
      <c r="MUI46" s="146"/>
      <c r="MUJ46" s="146"/>
      <c r="MUK46" s="146"/>
      <c r="MUL46" s="146"/>
      <c r="MUM46" s="146"/>
      <c r="MUN46" s="146"/>
      <c r="MUO46" s="146"/>
      <c r="MUP46" s="146"/>
      <c r="MUQ46" s="146"/>
      <c r="MUR46" s="146"/>
      <c r="MUS46" s="146"/>
      <c r="MUT46" s="146"/>
      <c r="MUU46" s="146"/>
      <c r="MUV46" s="146"/>
      <c r="MUW46" s="146"/>
      <c r="MUX46" s="146"/>
      <c r="MUY46" s="146"/>
      <c r="MUZ46" s="146"/>
      <c r="MVA46" s="146"/>
      <c r="MVB46" s="146"/>
      <c r="MVC46" s="146"/>
      <c r="MVD46" s="146"/>
      <c r="MVE46" s="146"/>
      <c r="MVF46" s="146"/>
      <c r="MVG46" s="146"/>
      <c r="MVH46" s="146"/>
      <c r="MVI46" s="146"/>
      <c r="MVJ46" s="146"/>
      <c r="MVK46" s="146"/>
      <c r="MVL46" s="146"/>
      <c r="MVM46" s="146"/>
      <c r="MVN46" s="146"/>
      <c r="MVO46" s="146"/>
      <c r="MVP46" s="146"/>
      <c r="MVQ46" s="146"/>
      <c r="MVR46" s="146"/>
      <c r="MVS46" s="146"/>
      <c r="MVT46" s="146"/>
      <c r="MVU46" s="146"/>
      <c r="MVV46" s="146"/>
      <c r="MVW46" s="146"/>
      <c r="MVX46" s="146"/>
      <c r="MVY46" s="146"/>
      <c r="MVZ46" s="146"/>
      <c r="MWA46" s="146"/>
      <c r="MWB46" s="146"/>
      <c r="MWC46" s="146"/>
      <c r="MWD46" s="146"/>
      <c r="MWE46" s="146"/>
      <c r="MWF46" s="146"/>
      <c r="MWG46" s="146"/>
      <c r="MWH46" s="146"/>
      <c r="MWI46" s="146"/>
      <c r="MWJ46" s="146"/>
      <c r="MWK46" s="146"/>
      <c r="MWL46" s="146"/>
      <c r="MWM46" s="146"/>
      <c r="MWN46" s="146"/>
      <c r="MWO46" s="146"/>
      <c r="MWP46" s="146"/>
      <c r="MWQ46" s="146"/>
      <c r="MWR46" s="146"/>
      <c r="MWS46" s="146"/>
      <c r="MWT46" s="146"/>
      <c r="MWU46" s="146"/>
      <c r="MWV46" s="146"/>
      <c r="MWW46" s="146"/>
      <c r="MWX46" s="146"/>
      <c r="MWY46" s="146"/>
      <c r="MWZ46" s="146"/>
      <c r="MXA46" s="146"/>
      <c r="MXB46" s="146"/>
      <c r="MXC46" s="146"/>
      <c r="MXD46" s="146"/>
      <c r="MXE46" s="146"/>
      <c r="MXF46" s="146"/>
      <c r="MXG46" s="146"/>
      <c r="MXH46" s="146"/>
      <c r="MXI46" s="146"/>
      <c r="MXJ46" s="146"/>
      <c r="MXK46" s="146"/>
      <c r="MXL46" s="146"/>
      <c r="MXM46" s="146"/>
      <c r="MXN46" s="146"/>
      <c r="MXO46" s="146"/>
      <c r="MXP46" s="146"/>
      <c r="MXQ46" s="146"/>
      <c r="MXR46" s="146"/>
      <c r="MXS46" s="146"/>
      <c r="MXT46" s="146"/>
      <c r="MXU46" s="146"/>
      <c r="MXV46" s="146"/>
      <c r="MXW46" s="146"/>
      <c r="MXX46" s="146"/>
      <c r="MXY46" s="146"/>
      <c r="MXZ46" s="146"/>
      <c r="MYA46" s="146"/>
      <c r="MYB46" s="146"/>
      <c r="MYC46" s="146"/>
      <c r="MYD46" s="146"/>
      <c r="MYE46" s="146"/>
      <c r="MYF46" s="146"/>
      <c r="MYG46" s="146"/>
      <c r="MYH46" s="146"/>
      <c r="MYI46" s="146"/>
      <c r="MYJ46" s="146"/>
      <c r="MYK46" s="146"/>
      <c r="MYL46" s="146"/>
      <c r="MYM46" s="146"/>
      <c r="MYN46" s="146"/>
      <c r="MYO46" s="146"/>
      <c r="MYP46" s="146"/>
      <c r="MYQ46" s="146"/>
      <c r="MYR46" s="146"/>
      <c r="MYS46" s="146"/>
      <c r="MYT46" s="146"/>
      <c r="MYU46" s="146"/>
      <c r="MYV46" s="146"/>
      <c r="MYW46" s="146"/>
      <c r="MYX46" s="146"/>
      <c r="MYY46" s="146"/>
      <c r="MYZ46" s="146"/>
      <c r="MZA46" s="146"/>
      <c r="MZB46" s="146"/>
      <c r="MZC46" s="146"/>
      <c r="MZD46" s="146"/>
      <c r="MZE46" s="146"/>
      <c r="MZF46" s="146"/>
      <c r="MZG46" s="146"/>
      <c r="MZH46" s="146"/>
      <c r="MZI46" s="146"/>
      <c r="MZJ46" s="146"/>
      <c r="MZK46" s="146"/>
      <c r="MZL46" s="146"/>
      <c r="MZM46" s="146"/>
      <c r="MZN46" s="146"/>
      <c r="MZO46" s="146"/>
      <c r="MZP46" s="146"/>
      <c r="MZQ46" s="146"/>
      <c r="MZR46" s="146"/>
      <c r="MZS46" s="146"/>
      <c r="MZT46" s="146"/>
      <c r="MZU46" s="146"/>
      <c r="MZV46" s="146"/>
      <c r="MZW46" s="146"/>
      <c r="MZX46" s="146"/>
      <c r="MZY46" s="146"/>
      <c r="MZZ46" s="146"/>
      <c r="NAA46" s="146"/>
      <c r="NAB46" s="146"/>
      <c r="NAC46" s="146"/>
      <c r="NAD46" s="146"/>
      <c r="NAE46" s="146"/>
      <c r="NAF46" s="146"/>
      <c r="NAG46" s="146"/>
      <c r="NAH46" s="146"/>
      <c r="NAI46" s="146"/>
      <c r="NAJ46" s="146"/>
      <c r="NAK46" s="146"/>
      <c r="NAL46" s="146"/>
      <c r="NAM46" s="146"/>
      <c r="NAN46" s="146"/>
      <c r="NAO46" s="146"/>
      <c r="NAP46" s="146"/>
      <c r="NAQ46" s="146"/>
      <c r="NAR46" s="146"/>
      <c r="NAS46" s="146"/>
      <c r="NAT46" s="146"/>
      <c r="NAU46" s="146"/>
      <c r="NAV46" s="146"/>
      <c r="NAW46" s="146"/>
      <c r="NAX46" s="146"/>
      <c r="NAY46" s="146"/>
      <c r="NAZ46" s="146"/>
      <c r="NBA46" s="146"/>
      <c r="NBB46" s="146"/>
      <c r="NBC46" s="146"/>
      <c r="NBD46" s="146"/>
      <c r="NBE46" s="146"/>
      <c r="NBF46" s="146"/>
      <c r="NBG46" s="146"/>
      <c r="NBH46" s="146"/>
      <c r="NBI46" s="146"/>
      <c r="NBJ46" s="146"/>
      <c r="NBK46" s="146"/>
      <c r="NBL46" s="146"/>
      <c r="NBM46" s="146"/>
      <c r="NBN46" s="146"/>
      <c r="NBO46" s="146"/>
      <c r="NBP46" s="146"/>
      <c r="NBQ46" s="146"/>
      <c r="NBR46" s="146"/>
      <c r="NBS46" s="146"/>
      <c r="NBT46" s="146"/>
      <c r="NBU46" s="146"/>
      <c r="NBV46" s="146"/>
      <c r="NBW46" s="146"/>
      <c r="NBX46" s="146"/>
      <c r="NBY46" s="146"/>
      <c r="NBZ46" s="146"/>
      <c r="NCA46" s="146"/>
      <c r="NCB46" s="146"/>
      <c r="NCC46" s="146"/>
      <c r="NCD46" s="146"/>
      <c r="NCE46" s="146"/>
      <c r="NCF46" s="146"/>
      <c r="NCG46" s="146"/>
      <c r="NCH46" s="146"/>
      <c r="NCI46" s="146"/>
      <c r="NCJ46" s="146"/>
      <c r="NCK46" s="146"/>
      <c r="NCL46" s="146"/>
      <c r="NCM46" s="146"/>
      <c r="NCN46" s="146"/>
      <c r="NCO46" s="146"/>
      <c r="NCP46" s="146"/>
      <c r="NCQ46" s="146"/>
      <c r="NCR46" s="146"/>
      <c r="NCS46" s="146"/>
      <c r="NCT46" s="146"/>
      <c r="NCU46" s="146"/>
      <c r="NCV46" s="146"/>
      <c r="NCW46" s="146"/>
      <c r="NCX46" s="146"/>
      <c r="NCY46" s="146"/>
      <c r="NCZ46" s="146"/>
      <c r="NDA46" s="146"/>
      <c r="NDB46" s="146"/>
      <c r="NDC46" s="146"/>
      <c r="NDD46" s="146"/>
      <c r="NDE46" s="146"/>
      <c r="NDF46" s="146"/>
      <c r="NDG46" s="146"/>
      <c r="NDH46" s="146"/>
      <c r="NDI46" s="146"/>
      <c r="NDJ46" s="146"/>
      <c r="NDK46" s="146"/>
      <c r="NDL46" s="146"/>
      <c r="NDM46" s="146"/>
      <c r="NDN46" s="146"/>
      <c r="NDO46" s="146"/>
      <c r="NDP46" s="146"/>
      <c r="NDQ46" s="146"/>
      <c r="NDR46" s="146"/>
      <c r="NDS46" s="146"/>
      <c r="NDT46" s="146"/>
      <c r="NDU46" s="146"/>
      <c r="NDV46" s="146"/>
      <c r="NDW46" s="146"/>
      <c r="NDX46" s="146"/>
      <c r="NDY46" s="146"/>
      <c r="NDZ46" s="146"/>
      <c r="NEA46" s="146"/>
      <c r="NEB46" s="146"/>
      <c r="NEC46" s="146"/>
      <c r="NED46" s="146"/>
      <c r="NEE46" s="146"/>
      <c r="NEF46" s="146"/>
      <c r="NEG46" s="146"/>
      <c r="NEH46" s="146"/>
      <c r="NEI46" s="146"/>
      <c r="NEJ46" s="146"/>
      <c r="NEK46" s="146"/>
      <c r="NEL46" s="146"/>
      <c r="NEM46" s="146"/>
      <c r="NEN46" s="146"/>
      <c r="NEO46" s="146"/>
      <c r="NEP46" s="146"/>
      <c r="NEQ46" s="146"/>
      <c r="NER46" s="146"/>
      <c r="NES46" s="146"/>
      <c r="NET46" s="146"/>
      <c r="NEU46" s="146"/>
      <c r="NEV46" s="146"/>
      <c r="NEW46" s="146"/>
      <c r="NEX46" s="146"/>
      <c r="NEY46" s="146"/>
      <c r="NEZ46" s="146"/>
      <c r="NFA46" s="146"/>
      <c r="NFB46" s="146"/>
      <c r="NFC46" s="146"/>
      <c r="NFD46" s="146"/>
      <c r="NFE46" s="146"/>
      <c r="NFF46" s="146"/>
      <c r="NFG46" s="146"/>
      <c r="NFH46" s="146"/>
      <c r="NFI46" s="146"/>
      <c r="NFJ46" s="146"/>
      <c r="NFK46" s="146"/>
      <c r="NFL46" s="146"/>
      <c r="NFM46" s="146"/>
      <c r="NFN46" s="146"/>
      <c r="NFO46" s="146"/>
      <c r="NFP46" s="146"/>
      <c r="NFQ46" s="146"/>
      <c r="NFR46" s="146"/>
      <c r="NFS46" s="146"/>
      <c r="NFT46" s="146"/>
      <c r="NFU46" s="146"/>
      <c r="NFV46" s="146"/>
      <c r="NFW46" s="146"/>
      <c r="NFX46" s="146"/>
      <c r="NFY46" s="146"/>
      <c r="NFZ46" s="146"/>
      <c r="NGA46" s="146"/>
      <c r="NGB46" s="146"/>
      <c r="NGC46" s="146"/>
      <c r="NGD46" s="146"/>
      <c r="NGE46" s="146"/>
      <c r="NGF46" s="146"/>
      <c r="NGG46" s="146"/>
      <c r="NGH46" s="146"/>
      <c r="NGI46" s="146"/>
      <c r="NGJ46" s="146"/>
      <c r="NGK46" s="146"/>
      <c r="NGL46" s="146"/>
      <c r="NGM46" s="146"/>
      <c r="NGN46" s="146"/>
      <c r="NGO46" s="146"/>
      <c r="NGP46" s="146"/>
      <c r="NGQ46" s="146"/>
      <c r="NGR46" s="146"/>
      <c r="NGS46" s="146"/>
      <c r="NGT46" s="146"/>
      <c r="NGU46" s="146"/>
      <c r="NGV46" s="146"/>
      <c r="NGW46" s="146"/>
      <c r="NGX46" s="146"/>
      <c r="NGY46" s="146"/>
      <c r="NGZ46" s="146"/>
      <c r="NHA46" s="146"/>
      <c r="NHB46" s="146"/>
      <c r="NHC46" s="146"/>
      <c r="NHD46" s="146"/>
      <c r="NHE46" s="146"/>
      <c r="NHF46" s="146"/>
      <c r="NHG46" s="146"/>
      <c r="NHH46" s="146"/>
      <c r="NHI46" s="146"/>
      <c r="NHJ46" s="146"/>
      <c r="NHK46" s="146"/>
      <c r="NHL46" s="146"/>
      <c r="NHM46" s="146"/>
      <c r="NHN46" s="146"/>
      <c r="NHO46" s="146"/>
      <c r="NHP46" s="146"/>
      <c r="NHQ46" s="146"/>
      <c r="NHR46" s="146"/>
      <c r="NHS46" s="146"/>
      <c r="NHT46" s="146"/>
      <c r="NHU46" s="146"/>
      <c r="NHV46" s="146"/>
      <c r="NHW46" s="146"/>
      <c r="NHX46" s="146"/>
      <c r="NHY46" s="146"/>
      <c r="NHZ46" s="146"/>
      <c r="NIA46" s="146"/>
      <c r="NIB46" s="146"/>
      <c r="NIC46" s="146"/>
      <c r="NID46" s="146"/>
      <c r="NIE46" s="146"/>
      <c r="NIF46" s="146"/>
      <c r="NIG46" s="146"/>
      <c r="NIH46" s="146"/>
      <c r="NII46" s="146"/>
      <c r="NIJ46" s="146"/>
      <c r="NIK46" s="146"/>
      <c r="NIL46" s="146"/>
      <c r="NIM46" s="146"/>
      <c r="NIN46" s="146"/>
      <c r="NIO46" s="146"/>
      <c r="NIP46" s="146"/>
      <c r="NIQ46" s="146"/>
      <c r="NIR46" s="146"/>
      <c r="NIS46" s="146"/>
      <c r="NIT46" s="146"/>
      <c r="NIU46" s="146"/>
      <c r="NIV46" s="146"/>
      <c r="NIW46" s="146"/>
      <c r="NIX46" s="146"/>
      <c r="NIY46" s="146"/>
      <c r="NIZ46" s="146"/>
      <c r="NJA46" s="146"/>
      <c r="NJB46" s="146"/>
      <c r="NJC46" s="146"/>
      <c r="NJD46" s="146"/>
      <c r="NJE46" s="146"/>
      <c r="NJF46" s="146"/>
      <c r="NJG46" s="146"/>
      <c r="NJH46" s="146"/>
      <c r="NJI46" s="146"/>
      <c r="NJJ46" s="146"/>
      <c r="NJK46" s="146"/>
      <c r="NJL46" s="146"/>
      <c r="NJM46" s="146"/>
      <c r="NJN46" s="146"/>
      <c r="NJO46" s="146"/>
      <c r="NJP46" s="146"/>
      <c r="NJQ46" s="146"/>
      <c r="NJR46" s="146"/>
      <c r="NJS46" s="146"/>
      <c r="NJT46" s="146"/>
      <c r="NJU46" s="146"/>
      <c r="NJV46" s="146"/>
      <c r="NJW46" s="146"/>
      <c r="NJX46" s="146"/>
      <c r="NJY46" s="146"/>
      <c r="NJZ46" s="146"/>
      <c r="NKA46" s="146"/>
      <c r="NKB46" s="146"/>
      <c r="NKC46" s="146"/>
      <c r="NKD46" s="146"/>
      <c r="NKE46" s="146"/>
      <c r="NKF46" s="146"/>
      <c r="NKG46" s="146"/>
      <c r="NKH46" s="146"/>
      <c r="NKI46" s="146"/>
      <c r="NKJ46" s="146"/>
      <c r="NKK46" s="146"/>
      <c r="NKL46" s="146"/>
      <c r="NKM46" s="146"/>
      <c r="NKN46" s="146"/>
      <c r="NKO46" s="146"/>
      <c r="NKP46" s="146"/>
      <c r="NKQ46" s="146"/>
      <c r="NKR46" s="146"/>
      <c r="NKS46" s="146"/>
      <c r="NKT46" s="146"/>
      <c r="NKU46" s="146"/>
      <c r="NKV46" s="146"/>
      <c r="NKW46" s="146"/>
      <c r="NKX46" s="146"/>
      <c r="NKY46" s="146"/>
      <c r="NKZ46" s="146"/>
      <c r="NLA46" s="146"/>
      <c r="NLB46" s="146"/>
      <c r="NLC46" s="146"/>
      <c r="NLD46" s="146"/>
      <c r="NLE46" s="146"/>
      <c r="NLF46" s="146"/>
      <c r="NLG46" s="146"/>
      <c r="NLH46" s="146"/>
      <c r="NLI46" s="146"/>
      <c r="NLJ46" s="146"/>
      <c r="NLK46" s="146"/>
      <c r="NLL46" s="146"/>
      <c r="NLM46" s="146"/>
      <c r="NLN46" s="146"/>
      <c r="NLO46" s="146"/>
      <c r="NLP46" s="146"/>
      <c r="NLQ46" s="146"/>
      <c r="NLR46" s="146"/>
      <c r="NLS46" s="146"/>
      <c r="NLT46" s="146"/>
      <c r="NLU46" s="146"/>
      <c r="NLV46" s="146"/>
      <c r="NLW46" s="146"/>
      <c r="NLX46" s="146"/>
      <c r="NLY46" s="146"/>
      <c r="NLZ46" s="146"/>
      <c r="NMA46" s="146"/>
      <c r="NMB46" s="146"/>
      <c r="NMC46" s="146"/>
      <c r="NMD46" s="146"/>
      <c r="NME46" s="146"/>
      <c r="NMF46" s="146"/>
      <c r="NMG46" s="146"/>
      <c r="NMH46" s="146"/>
      <c r="NMI46" s="146"/>
      <c r="NMJ46" s="146"/>
      <c r="NMK46" s="146"/>
      <c r="NML46" s="146"/>
      <c r="NMM46" s="146"/>
      <c r="NMN46" s="146"/>
      <c r="NMO46" s="146"/>
      <c r="NMP46" s="146"/>
      <c r="NMQ46" s="146"/>
      <c r="NMR46" s="146"/>
      <c r="NMS46" s="146"/>
      <c r="NMT46" s="146"/>
      <c r="NMU46" s="146"/>
      <c r="NMV46" s="146"/>
      <c r="NMW46" s="146"/>
      <c r="NMX46" s="146"/>
      <c r="NMY46" s="146"/>
      <c r="NMZ46" s="146"/>
      <c r="NNA46" s="146"/>
      <c r="NNB46" s="146"/>
      <c r="NNC46" s="146"/>
      <c r="NND46" s="146"/>
      <c r="NNE46" s="146"/>
      <c r="NNF46" s="146"/>
      <c r="NNG46" s="146"/>
      <c r="NNH46" s="146"/>
      <c r="NNI46" s="146"/>
      <c r="NNJ46" s="146"/>
      <c r="NNK46" s="146"/>
      <c r="NNL46" s="146"/>
      <c r="NNM46" s="146"/>
      <c r="NNN46" s="146"/>
      <c r="NNO46" s="146"/>
      <c r="NNP46" s="146"/>
      <c r="NNQ46" s="146"/>
      <c r="NNR46" s="146"/>
      <c r="NNS46" s="146"/>
      <c r="NNT46" s="146"/>
      <c r="NNU46" s="146"/>
      <c r="NNV46" s="146"/>
      <c r="NNW46" s="146"/>
      <c r="NNX46" s="146"/>
      <c r="NNY46" s="146"/>
      <c r="NNZ46" s="146"/>
      <c r="NOA46" s="146"/>
      <c r="NOB46" s="146"/>
      <c r="NOC46" s="146"/>
      <c r="NOD46" s="146"/>
      <c r="NOE46" s="146"/>
      <c r="NOF46" s="146"/>
      <c r="NOG46" s="146"/>
      <c r="NOH46" s="146"/>
      <c r="NOI46" s="146"/>
      <c r="NOJ46" s="146"/>
      <c r="NOK46" s="146"/>
      <c r="NOL46" s="146"/>
      <c r="NOM46" s="146"/>
      <c r="NON46" s="146"/>
      <c r="NOO46" s="146"/>
      <c r="NOP46" s="146"/>
      <c r="NOQ46" s="146"/>
      <c r="NOR46" s="146"/>
      <c r="NOS46" s="146"/>
      <c r="NOT46" s="146"/>
      <c r="NOU46" s="146"/>
      <c r="NOV46" s="146"/>
      <c r="NOW46" s="146"/>
      <c r="NOX46" s="146"/>
      <c r="NOY46" s="146"/>
      <c r="NOZ46" s="146"/>
      <c r="NPA46" s="146"/>
      <c r="NPB46" s="146"/>
      <c r="NPC46" s="146"/>
      <c r="NPD46" s="146"/>
      <c r="NPE46" s="146"/>
      <c r="NPF46" s="146"/>
      <c r="NPG46" s="146"/>
      <c r="NPH46" s="146"/>
      <c r="NPI46" s="146"/>
      <c r="NPJ46" s="146"/>
      <c r="NPK46" s="146"/>
      <c r="NPL46" s="146"/>
      <c r="NPM46" s="146"/>
      <c r="NPN46" s="146"/>
      <c r="NPO46" s="146"/>
      <c r="NPP46" s="146"/>
      <c r="NPQ46" s="146"/>
      <c r="NPR46" s="146"/>
      <c r="NPS46" s="146"/>
      <c r="NPT46" s="146"/>
      <c r="NPU46" s="146"/>
      <c r="NPV46" s="146"/>
      <c r="NPW46" s="146"/>
      <c r="NPX46" s="146"/>
      <c r="NPY46" s="146"/>
      <c r="NPZ46" s="146"/>
      <c r="NQA46" s="146"/>
      <c r="NQB46" s="146"/>
      <c r="NQC46" s="146"/>
      <c r="NQD46" s="146"/>
      <c r="NQE46" s="146"/>
      <c r="NQF46" s="146"/>
      <c r="NQG46" s="146"/>
      <c r="NQH46" s="146"/>
      <c r="NQI46" s="146"/>
      <c r="NQJ46" s="146"/>
      <c r="NQK46" s="146"/>
      <c r="NQL46" s="146"/>
      <c r="NQM46" s="146"/>
      <c r="NQN46" s="146"/>
      <c r="NQO46" s="146"/>
      <c r="NQP46" s="146"/>
      <c r="NQQ46" s="146"/>
      <c r="NQR46" s="146"/>
      <c r="NQS46" s="146"/>
      <c r="NQT46" s="146"/>
      <c r="NQU46" s="146"/>
      <c r="NQV46" s="146"/>
      <c r="NQW46" s="146"/>
      <c r="NQX46" s="146"/>
      <c r="NQY46" s="146"/>
      <c r="NQZ46" s="146"/>
      <c r="NRA46" s="146"/>
      <c r="NRB46" s="146"/>
      <c r="NRC46" s="146"/>
      <c r="NRD46" s="146"/>
      <c r="NRE46" s="146"/>
      <c r="NRF46" s="146"/>
      <c r="NRG46" s="146"/>
      <c r="NRH46" s="146"/>
      <c r="NRI46" s="146"/>
      <c r="NRJ46" s="146"/>
      <c r="NRK46" s="146"/>
      <c r="NRL46" s="146"/>
      <c r="NRM46" s="146"/>
      <c r="NRN46" s="146"/>
      <c r="NRO46" s="146"/>
      <c r="NRP46" s="146"/>
      <c r="NRQ46" s="146"/>
      <c r="NRR46" s="146"/>
      <c r="NRS46" s="146"/>
      <c r="NRT46" s="146"/>
      <c r="NRU46" s="146"/>
      <c r="NRV46" s="146"/>
      <c r="NRW46" s="146"/>
      <c r="NRX46" s="146"/>
      <c r="NRY46" s="146"/>
      <c r="NRZ46" s="146"/>
      <c r="NSA46" s="146"/>
      <c r="NSB46" s="146"/>
      <c r="NSC46" s="146"/>
      <c r="NSD46" s="146"/>
      <c r="NSE46" s="146"/>
      <c r="NSF46" s="146"/>
      <c r="NSG46" s="146"/>
      <c r="NSH46" s="146"/>
      <c r="NSI46" s="146"/>
      <c r="NSJ46" s="146"/>
      <c r="NSK46" s="146"/>
      <c r="NSL46" s="146"/>
      <c r="NSM46" s="146"/>
      <c r="NSN46" s="146"/>
      <c r="NSO46" s="146"/>
      <c r="NSP46" s="146"/>
      <c r="NSQ46" s="146"/>
      <c r="NSR46" s="146"/>
      <c r="NSS46" s="146"/>
      <c r="NST46" s="146"/>
      <c r="NSU46" s="146"/>
      <c r="NSV46" s="146"/>
      <c r="NSW46" s="146"/>
      <c r="NSX46" s="146"/>
      <c r="NSY46" s="146"/>
      <c r="NSZ46" s="146"/>
      <c r="NTA46" s="146"/>
      <c r="NTB46" s="146"/>
      <c r="NTC46" s="146"/>
      <c r="NTD46" s="146"/>
      <c r="NTE46" s="146"/>
      <c r="NTF46" s="146"/>
      <c r="NTG46" s="146"/>
      <c r="NTH46" s="146"/>
      <c r="NTI46" s="146"/>
      <c r="NTJ46" s="146"/>
      <c r="NTK46" s="146"/>
      <c r="NTL46" s="146"/>
      <c r="NTM46" s="146"/>
      <c r="NTN46" s="146"/>
      <c r="NTO46" s="146"/>
      <c r="NTP46" s="146"/>
      <c r="NTQ46" s="146"/>
      <c r="NTR46" s="146"/>
      <c r="NTS46" s="146"/>
      <c r="NTT46" s="146"/>
      <c r="NTU46" s="146"/>
      <c r="NTV46" s="146"/>
      <c r="NTW46" s="146"/>
      <c r="NTX46" s="146"/>
      <c r="NTY46" s="146"/>
      <c r="NTZ46" s="146"/>
      <c r="NUA46" s="146"/>
      <c r="NUB46" s="146"/>
      <c r="NUC46" s="146"/>
      <c r="NUD46" s="146"/>
      <c r="NUE46" s="146"/>
      <c r="NUF46" s="146"/>
      <c r="NUG46" s="146"/>
      <c r="NUH46" s="146"/>
      <c r="NUI46" s="146"/>
      <c r="NUJ46" s="146"/>
      <c r="NUK46" s="146"/>
      <c r="NUL46" s="146"/>
      <c r="NUM46" s="146"/>
      <c r="NUN46" s="146"/>
      <c r="NUO46" s="146"/>
      <c r="NUP46" s="146"/>
      <c r="NUQ46" s="146"/>
      <c r="NUR46" s="146"/>
      <c r="NUS46" s="146"/>
      <c r="NUT46" s="146"/>
      <c r="NUU46" s="146"/>
      <c r="NUV46" s="146"/>
      <c r="NUW46" s="146"/>
      <c r="NUX46" s="146"/>
      <c r="NUY46" s="146"/>
      <c r="NUZ46" s="146"/>
      <c r="NVA46" s="146"/>
      <c r="NVB46" s="146"/>
      <c r="NVC46" s="146"/>
      <c r="NVD46" s="146"/>
      <c r="NVE46" s="146"/>
      <c r="NVF46" s="146"/>
      <c r="NVG46" s="146"/>
      <c r="NVH46" s="146"/>
      <c r="NVI46" s="146"/>
      <c r="NVJ46" s="146"/>
      <c r="NVK46" s="146"/>
      <c r="NVL46" s="146"/>
      <c r="NVM46" s="146"/>
      <c r="NVN46" s="146"/>
      <c r="NVO46" s="146"/>
      <c r="NVP46" s="146"/>
      <c r="NVQ46" s="146"/>
      <c r="NVR46" s="146"/>
      <c r="NVS46" s="146"/>
      <c r="NVT46" s="146"/>
      <c r="NVU46" s="146"/>
      <c r="NVV46" s="146"/>
      <c r="NVW46" s="146"/>
      <c r="NVX46" s="146"/>
      <c r="NVY46" s="146"/>
      <c r="NVZ46" s="146"/>
      <c r="NWA46" s="146"/>
      <c r="NWB46" s="146"/>
      <c r="NWC46" s="146"/>
      <c r="NWD46" s="146"/>
      <c r="NWE46" s="146"/>
      <c r="NWF46" s="146"/>
      <c r="NWG46" s="146"/>
      <c r="NWH46" s="146"/>
      <c r="NWI46" s="146"/>
      <c r="NWJ46" s="146"/>
      <c r="NWK46" s="146"/>
      <c r="NWL46" s="146"/>
      <c r="NWM46" s="146"/>
      <c r="NWN46" s="146"/>
      <c r="NWO46" s="146"/>
      <c r="NWP46" s="146"/>
      <c r="NWQ46" s="146"/>
      <c r="NWR46" s="146"/>
      <c r="NWS46" s="146"/>
      <c r="NWT46" s="146"/>
      <c r="NWU46" s="146"/>
      <c r="NWV46" s="146"/>
      <c r="NWW46" s="146"/>
      <c r="NWX46" s="146"/>
      <c r="NWY46" s="146"/>
      <c r="NWZ46" s="146"/>
      <c r="NXA46" s="146"/>
      <c r="NXB46" s="146"/>
      <c r="NXC46" s="146"/>
      <c r="NXD46" s="146"/>
      <c r="NXE46" s="146"/>
      <c r="NXF46" s="146"/>
      <c r="NXG46" s="146"/>
      <c r="NXH46" s="146"/>
      <c r="NXI46" s="146"/>
      <c r="NXJ46" s="146"/>
      <c r="NXK46" s="146"/>
      <c r="NXL46" s="146"/>
      <c r="NXM46" s="146"/>
      <c r="NXN46" s="146"/>
      <c r="NXO46" s="146"/>
      <c r="NXP46" s="146"/>
      <c r="NXQ46" s="146"/>
      <c r="NXR46" s="146"/>
      <c r="NXS46" s="146"/>
      <c r="NXT46" s="146"/>
      <c r="NXU46" s="146"/>
      <c r="NXV46" s="146"/>
      <c r="NXW46" s="146"/>
      <c r="NXX46" s="146"/>
      <c r="NXY46" s="146"/>
      <c r="NXZ46" s="146"/>
      <c r="NYA46" s="146"/>
      <c r="NYB46" s="146"/>
      <c r="NYC46" s="146"/>
      <c r="NYD46" s="146"/>
      <c r="NYE46" s="146"/>
      <c r="NYF46" s="146"/>
      <c r="NYG46" s="146"/>
      <c r="NYH46" s="146"/>
      <c r="NYI46" s="146"/>
      <c r="NYJ46" s="146"/>
      <c r="NYK46" s="146"/>
      <c r="NYL46" s="146"/>
      <c r="NYM46" s="146"/>
      <c r="NYN46" s="146"/>
      <c r="NYO46" s="146"/>
      <c r="NYP46" s="146"/>
      <c r="NYQ46" s="146"/>
      <c r="NYR46" s="146"/>
      <c r="NYS46" s="146"/>
      <c r="NYT46" s="146"/>
      <c r="NYU46" s="146"/>
      <c r="NYV46" s="146"/>
      <c r="NYW46" s="146"/>
      <c r="NYX46" s="146"/>
      <c r="NYY46" s="146"/>
      <c r="NYZ46" s="146"/>
      <c r="NZA46" s="146"/>
      <c r="NZB46" s="146"/>
      <c r="NZC46" s="146"/>
      <c r="NZD46" s="146"/>
      <c r="NZE46" s="146"/>
      <c r="NZF46" s="146"/>
      <c r="NZG46" s="146"/>
      <c r="NZH46" s="146"/>
      <c r="NZI46" s="146"/>
      <c r="NZJ46" s="146"/>
      <c r="NZK46" s="146"/>
      <c r="NZL46" s="146"/>
      <c r="NZM46" s="146"/>
      <c r="NZN46" s="146"/>
      <c r="NZO46" s="146"/>
      <c r="NZP46" s="146"/>
      <c r="NZQ46" s="146"/>
      <c r="NZR46" s="146"/>
      <c r="NZS46" s="146"/>
      <c r="NZT46" s="146"/>
      <c r="NZU46" s="146"/>
      <c r="NZV46" s="146"/>
      <c r="NZW46" s="146"/>
      <c r="NZX46" s="146"/>
      <c r="NZY46" s="146"/>
      <c r="NZZ46" s="146"/>
      <c r="OAA46" s="146"/>
      <c r="OAB46" s="146"/>
      <c r="OAC46" s="146"/>
      <c r="OAD46" s="146"/>
      <c r="OAE46" s="146"/>
      <c r="OAF46" s="146"/>
      <c r="OAG46" s="146"/>
      <c r="OAH46" s="146"/>
      <c r="OAI46" s="146"/>
      <c r="OAJ46" s="146"/>
      <c r="OAK46" s="146"/>
      <c r="OAL46" s="146"/>
      <c r="OAM46" s="146"/>
      <c r="OAN46" s="146"/>
      <c r="OAO46" s="146"/>
      <c r="OAP46" s="146"/>
      <c r="OAQ46" s="146"/>
      <c r="OAR46" s="146"/>
      <c r="OAS46" s="146"/>
      <c r="OAT46" s="146"/>
      <c r="OAU46" s="146"/>
      <c r="OAV46" s="146"/>
      <c r="OAW46" s="146"/>
      <c r="OAX46" s="146"/>
      <c r="OAY46" s="146"/>
      <c r="OAZ46" s="146"/>
      <c r="OBA46" s="146"/>
      <c r="OBB46" s="146"/>
      <c r="OBC46" s="146"/>
      <c r="OBD46" s="146"/>
      <c r="OBE46" s="146"/>
      <c r="OBF46" s="146"/>
      <c r="OBG46" s="146"/>
      <c r="OBH46" s="146"/>
      <c r="OBI46" s="146"/>
      <c r="OBJ46" s="146"/>
      <c r="OBK46" s="146"/>
      <c r="OBL46" s="146"/>
      <c r="OBM46" s="146"/>
      <c r="OBN46" s="146"/>
      <c r="OBO46" s="146"/>
      <c r="OBP46" s="146"/>
      <c r="OBQ46" s="146"/>
      <c r="OBR46" s="146"/>
      <c r="OBS46" s="146"/>
      <c r="OBT46" s="146"/>
      <c r="OBU46" s="146"/>
      <c r="OBV46" s="146"/>
      <c r="OBW46" s="146"/>
      <c r="OBX46" s="146"/>
      <c r="OBY46" s="146"/>
      <c r="OBZ46" s="146"/>
      <c r="OCA46" s="146"/>
      <c r="OCB46" s="146"/>
      <c r="OCC46" s="146"/>
      <c r="OCD46" s="146"/>
      <c r="OCE46" s="146"/>
      <c r="OCF46" s="146"/>
      <c r="OCG46" s="146"/>
      <c r="OCH46" s="146"/>
      <c r="OCI46" s="146"/>
      <c r="OCJ46" s="146"/>
      <c r="OCK46" s="146"/>
      <c r="OCL46" s="146"/>
      <c r="OCM46" s="146"/>
      <c r="OCN46" s="146"/>
      <c r="OCO46" s="146"/>
      <c r="OCP46" s="146"/>
      <c r="OCQ46" s="146"/>
      <c r="OCR46" s="146"/>
      <c r="OCS46" s="146"/>
      <c r="OCT46" s="146"/>
      <c r="OCU46" s="146"/>
      <c r="OCV46" s="146"/>
      <c r="OCW46" s="146"/>
      <c r="OCX46" s="146"/>
      <c r="OCY46" s="146"/>
      <c r="OCZ46" s="146"/>
      <c r="ODA46" s="146"/>
      <c r="ODB46" s="146"/>
      <c r="ODC46" s="146"/>
      <c r="ODD46" s="146"/>
      <c r="ODE46" s="146"/>
      <c r="ODF46" s="146"/>
      <c r="ODG46" s="146"/>
      <c r="ODH46" s="146"/>
      <c r="ODI46" s="146"/>
      <c r="ODJ46" s="146"/>
      <c r="ODK46" s="146"/>
      <c r="ODL46" s="146"/>
      <c r="ODM46" s="146"/>
      <c r="ODN46" s="146"/>
      <c r="ODO46" s="146"/>
      <c r="ODP46" s="146"/>
      <c r="ODQ46" s="146"/>
      <c r="ODR46" s="146"/>
      <c r="ODS46" s="146"/>
      <c r="ODT46" s="146"/>
      <c r="ODU46" s="146"/>
      <c r="ODV46" s="146"/>
      <c r="ODW46" s="146"/>
      <c r="ODX46" s="146"/>
      <c r="ODY46" s="146"/>
      <c r="ODZ46" s="146"/>
      <c r="OEA46" s="146"/>
      <c r="OEB46" s="146"/>
      <c r="OEC46" s="146"/>
      <c r="OED46" s="146"/>
      <c r="OEE46" s="146"/>
      <c r="OEF46" s="146"/>
      <c r="OEG46" s="146"/>
      <c r="OEH46" s="146"/>
      <c r="OEI46" s="146"/>
      <c r="OEJ46" s="146"/>
      <c r="OEK46" s="146"/>
      <c r="OEL46" s="146"/>
      <c r="OEM46" s="146"/>
      <c r="OEN46" s="146"/>
      <c r="OEO46" s="146"/>
      <c r="OEP46" s="146"/>
      <c r="OEQ46" s="146"/>
      <c r="OER46" s="146"/>
      <c r="OES46" s="146"/>
      <c r="OET46" s="146"/>
      <c r="OEU46" s="146"/>
      <c r="OEV46" s="146"/>
      <c r="OEW46" s="146"/>
      <c r="OEX46" s="146"/>
      <c r="OEY46" s="146"/>
      <c r="OEZ46" s="146"/>
      <c r="OFA46" s="146"/>
      <c r="OFB46" s="146"/>
      <c r="OFC46" s="146"/>
      <c r="OFD46" s="146"/>
      <c r="OFE46" s="146"/>
      <c r="OFF46" s="146"/>
      <c r="OFG46" s="146"/>
      <c r="OFH46" s="146"/>
      <c r="OFI46" s="146"/>
      <c r="OFJ46" s="146"/>
      <c r="OFK46" s="146"/>
      <c r="OFL46" s="146"/>
      <c r="OFM46" s="146"/>
      <c r="OFN46" s="146"/>
      <c r="OFO46" s="146"/>
      <c r="OFP46" s="146"/>
      <c r="OFQ46" s="146"/>
      <c r="OFR46" s="146"/>
      <c r="OFS46" s="146"/>
      <c r="OFT46" s="146"/>
      <c r="OFU46" s="146"/>
      <c r="OFV46" s="146"/>
      <c r="OFW46" s="146"/>
      <c r="OFX46" s="146"/>
      <c r="OFY46" s="146"/>
      <c r="OFZ46" s="146"/>
      <c r="OGA46" s="146"/>
      <c r="OGB46" s="146"/>
      <c r="OGC46" s="146"/>
      <c r="OGD46" s="146"/>
      <c r="OGE46" s="146"/>
      <c r="OGF46" s="146"/>
      <c r="OGG46" s="146"/>
      <c r="OGH46" s="146"/>
      <c r="OGI46" s="146"/>
      <c r="OGJ46" s="146"/>
      <c r="OGK46" s="146"/>
      <c r="OGL46" s="146"/>
      <c r="OGM46" s="146"/>
      <c r="OGN46" s="146"/>
      <c r="OGO46" s="146"/>
      <c r="OGP46" s="146"/>
      <c r="OGQ46" s="146"/>
      <c r="OGR46" s="146"/>
      <c r="OGS46" s="146"/>
      <c r="OGT46" s="146"/>
      <c r="OGU46" s="146"/>
      <c r="OGV46" s="146"/>
      <c r="OGW46" s="146"/>
      <c r="OGX46" s="146"/>
      <c r="OGY46" s="146"/>
      <c r="OGZ46" s="146"/>
      <c r="OHA46" s="146"/>
      <c r="OHB46" s="146"/>
      <c r="OHC46" s="146"/>
      <c r="OHD46" s="146"/>
      <c r="OHE46" s="146"/>
      <c r="OHF46" s="146"/>
      <c r="OHG46" s="146"/>
      <c r="OHH46" s="146"/>
      <c r="OHI46" s="146"/>
      <c r="OHJ46" s="146"/>
      <c r="OHK46" s="146"/>
      <c r="OHL46" s="146"/>
      <c r="OHM46" s="146"/>
      <c r="OHN46" s="146"/>
      <c r="OHO46" s="146"/>
      <c r="OHP46" s="146"/>
      <c r="OHQ46" s="146"/>
      <c r="OHR46" s="146"/>
      <c r="OHS46" s="146"/>
      <c r="OHT46" s="146"/>
      <c r="OHU46" s="146"/>
      <c r="OHV46" s="146"/>
      <c r="OHW46" s="146"/>
      <c r="OHX46" s="146"/>
      <c r="OHY46" s="146"/>
      <c r="OHZ46" s="146"/>
      <c r="OIA46" s="146"/>
      <c r="OIB46" s="146"/>
      <c r="OIC46" s="146"/>
      <c r="OID46" s="146"/>
      <c r="OIE46" s="146"/>
      <c r="OIF46" s="146"/>
      <c r="OIG46" s="146"/>
      <c r="OIH46" s="146"/>
      <c r="OII46" s="146"/>
      <c r="OIJ46" s="146"/>
      <c r="OIK46" s="146"/>
      <c r="OIL46" s="146"/>
      <c r="OIM46" s="146"/>
      <c r="OIN46" s="146"/>
      <c r="OIO46" s="146"/>
      <c r="OIP46" s="146"/>
      <c r="OIQ46" s="146"/>
      <c r="OIR46" s="146"/>
      <c r="OIS46" s="146"/>
      <c r="OIT46" s="146"/>
      <c r="OIU46" s="146"/>
      <c r="OIV46" s="146"/>
      <c r="OIW46" s="146"/>
      <c r="OIX46" s="146"/>
      <c r="OIY46" s="146"/>
      <c r="OIZ46" s="146"/>
      <c r="OJA46" s="146"/>
      <c r="OJB46" s="146"/>
      <c r="OJC46" s="146"/>
      <c r="OJD46" s="146"/>
      <c r="OJE46" s="146"/>
      <c r="OJF46" s="146"/>
      <c r="OJG46" s="146"/>
      <c r="OJH46" s="146"/>
      <c r="OJI46" s="146"/>
      <c r="OJJ46" s="146"/>
      <c r="OJK46" s="146"/>
      <c r="OJL46" s="146"/>
      <c r="OJM46" s="146"/>
      <c r="OJN46" s="146"/>
      <c r="OJO46" s="146"/>
      <c r="OJP46" s="146"/>
      <c r="OJQ46" s="146"/>
      <c r="OJR46" s="146"/>
      <c r="OJS46" s="146"/>
      <c r="OJT46" s="146"/>
      <c r="OJU46" s="146"/>
      <c r="OJV46" s="146"/>
      <c r="OJW46" s="146"/>
      <c r="OJX46" s="146"/>
      <c r="OJY46" s="146"/>
      <c r="OJZ46" s="146"/>
      <c r="OKA46" s="146"/>
      <c r="OKB46" s="146"/>
      <c r="OKC46" s="146"/>
      <c r="OKD46" s="146"/>
      <c r="OKE46" s="146"/>
      <c r="OKF46" s="146"/>
      <c r="OKG46" s="146"/>
      <c r="OKH46" s="146"/>
      <c r="OKI46" s="146"/>
      <c r="OKJ46" s="146"/>
      <c r="OKK46" s="146"/>
      <c r="OKL46" s="146"/>
      <c r="OKM46" s="146"/>
      <c r="OKN46" s="146"/>
      <c r="OKO46" s="146"/>
      <c r="OKP46" s="146"/>
      <c r="OKQ46" s="146"/>
      <c r="OKR46" s="146"/>
      <c r="OKS46" s="146"/>
      <c r="OKT46" s="146"/>
      <c r="OKU46" s="146"/>
      <c r="OKV46" s="146"/>
      <c r="OKW46" s="146"/>
      <c r="OKX46" s="146"/>
      <c r="OKY46" s="146"/>
      <c r="OKZ46" s="146"/>
      <c r="OLA46" s="146"/>
      <c r="OLB46" s="146"/>
      <c r="OLC46" s="146"/>
      <c r="OLD46" s="146"/>
      <c r="OLE46" s="146"/>
      <c r="OLF46" s="146"/>
      <c r="OLG46" s="146"/>
      <c r="OLH46" s="146"/>
      <c r="OLI46" s="146"/>
      <c r="OLJ46" s="146"/>
      <c r="OLK46" s="146"/>
      <c r="OLL46" s="146"/>
      <c r="OLM46" s="146"/>
      <c r="OLN46" s="146"/>
      <c r="OLO46" s="146"/>
      <c r="OLP46" s="146"/>
      <c r="OLQ46" s="146"/>
      <c r="OLR46" s="146"/>
      <c r="OLS46" s="146"/>
      <c r="OLT46" s="146"/>
      <c r="OLU46" s="146"/>
      <c r="OLV46" s="146"/>
      <c r="OLW46" s="146"/>
      <c r="OLX46" s="146"/>
      <c r="OLY46" s="146"/>
      <c r="OLZ46" s="146"/>
      <c r="OMA46" s="146"/>
      <c r="OMB46" s="146"/>
      <c r="OMC46" s="146"/>
      <c r="OMD46" s="146"/>
      <c r="OME46" s="146"/>
      <c r="OMF46" s="146"/>
      <c r="OMG46" s="146"/>
      <c r="OMH46" s="146"/>
      <c r="OMI46" s="146"/>
      <c r="OMJ46" s="146"/>
      <c r="OMK46" s="146"/>
      <c r="OML46" s="146"/>
      <c r="OMM46" s="146"/>
      <c r="OMN46" s="146"/>
      <c r="OMO46" s="146"/>
      <c r="OMP46" s="146"/>
      <c r="OMQ46" s="146"/>
      <c r="OMR46" s="146"/>
      <c r="OMS46" s="146"/>
      <c r="OMT46" s="146"/>
      <c r="OMU46" s="146"/>
      <c r="OMV46" s="146"/>
      <c r="OMW46" s="146"/>
      <c r="OMX46" s="146"/>
      <c r="OMY46" s="146"/>
      <c r="OMZ46" s="146"/>
      <c r="ONA46" s="146"/>
      <c r="ONB46" s="146"/>
      <c r="ONC46" s="146"/>
      <c r="OND46" s="146"/>
      <c r="ONE46" s="146"/>
      <c r="ONF46" s="146"/>
      <c r="ONG46" s="146"/>
      <c r="ONH46" s="146"/>
      <c r="ONI46" s="146"/>
      <c r="ONJ46" s="146"/>
      <c r="ONK46" s="146"/>
      <c r="ONL46" s="146"/>
      <c r="ONM46" s="146"/>
      <c r="ONN46" s="146"/>
      <c r="ONO46" s="146"/>
      <c r="ONP46" s="146"/>
      <c r="ONQ46" s="146"/>
      <c r="ONR46" s="146"/>
      <c r="ONS46" s="146"/>
      <c r="ONT46" s="146"/>
      <c r="ONU46" s="146"/>
      <c r="ONV46" s="146"/>
      <c r="ONW46" s="146"/>
      <c r="ONX46" s="146"/>
      <c r="ONY46" s="146"/>
      <c r="ONZ46" s="146"/>
      <c r="OOA46" s="146"/>
      <c r="OOB46" s="146"/>
      <c r="OOC46" s="146"/>
      <c r="OOD46" s="146"/>
      <c r="OOE46" s="146"/>
      <c r="OOF46" s="146"/>
      <c r="OOG46" s="146"/>
      <c r="OOH46" s="146"/>
      <c r="OOI46" s="146"/>
      <c r="OOJ46" s="146"/>
      <c r="OOK46" s="146"/>
      <c r="OOL46" s="146"/>
      <c r="OOM46" s="146"/>
      <c r="OON46" s="146"/>
      <c r="OOO46" s="146"/>
      <c r="OOP46" s="146"/>
      <c r="OOQ46" s="146"/>
      <c r="OOR46" s="146"/>
      <c r="OOS46" s="146"/>
      <c r="OOT46" s="146"/>
      <c r="OOU46" s="146"/>
      <c r="OOV46" s="146"/>
      <c r="OOW46" s="146"/>
      <c r="OOX46" s="146"/>
      <c r="OOY46" s="146"/>
      <c r="OOZ46" s="146"/>
      <c r="OPA46" s="146"/>
      <c r="OPB46" s="146"/>
      <c r="OPC46" s="146"/>
      <c r="OPD46" s="146"/>
      <c r="OPE46" s="146"/>
      <c r="OPF46" s="146"/>
      <c r="OPG46" s="146"/>
      <c r="OPH46" s="146"/>
      <c r="OPI46" s="146"/>
      <c r="OPJ46" s="146"/>
      <c r="OPK46" s="146"/>
      <c r="OPL46" s="146"/>
      <c r="OPM46" s="146"/>
      <c r="OPN46" s="146"/>
      <c r="OPO46" s="146"/>
      <c r="OPP46" s="146"/>
      <c r="OPQ46" s="146"/>
      <c r="OPR46" s="146"/>
      <c r="OPS46" s="146"/>
      <c r="OPT46" s="146"/>
      <c r="OPU46" s="146"/>
      <c r="OPV46" s="146"/>
      <c r="OPW46" s="146"/>
      <c r="OPX46" s="146"/>
      <c r="OPY46" s="146"/>
      <c r="OPZ46" s="146"/>
      <c r="OQA46" s="146"/>
      <c r="OQB46" s="146"/>
      <c r="OQC46" s="146"/>
      <c r="OQD46" s="146"/>
      <c r="OQE46" s="146"/>
      <c r="OQF46" s="146"/>
      <c r="OQG46" s="146"/>
      <c r="OQH46" s="146"/>
      <c r="OQI46" s="146"/>
      <c r="OQJ46" s="146"/>
      <c r="OQK46" s="146"/>
      <c r="OQL46" s="146"/>
      <c r="OQM46" s="146"/>
      <c r="OQN46" s="146"/>
      <c r="OQO46" s="146"/>
      <c r="OQP46" s="146"/>
      <c r="OQQ46" s="146"/>
      <c r="OQR46" s="146"/>
      <c r="OQS46" s="146"/>
      <c r="OQT46" s="146"/>
      <c r="OQU46" s="146"/>
      <c r="OQV46" s="146"/>
      <c r="OQW46" s="146"/>
      <c r="OQX46" s="146"/>
      <c r="OQY46" s="146"/>
      <c r="OQZ46" s="146"/>
      <c r="ORA46" s="146"/>
      <c r="ORB46" s="146"/>
      <c r="ORC46" s="146"/>
      <c r="ORD46" s="146"/>
      <c r="ORE46" s="146"/>
      <c r="ORF46" s="146"/>
      <c r="ORG46" s="146"/>
      <c r="ORH46" s="146"/>
      <c r="ORI46" s="146"/>
      <c r="ORJ46" s="146"/>
      <c r="ORK46" s="146"/>
      <c r="ORL46" s="146"/>
      <c r="ORM46" s="146"/>
      <c r="ORN46" s="146"/>
      <c r="ORO46" s="146"/>
      <c r="ORP46" s="146"/>
      <c r="ORQ46" s="146"/>
      <c r="ORR46" s="146"/>
      <c r="ORS46" s="146"/>
      <c r="ORT46" s="146"/>
      <c r="ORU46" s="146"/>
      <c r="ORV46" s="146"/>
      <c r="ORW46" s="146"/>
      <c r="ORX46" s="146"/>
      <c r="ORY46" s="146"/>
      <c r="ORZ46" s="146"/>
      <c r="OSA46" s="146"/>
      <c r="OSB46" s="146"/>
      <c r="OSC46" s="146"/>
      <c r="OSD46" s="146"/>
      <c r="OSE46" s="146"/>
      <c r="OSF46" s="146"/>
      <c r="OSG46" s="146"/>
      <c r="OSH46" s="146"/>
      <c r="OSI46" s="146"/>
      <c r="OSJ46" s="146"/>
      <c r="OSK46" s="146"/>
      <c r="OSL46" s="146"/>
      <c r="OSM46" s="146"/>
      <c r="OSN46" s="146"/>
      <c r="OSO46" s="146"/>
      <c r="OSP46" s="146"/>
      <c r="OSQ46" s="146"/>
      <c r="OSR46" s="146"/>
      <c r="OSS46" s="146"/>
      <c r="OST46" s="146"/>
      <c r="OSU46" s="146"/>
      <c r="OSV46" s="146"/>
      <c r="OSW46" s="146"/>
      <c r="OSX46" s="146"/>
      <c r="OSY46" s="146"/>
      <c r="OSZ46" s="146"/>
      <c r="OTA46" s="146"/>
      <c r="OTB46" s="146"/>
      <c r="OTC46" s="146"/>
      <c r="OTD46" s="146"/>
      <c r="OTE46" s="146"/>
      <c r="OTF46" s="146"/>
      <c r="OTG46" s="146"/>
      <c r="OTH46" s="146"/>
      <c r="OTI46" s="146"/>
      <c r="OTJ46" s="146"/>
      <c r="OTK46" s="146"/>
      <c r="OTL46" s="146"/>
      <c r="OTM46" s="146"/>
      <c r="OTN46" s="146"/>
      <c r="OTO46" s="146"/>
      <c r="OTP46" s="146"/>
      <c r="OTQ46" s="146"/>
      <c r="OTR46" s="146"/>
      <c r="OTS46" s="146"/>
      <c r="OTT46" s="146"/>
      <c r="OTU46" s="146"/>
      <c r="OTV46" s="146"/>
      <c r="OTW46" s="146"/>
      <c r="OTX46" s="146"/>
      <c r="OTY46" s="146"/>
      <c r="OTZ46" s="146"/>
      <c r="OUA46" s="146"/>
      <c r="OUB46" s="146"/>
      <c r="OUC46" s="146"/>
      <c r="OUD46" s="146"/>
      <c r="OUE46" s="146"/>
      <c r="OUF46" s="146"/>
      <c r="OUG46" s="146"/>
      <c r="OUH46" s="146"/>
      <c r="OUI46" s="146"/>
      <c r="OUJ46" s="146"/>
      <c r="OUK46" s="146"/>
      <c r="OUL46" s="146"/>
      <c r="OUM46" s="146"/>
      <c r="OUN46" s="146"/>
      <c r="OUO46" s="146"/>
      <c r="OUP46" s="146"/>
      <c r="OUQ46" s="146"/>
      <c r="OUR46" s="146"/>
      <c r="OUS46" s="146"/>
      <c r="OUT46" s="146"/>
      <c r="OUU46" s="146"/>
      <c r="OUV46" s="146"/>
      <c r="OUW46" s="146"/>
      <c r="OUX46" s="146"/>
      <c r="OUY46" s="146"/>
      <c r="OUZ46" s="146"/>
      <c r="OVA46" s="146"/>
      <c r="OVB46" s="146"/>
      <c r="OVC46" s="146"/>
      <c r="OVD46" s="146"/>
      <c r="OVE46" s="146"/>
      <c r="OVF46" s="146"/>
      <c r="OVG46" s="146"/>
      <c r="OVH46" s="146"/>
      <c r="OVI46" s="146"/>
      <c r="OVJ46" s="146"/>
      <c r="OVK46" s="146"/>
      <c r="OVL46" s="146"/>
      <c r="OVM46" s="146"/>
      <c r="OVN46" s="146"/>
      <c r="OVO46" s="146"/>
      <c r="OVP46" s="146"/>
      <c r="OVQ46" s="146"/>
      <c r="OVR46" s="146"/>
      <c r="OVS46" s="146"/>
      <c r="OVT46" s="146"/>
      <c r="OVU46" s="146"/>
      <c r="OVV46" s="146"/>
      <c r="OVW46" s="146"/>
      <c r="OVX46" s="146"/>
      <c r="OVY46" s="146"/>
      <c r="OVZ46" s="146"/>
      <c r="OWA46" s="146"/>
      <c r="OWB46" s="146"/>
      <c r="OWC46" s="146"/>
      <c r="OWD46" s="146"/>
      <c r="OWE46" s="146"/>
      <c r="OWF46" s="146"/>
      <c r="OWG46" s="146"/>
      <c r="OWH46" s="146"/>
      <c r="OWI46" s="146"/>
      <c r="OWJ46" s="146"/>
      <c r="OWK46" s="146"/>
      <c r="OWL46" s="146"/>
      <c r="OWM46" s="146"/>
      <c r="OWN46" s="146"/>
      <c r="OWO46" s="146"/>
      <c r="OWP46" s="146"/>
      <c r="OWQ46" s="146"/>
      <c r="OWR46" s="146"/>
      <c r="OWS46" s="146"/>
      <c r="OWT46" s="146"/>
      <c r="OWU46" s="146"/>
      <c r="OWV46" s="146"/>
      <c r="OWW46" s="146"/>
      <c r="OWX46" s="146"/>
      <c r="OWY46" s="146"/>
      <c r="OWZ46" s="146"/>
      <c r="OXA46" s="146"/>
      <c r="OXB46" s="146"/>
      <c r="OXC46" s="146"/>
      <c r="OXD46" s="146"/>
      <c r="OXE46" s="146"/>
      <c r="OXF46" s="146"/>
      <c r="OXG46" s="146"/>
      <c r="OXH46" s="146"/>
      <c r="OXI46" s="146"/>
      <c r="OXJ46" s="146"/>
      <c r="OXK46" s="146"/>
      <c r="OXL46" s="146"/>
      <c r="OXM46" s="146"/>
      <c r="OXN46" s="146"/>
      <c r="OXO46" s="146"/>
      <c r="OXP46" s="146"/>
      <c r="OXQ46" s="146"/>
      <c r="OXR46" s="146"/>
      <c r="OXS46" s="146"/>
      <c r="OXT46" s="146"/>
      <c r="OXU46" s="146"/>
      <c r="OXV46" s="146"/>
      <c r="OXW46" s="146"/>
      <c r="OXX46" s="146"/>
      <c r="OXY46" s="146"/>
      <c r="OXZ46" s="146"/>
      <c r="OYA46" s="146"/>
      <c r="OYB46" s="146"/>
      <c r="OYC46" s="146"/>
      <c r="OYD46" s="146"/>
      <c r="OYE46" s="146"/>
      <c r="OYF46" s="146"/>
      <c r="OYG46" s="146"/>
      <c r="OYH46" s="146"/>
      <c r="OYI46" s="146"/>
      <c r="OYJ46" s="146"/>
      <c r="OYK46" s="146"/>
      <c r="OYL46" s="146"/>
      <c r="OYM46" s="146"/>
      <c r="OYN46" s="146"/>
      <c r="OYO46" s="146"/>
      <c r="OYP46" s="146"/>
      <c r="OYQ46" s="146"/>
      <c r="OYR46" s="146"/>
      <c r="OYS46" s="146"/>
      <c r="OYT46" s="146"/>
      <c r="OYU46" s="146"/>
      <c r="OYV46" s="146"/>
      <c r="OYW46" s="146"/>
      <c r="OYX46" s="146"/>
      <c r="OYY46" s="146"/>
      <c r="OYZ46" s="146"/>
      <c r="OZA46" s="146"/>
      <c r="OZB46" s="146"/>
      <c r="OZC46" s="146"/>
      <c r="OZD46" s="146"/>
      <c r="OZE46" s="146"/>
      <c r="OZF46" s="146"/>
      <c r="OZG46" s="146"/>
      <c r="OZH46" s="146"/>
      <c r="OZI46" s="146"/>
      <c r="OZJ46" s="146"/>
      <c r="OZK46" s="146"/>
      <c r="OZL46" s="146"/>
      <c r="OZM46" s="146"/>
      <c r="OZN46" s="146"/>
      <c r="OZO46" s="146"/>
      <c r="OZP46" s="146"/>
      <c r="OZQ46" s="146"/>
      <c r="OZR46" s="146"/>
      <c r="OZS46" s="146"/>
      <c r="OZT46" s="146"/>
      <c r="OZU46" s="146"/>
      <c r="OZV46" s="146"/>
      <c r="OZW46" s="146"/>
      <c r="OZX46" s="146"/>
      <c r="OZY46" s="146"/>
      <c r="OZZ46" s="146"/>
      <c r="PAA46" s="146"/>
      <c r="PAB46" s="146"/>
      <c r="PAC46" s="146"/>
      <c r="PAD46" s="146"/>
      <c r="PAE46" s="146"/>
      <c r="PAF46" s="146"/>
      <c r="PAG46" s="146"/>
      <c r="PAH46" s="146"/>
      <c r="PAI46" s="146"/>
      <c r="PAJ46" s="146"/>
      <c r="PAK46" s="146"/>
      <c r="PAL46" s="146"/>
      <c r="PAM46" s="146"/>
      <c r="PAN46" s="146"/>
      <c r="PAO46" s="146"/>
      <c r="PAP46" s="146"/>
      <c r="PAQ46" s="146"/>
      <c r="PAR46" s="146"/>
      <c r="PAS46" s="146"/>
      <c r="PAT46" s="146"/>
      <c r="PAU46" s="146"/>
      <c r="PAV46" s="146"/>
      <c r="PAW46" s="146"/>
      <c r="PAX46" s="146"/>
      <c r="PAY46" s="146"/>
      <c r="PAZ46" s="146"/>
      <c r="PBA46" s="146"/>
      <c r="PBB46" s="146"/>
      <c r="PBC46" s="146"/>
      <c r="PBD46" s="146"/>
      <c r="PBE46" s="146"/>
      <c r="PBF46" s="146"/>
      <c r="PBG46" s="146"/>
      <c r="PBH46" s="146"/>
      <c r="PBI46" s="146"/>
      <c r="PBJ46" s="146"/>
      <c r="PBK46" s="146"/>
      <c r="PBL46" s="146"/>
      <c r="PBM46" s="146"/>
      <c r="PBN46" s="146"/>
      <c r="PBO46" s="146"/>
      <c r="PBP46" s="146"/>
      <c r="PBQ46" s="146"/>
      <c r="PBR46" s="146"/>
      <c r="PBS46" s="146"/>
      <c r="PBT46" s="146"/>
      <c r="PBU46" s="146"/>
      <c r="PBV46" s="146"/>
      <c r="PBW46" s="146"/>
      <c r="PBX46" s="146"/>
      <c r="PBY46" s="146"/>
      <c r="PBZ46" s="146"/>
      <c r="PCA46" s="146"/>
      <c r="PCB46" s="146"/>
      <c r="PCC46" s="146"/>
      <c r="PCD46" s="146"/>
      <c r="PCE46" s="146"/>
      <c r="PCF46" s="146"/>
      <c r="PCG46" s="146"/>
      <c r="PCH46" s="146"/>
      <c r="PCI46" s="146"/>
      <c r="PCJ46" s="146"/>
      <c r="PCK46" s="146"/>
      <c r="PCL46" s="146"/>
      <c r="PCM46" s="146"/>
      <c r="PCN46" s="146"/>
      <c r="PCO46" s="146"/>
      <c r="PCP46" s="146"/>
      <c r="PCQ46" s="146"/>
      <c r="PCR46" s="146"/>
      <c r="PCS46" s="146"/>
      <c r="PCT46" s="146"/>
      <c r="PCU46" s="146"/>
      <c r="PCV46" s="146"/>
      <c r="PCW46" s="146"/>
      <c r="PCX46" s="146"/>
      <c r="PCY46" s="146"/>
      <c r="PCZ46" s="146"/>
      <c r="PDA46" s="146"/>
      <c r="PDB46" s="146"/>
      <c r="PDC46" s="146"/>
      <c r="PDD46" s="146"/>
      <c r="PDE46" s="146"/>
      <c r="PDF46" s="146"/>
      <c r="PDG46" s="146"/>
      <c r="PDH46" s="146"/>
      <c r="PDI46" s="146"/>
      <c r="PDJ46" s="146"/>
      <c r="PDK46" s="146"/>
      <c r="PDL46" s="146"/>
      <c r="PDM46" s="146"/>
      <c r="PDN46" s="146"/>
      <c r="PDO46" s="146"/>
      <c r="PDP46" s="146"/>
      <c r="PDQ46" s="146"/>
      <c r="PDR46" s="146"/>
      <c r="PDS46" s="146"/>
      <c r="PDT46" s="146"/>
      <c r="PDU46" s="146"/>
      <c r="PDV46" s="146"/>
      <c r="PDW46" s="146"/>
      <c r="PDX46" s="146"/>
      <c r="PDY46" s="146"/>
      <c r="PDZ46" s="146"/>
      <c r="PEA46" s="146"/>
      <c r="PEB46" s="146"/>
      <c r="PEC46" s="146"/>
      <c r="PED46" s="146"/>
      <c r="PEE46" s="146"/>
      <c r="PEF46" s="146"/>
      <c r="PEG46" s="146"/>
      <c r="PEH46" s="146"/>
      <c r="PEI46" s="146"/>
      <c r="PEJ46" s="146"/>
      <c r="PEK46" s="146"/>
      <c r="PEL46" s="146"/>
      <c r="PEM46" s="146"/>
      <c r="PEN46" s="146"/>
      <c r="PEO46" s="146"/>
      <c r="PEP46" s="146"/>
      <c r="PEQ46" s="146"/>
      <c r="PER46" s="146"/>
      <c r="PES46" s="146"/>
      <c r="PET46" s="146"/>
      <c r="PEU46" s="146"/>
      <c r="PEV46" s="146"/>
      <c r="PEW46" s="146"/>
      <c r="PEX46" s="146"/>
      <c r="PEY46" s="146"/>
      <c r="PEZ46" s="146"/>
      <c r="PFA46" s="146"/>
      <c r="PFB46" s="146"/>
      <c r="PFC46" s="146"/>
      <c r="PFD46" s="146"/>
      <c r="PFE46" s="146"/>
      <c r="PFF46" s="146"/>
      <c r="PFG46" s="146"/>
      <c r="PFH46" s="146"/>
      <c r="PFI46" s="146"/>
      <c r="PFJ46" s="146"/>
      <c r="PFK46" s="146"/>
      <c r="PFL46" s="146"/>
      <c r="PFM46" s="146"/>
      <c r="PFN46" s="146"/>
      <c r="PFO46" s="146"/>
      <c r="PFP46" s="146"/>
      <c r="PFQ46" s="146"/>
      <c r="PFR46" s="146"/>
      <c r="PFS46" s="146"/>
      <c r="PFT46" s="146"/>
      <c r="PFU46" s="146"/>
      <c r="PFV46" s="146"/>
      <c r="PFW46" s="146"/>
      <c r="PFX46" s="146"/>
      <c r="PFY46" s="146"/>
      <c r="PFZ46" s="146"/>
      <c r="PGA46" s="146"/>
      <c r="PGB46" s="146"/>
      <c r="PGC46" s="146"/>
      <c r="PGD46" s="146"/>
      <c r="PGE46" s="146"/>
      <c r="PGF46" s="146"/>
      <c r="PGG46" s="146"/>
      <c r="PGH46" s="146"/>
      <c r="PGI46" s="146"/>
      <c r="PGJ46" s="146"/>
      <c r="PGK46" s="146"/>
      <c r="PGL46" s="146"/>
      <c r="PGM46" s="146"/>
      <c r="PGN46" s="146"/>
      <c r="PGO46" s="146"/>
      <c r="PGP46" s="146"/>
      <c r="PGQ46" s="146"/>
      <c r="PGR46" s="146"/>
      <c r="PGS46" s="146"/>
      <c r="PGT46" s="146"/>
      <c r="PGU46" s="146"/>
      <c r="PGV46" s="146"/>
      <c r="PGW46" s="146"/>
      <c r="PGX46" s="146"/>
      <c r="PGY46" s="146"/>
      <c r="PGZ46" s="146"/>
      <c r="PHA46" s="146"/>
      <c r="PHB46" s="146"/>
      <c r="PHC46" s="146"/>
      <c r="PHD46" s="146"/>
      <c r="PHE46" s="146"/>
      <c r="PHF46" s="146"/>
      <c r="PHG46" s="146"/>
      <c r="PHH46" s="146"/>
      <c r="PHI46" s="146"/>
      <c r="PHJ46" s="146"/>
      <c r="PHK46" s="146"/>
      <c r="PHL46" s="146"/>
      <c r="PHM46" s="146"/>
      <c r="PHN46" s="146"/>
      <c r="PHO46" s="146"/>
      <c r="PHP46" s="146"/>
      <c r="PHQ46" s="146"/>
      <c r="PHR46" s="146"/>
      <c r="PHS46" s="146"/>
      <c r="PHT46" s="146"/>
      <c r="PHU46" s="146"/>
      <c r="PHV46" s="146"/>
      <c r="PHW46" s="146"/>
      <c r="PHX46" s="146"/>
      <c r="PHY46" s="146"/>
      <c r="PHZ46" s="146"/>
      <c r="PIA46" s="146"/>
      <c r="PIB46" s="146"/>
      <c r="PIC46" s="146"/>
      <c r="PID46" s="146"/>
      <c r="PIE46" s="146"/>
      <c r="PIF46" s="146"/>
      <c r="PIG46" s="146"/>
      <c r="PIH46" s="146"/>
      <c r="PII46" s="146"/>
      <c r="PIJ46" s="146"/>
      <c r="PIK46" s="146"/>
      <c r="PIL46" s="146"/>
      <c r="PIM46" s="146"/>
      <c r="PIN46" s="146"/>
      <c r="PIO46" s="146"/>
      <c r="PIP46" s="146"/>
      <c r="PIQ46" s="146"/>
      <c r="PIR46" s="146"/>
      <c r="PIS46" s="146"/>
      <c r="PIT46" s="146"/>
      <c r="PIU46" s="146"/>
      <c r="PIV46" s="146"/>
      <c r="PIW46" s="146"/>
      <c r="PIX46" s="146"/>
      <c r="PIY46" s="146"/>
      <c r="PIZ46" s="146"/>
      <c r="PJA46" s="146"/>
      <c r="PJB46" s="146"/>
      <c r="PJC46" s="146"/>
      <c r="PJD46" s="146"/>
      <c r="PJE46" s="146"/>
      <c r="PJF46" s="146"/>
      <c r="PJG46" s="146"/>
      <c r="PJH46" s="146"/>
      <c r="PJI46" s="146"/>
      <c r="PJJ46" s="146"/>
      <c r="PJK46" s="146"/>
      <c r="PJL46" s="146"/>
      <c r="PJM46" s="146"/>
      <c r="PJN46" s="146"/>
      <c r="PJO46" s="146"/>
      <c r="PJP46" s="146"/>
      <c r="PJQ46" s="146"/>
      <c r="PJR46" s="146"/>
      <c r="PJS46" s="146"/>
      <c r="PJT46" s="146"/>
      <c r="PJU46" s="146"/>
      <c r="PJV46" s="146"/>
      <c r="PJW46" s="146"/>
      <c r="PJX46" s="146"/>
      <c r="PJY46" s="146"/>
      <c r="PJZ46" s="146"/>
      <c r="PKA46" s="146"/>
      <c r="PKB46" s="146"/>
      <c r="PKC46" s="146"/>
      <c r="PKD46" s="146"/>
      <c r="PKE46" s="146"/>
      <c r="PKF46" s="146"/>
      <c r="PKG46" s="146"/>
      <c r="PKH46" s="146"/>
      <c r="PKI46" s="146"/>
      <c r="PKJ46" s="146"/>
      <c r="PKK46" s="146"/>
      <c r="PKL46" s="146"/>
      <c r="PKM46" s="146"/>
      <c r="PKN46" s="146"/>
      <c r="PKO46" s="146"/>
      <c r="PKP46" s="146"/>
      <c r="PKQ46" s="146"/>
      <c r="PKR46" s="146"/>
      <c r="PKS46" s="146"/>
      <c r="PKT46" s="146"/>
      <c r="PKU46" s="146"/>
      <c r="PKV46" s="146"/>
      <c r="PKW46" s="146"/>
      <c r="PKX46" s="146"/>
      <c r="PKY46" s="146"/>
      <c r="PKZ46" s="146"/>
      <c r="PLA46" s="146"/>
      <c r="PLB46" s="146"/>
      <c r="PLC46" s="146"/>
      <c r="PLD46" s="146"/>
      <c r="PLE46" s="146"/>
      <c r="PLF46" s="146"/>
      <c r="PLG46" s="146"/>
      <c r="PLH46" s="146"/>
      <c r="PLI46" s="146"/>
      <c r="PLJ46" s="146"/>
      <c r="PLK46" s="146"/>
      <c r="PLL46" s="146"/>
      <c r="PLM46" s="146"/>
      <c r="PLN46" s="146"/>
      <c r="PLO46" s="146"/>
      <c r="PLP46" s="146"/>
      <c r="PLQ46" s="146"/>
      <c r="PLR46" s="146"/>
      <c r="PLS46" s="146"/>
      <c r="PLT46" s="146"/>
      <c r="PLU46" s="146"/>
      <c r="PLV46" s="146"/>
      <c r="PLW46" s="146"/>
      <c r="PLX46" s="146"/>
      <c r="PLY46" s="146"/>
      <c r="PLZ46" s="146"/>
      <c r="PMA46" s="146"/>
      <c r="PMB46" s="146"/>
      <c r="PMC46" s="146"/>
      <c r="PMD46" s="146"/>
      <c r="PME46" s="146"/>
      <c r="PMF46" s="146"/>
      <c r="PMG46" s="146"/>
      <c r="PMH46" s="146"/>
      <c r="PMI46" s="146"/>
      <c r="PMJ46" s="146"/>
      <c r="PMK46" s="146"/>
      <c r="PML46" s="146"/>
      <c r="PMM46" s="146"/>
      <c r="PMN46" s="146"/>
      <c r="PMO46" s="146"/>
      <c r="PMP46" s="146"/>
      <c r="PMQ46" s="146"/>
      <c r="PMR46" s="146"/>
      <c r="PMS46" s="146"/>
      <c r="PMT46" s="146"/>
      <c r="PMU46" s="146"/>
      <c r="PMV46" s="146"/>
      <c r="PMW46" s="146"/>
      <c r="PMX46" s="146"/>
      <c r="PMY46" s="146"/>
      <c r="PMZ46" s="146"/>
      <c r="PNA46" s="146"/>
      <c r="PNB46" s="146"/>
      <c r="PNC46" s="146"/>
      <c r="PND46" s="146"/>
      <c r="PNE46" s="146"/>
      <c r="PNF46" s="146"/>
      <c r="PNG46" s="146"/>
      <c r="PNH46" s="146"/>
      <c r="PNI46" s="146"/>
      <c r="PNJ46" s="146"/>
      <c r="PNK46" s="146"/>
      <c r="PNL46" s="146"/>
      <c r="PNM46" s="146"/>
      <c r="PNN46" s="146"/>
      <c r="PNO46" s="146"/>
      <c r="PNP46" s="146"/>
      <c r="PNQ46" s="146"/>
      <c r="PNR46" s="146"/>
      <c r="PNS46" s="146"/>
      <c r="PNT46" s="146"/>
      <c r="PNU46" s="146"/>
      <c r="PNV46" s="146"/>
      <c r="PNW46" s="146"/>
      <c r="PNX46" s="146"/>
      <c r="PNY46" s="146"/>
      <c r="PNZ46" s="146"/>
      <c r="POA46" s="146"/>
      <c r="POB46" s="146"/>
      <c r="POC46" s="146"/>
      <c r="POD46" s="146"/>
      <c r="POE46" s="146"/>
      <c r="POF46" s="146"/>
      <c r="POG46" s="146"/>
      <c r="POH46" s="146"/>
      <c r="POI46" s="146"/>
      <c r="POJ46" s="146"/>
      <c r="POK46" s="146"/>
      <c r="POL46" s="146"/>
      <c r="POM46" s="146"/>
      <c r="PON46" s="146"/>
      <c r="POO46" s="146"/>
      <c r="POP46" s="146"/>
      <c r="POQ46" s="146"/>
      <c r="POR46" s="146"/>
      <c r="POS46" s="146"/>
      <c r="POT46" s="146"/>
      <c r="POU46" s="146"/>
      <c r="POV46" s="146"/>
      <c r="POW46" s="146"/>
      <c r="POX46" s="146"/>
      <c r="POY46" s="146"/>
      <c r="POZ46" s="146"/>
      <c r="PPA46" s="146"/>
      <c r="PPB46" s="146"/>
      <c r="PPC46" s="146"/>
      <c r="PPD46" s="146"/>
      <c r="PPE46" s="146"/>
      <c r="PPF46" s="146"/>
      <c r="PPG46" s="146"/>
      <c r="PPH46" s="146"/>
      <c r="PPI46" s="146"/>
      <c r="PPJ46" s="146"/>
      <c r="PPK46" s="146"/>
      <c r="PPL46" s="146"/>
      <c r="PPM46" s="146"/>
      <c r="PPN46" s="146"/>
      <c r="PPO46" s="146"/>
      <c r="PPP46" s="146"/>
      <c r="PPQ46" s="146"/>
      <c r="PPR46" s="146"/>
      <c r="PPS46" s="146"/>
      <c r="PPT46" s="146"/>
      <c r="PPU46" s="146"/>
      <c r="PPV46" s="146"/>
      <c r="PPW46" s="146"/>
      <c r="PPX46" s="146"/>
      <c r="PPY46" s="146"/>
      <c r="PPZ46" s="146"/>
      <c r="PQA46" s="146"/>
      <c r="PQB46" s="146"/>
      <c r="PQC46" s="146"/>
      <c r="PQD46" s="146"/>
      <c r="PQE46" s="146"/>
      <c r="PQF46" s="146"/>
      <c r="PQG46" s="146"/>
      <c r="PQH46" s="146"/>
      <c r="PQI46" s="146"/>
      <c r="PQJ46" s="146"/>
      <c r="PQK46" s="146"/>
      <c r="PQL46" s="146"/>
      <c r="PQM46" s="146"/>
      <c r="PQN46" s="146"/>
      <c r="PQO46" s="146"/>
      <c r="PQP46" s="146"/>
      <c r="PQQ46" s="146"/>
      <c r="PQR46" s="146"/>
      <c r="PQS46" s="146"/>
      <c r="PQT46" s="146"/>
      <c r="PQU46" s="146"/>
      <c r="PQV46" s="146"/>
      <c r="PQW46" s="146"/>
      <c r="PQX46" s="146"/>
      <c r="PQY46" s="146"/>
      <c r="PQZ46" s="146"/>
      <c r="PRA46" s="146"/>
      <c r="PRB46" s="146"/>
      <c r="PRC46" s="146"/>
      <c r="PRD46" s="146"/>
      <c r="PRE46" s="146"/>
      <c r="PRF46" s="146"/>
      <c r="PRG46" s="146"/>
      <c r="PRH46" s="146"/>
      <c r="PRI46" s="146"/>
      <c r="PRJ46" s="146"/>
      <c r="PRK46" s="146"/>
      <c r="PRL46" s="146"/>
      <c r="PRM46" s="146"/>
      <c r="PRN46" s="146"/>
      <c r="PRO46" s="146"/>
      <c r="PRP46" s="146"/>
      <c r="PRQ46" s="146"/>
      <c r="PRR46" s="146"/>
      <c r="PRS46" s="146"/>
      <c r="PRT46" s="146"/>
      <c r="PRU46" s="146"/>
      <c r="PRV46" s="146"/>
      <c r="PRW46" s="146"/>
      <c r="PRX46" s="146"/>
      <c r="PRY46" s="146"/>
      <c r="PRZ46" s="146"/>
      <c r="PSA46" s="146"/>
      <c r="PSB46" s="146"/>
      <c r="PSC46" s="146"/>
      <c r="PSD46" s="146"/>
      <c r="PSE46" s="146"/>
      <c r="PSF46" s="146"/>
      <c r="PSG46" s="146"/>
      <c r="PSH46" s="146"/>
      <c r="PSI46" s="146"/>
      <c r="PSJ46" s="146"/>
      <c r="PSK46" s="146"/>
      <c r="PSL46" s="146"/>
      <c r="PSM46" s="146"/>
      <c r="PSN46" s="146"/>
      <c r="PSO46" s="146"/>
      <c r="PSP46" s="146"/>
      <c r="PSQ46" s="146"/>
      <c r="PSR46" s="146"/>
      <c r="PSS46" s="146"/>
      <c r="PST46" s="146"/>
      <c r="PSU46" s="146"/>
      <c r="PSV46" s="146"/>
      <c r="PSW46" s="146"/>
      <c r="PSX46" s="146"/>
      <c r="PSY46" s="146"/>
      <c r="PSZ46" s="146"/>
      <c r="PTA46" s="146"/>
      <c r="PTB46" s="146"/>
      <c r="PTC46" s="146"/>
      <c r="PTD46" s="146"/>
      <c r="PTE46" s="146"/>
      <c r="PTF46" s="146"/>
      <c r="PTG46" s="146"/>
      <c r="PTH46" s="146"/>
      <c r="PTI46" s="146"/>
      <c r="PTJ46" s="146"/>
      <c r="PTK46" s="146"/>
      <c r="PTL46" s="146"/>
      <c r="PTM46" s="146"/>
      <c r="PTN46" s="146"/>
      <c r="PTO46" s="146"/>
      <c r="PTP46" s="146"/>
      <c r="PTQ46" s="146"/>
      <c r="PTR46" s="146"/>
      <c r="PTS46" s="146"/>
      <c r="PTT46" s="146"/>
      <c r="PTU46" s="146"/>
      <c r="PTV46" s="146"/>
      <c r="PTW46" s="146"/>
      <c r="PTX46" s="146"/>
      <c r="PTY46" s="146"/>
      <c r="PTZ46" s="146"/>
      <c r="PUA46" s="146"/>
      <c r="PUB46" s="146"/>
      <c r="PUC46" s="146"/>
      <c r="PUD46" s="146"/>
      <c r="PUE46" s="146"/>
      <c r="PUF46" s="146"/>
      <c r="PUG46" s="146"/>
      <c r="PUH46" s="146"/>
      <c r="PUI46" s="146"/>
      <c r="PUJ46" s="146"/>
      <c r="PUK46" s="146"/>
      <c r="PUL46" s="146"/>
      <c r="PUM46" s="146"/>
      <c r="PUN46" s="146"/>
      <c r="PUO46" s="146"/>
      <c r="PUP46" s="146"/>
      <c r="PUQ46" s="146"/>
      <c r="PUR46" s="146"/>
      <c r="PUS46" s="146"/>
      <c r="PUT46" s="146"/>
      <c r="PUU46" s="146"/>
      <c r="PUV46" s="146"/>
      <c r="PUW46" s="146"/>
      <c r="PUX46" s="146"/>
      <c r="PUY46" s="146"/>
      <c r="PUZ46" s="146"/>
      <c r="PVA46" s="146"/>
      <c r="PVB46" s="146"/>
      <c r="PVC46" s="146"/>
      <c r="PVD46" s="146"/>
      <c r="PVE46" s="146"/>
      <c r="PVF46" s="146"/>
      <c r="PVG46" s="146"/>
      <c r="PVH46" s="146"/>
      <c r="PVI46" s="146"/>
      <c r="PVJ46" s="146"/>
      <c r="PVK46" s="146"/>
      <c r="PVL46" s="146"/>
      <c r="PVM46" s="146"/>
      <c r="PVN46" s="146"/>
      <c r="PVO46" s="146"/>
      <c r="PVP46" s="146"/>
      <c r="PVQ46" s="146"/>
      <c r="PVR46" s="146"/>
      <c r="PVS46" s="146"/>
      <c r="PVT46" s="146"/>
      <c r="PVU46" s="146"/>
      <c r="PVV46" s="146"/>
      <c r="PVW46" s="146"/>
      <c r="PVX46" s="146"/>
      <c r="PVY46" s="146"/>
      <c r="PVZ46" s="146"/>
      <c r="PWA46" s="146"/>
      <c r="PWB46" s="146"/>
      <c r="PWC46" s="146"/>
      <c r="PWD46" s="146"/>
      <c r="PWE46" s="146"/>
      <c r="PWF46" s="146"/>
      <c r="PWG46" s="146"/>
      <c r="PWH46" s="146"/>
      <c r="PWI46" s="146"/>
      <c r="PWJ46" s="146"/>
      <c r="PWK46" s="146"/>
      <c r="PWL46" s="146"/>
      <c r="PWM46" s="146"/>
      <c r="PWN46" s="146"/>
      <c r="PWO46" s="146"/>
      <c r="PWP46" s="146"/>
      <c r="PWQ46" s="146"/>
      <c r="PWR46" s="146"/>
      <c r="PWS46" s="146"/>
      <c r="PWT46" s="146"/>
      <c r="PWU46" s="146"/>
      <c r="PWV46" s="146"/>
      <c r="PWW46" s="146"/>
      <c r="PWX46" s="146"/>
      <c r="PWY46" s="146"/>
      <c r="PWZ46" s="146"/>
      <c r="PXA46" s="146"/>
      <c r="PXB46" s="146"/>
      <c r="PXC46" s="146"/>
      <c r="PXD46" s="146"/>
      <c r="PXE46" s="146"/>
      <c r="PXF46" s="146"/>
      <c r="PXG46" s="146"/>
      <c r="PXH46" s="146"/>
      <c r="PXI46" s="146"/>
      <c r="PXJ46" s="146"/>
      <c r="PXK46" s="146"/>
      <c r="PXL46" s="146"/>
      <c r="PXM46" s="146"/>
      <c r="PXN46" s="146"/>
      <c r="PXO46" s="146"/>
      <c r="PXP46" s="146"/>
      <c r="PXQ46" s="146"/>
      <c r="PXR46" s="146"/>
      <c r="PXS46" s="146"/>
      <c r="PXT46" s="146"/>
      <c r="PXU46" s="146"/>
      <c r="PXV46" s="146"/>
      <c r="PXW46" s="146"/>
      <c r="PXX46" s="146"/>
      <c r="PXY46" s="146"/>
      <c r="PXZ46" s="146"/>
      <c r="PYA46" s="146"/>
      <c r="PYB46" s="146"/>
      <c r="PYC46" s="146"/>
      <c r="PYD46" s="146"/>
      <c r="PYE46" s="146"/>
      <c r="PYF46" s="146"/>
      <c r="PYG46" s="146"/>
      <c r="PYH46" s="146"/>
      <c r="PYI46" s="146"/>
      <c r="PYJ46" s="146"/>
      <c r="PYK46" s="146"/>
      <c r="PYL46" s="146"/>
      <c r="PYM46" s="146"/>
      <c r="PYN46" s="146"/>
      <c r="PYO46" s="146"/>
      <c r="PYP46" s="146"/>
      <c r="PYQ46" s="146"/>
      <c r="PYR46" s="146"/>
      <c r="PYS46" s="146"/>
      <c r="PYT46" s="146"/>
      <c r="PYU46" s="146"/>
      <c r="PYV46" s="146"/>
      <c r="PYW46" s="146"/>
      <c r="PYX46" s="146"/>
      <c r="PYY46" s="146"/>
      <c r="PYZ46" s="146"/>
      <c r="PZA46" s="146"/>
      <c r="PZB46" s="146"/>
      <c r="PZC46" s="146"/>
      <c r="PZD46" s="146"/>
      <c r="PZE46" s="146"/>
      <c r="PZF46" s="146"/>
      <c r="PZG46" s="146"/>
      <c r="PZH46" s="146"/>
      <c r="PZI46" s="146"/>
      <c r="PZJ46" s="146"/>
      <c r="PZK46" s="146"/>
      <c r="PZL46" s="146"/>
      <c r="PZM46" s="146"/>
      <c r="PZN46" s="146"/>
      <c r="PZO46" s="146"/>
      <c r="PZP46" s="146"/>
      <c r="PZQ46" s="146"/>
      <c r="PZR46" s="146"/>
      <c r="PZS46" s="146"/>
      <c r="PZT46" s="146"/>
      <c r="PZU46" s="146"/>
      <c r="PZV46" s="146"/>
      <c r="PZW46" s="146"/>
      <c r="PZX46" s="146"/>
      <c r="PZY46" s="146"/>
      <c r="PZZ46" s="146"/>
      <c r="QAA46" s="146"/>
      <c r="QAB46" s="146"/>
      <c r="QAC46" s="146"/>
      <c r="QAD46" s="146"/>
      <c r="QAE46" s="146"/>
      <c r="QAF46" s="146"/>
      <c r="QAG46" s="146"/>
      <c r="QAH46" s="146"/>
      <c r="QAI46" s="146"/>
      <c r="QAJ46" s="146"/>
      <c r="QAK46" s="146"/>
      <c r="QAL46" s="146"/>
      <c r="QAM46" s="146"/>
      <c r="QAN46" s="146"/>
      <c r="QAO46" s="146"/>
      <c r="QAP46" s="146"/>
      <c r="QAQ46" s="146"/>
      <c r="QAR46" s="146"/>
      <c r="QAS46" s="146"/>
      <c r="QAT46" s="146"/>
      <c r="QAU46" s="146"/>
      <c r="QAV46" s="146"/>
      <c r="QAW46" s="146"/>
      <c r="QAX46" s="146"/>
      <c r="QAY46" s="146"/>
      <c r="QAZ46" s="146"/>
      <c r="QBA46" s="146"/>
      <c r="QBB46" s="146"/>
      <c r="QBC46" s="146"/>
      <c r="QBD46" s="146"/>
      <c r="QBE46" s="146"/>
      <c r="QBF46" s="146"/>
      <c r="QBG46" s="146"/>
      <c r="QBH46" s="146"/>
      <c r="QBI46" s="146"/>
      <c r="QBJ46" s="146"/>
      <c r="QBK46" s="146"/>
      <c r="QBL46" s="146"/>
      <c r="QBM46" s="146"/>
      <c r="QBN46" s="146"/>
      <c r="QBO46" s="146"/>
      <c r="QBP46" s="146"/>
      <c r="QBQ46" s="146"/>
      <c r="QBR46" s="146"/>
      <c r="QBS46" s="146"/>
      <c r="QBT46" s="146"/>
      <c r="QBU46" s="146"/>
      <c r="QBV46" s="146"/>
      <c r="QBW46" s="146"/>
      <c r="QBX46" s="146"/>
      <c r="QBY46" s="146"/>
      <c r="QBZ46" s="146"/>
      <c r="QCA46" s="146"/>
      <c r="QCB46" s="146"/>
      <c r="QCC46" s="146"/>
      <c r="QCD46" s="146"/>
      <c r="QCE46" s="146"/>
      <c r="QCF46" s="146"/>
      <c r="QCG46" s="146"/>
      <c r="QCH46" s="146"/>
      <c r="QCI46" s="146"/>
      <c r="QCJ46" s="146"/>
      <c r="QCK46" s="146"/>
      <c r="QCL46" s="146"/>
      <c r="QCM46" s="146"/>
      <c r="QCN46" s="146"/>
      <c r="QCO46" s="146"/>
      <c r="QCP46" s="146"/>
      <c r="QCQ46" s="146"/>
      <c r="QCR46" s="146"/>
      <c r="QCS46" s="146"/>
      <c r="QCT46" s="146"/>
      <c r="QCU46" s="146"/>
      <c r="QCV46" s="146"/>
      <c r="QCW46" s="146"/>
      <c r="QCX46" s="146"/>
      <c r="QCY46" s="146"/>
      <c r="QCZ46" s="146"/>
      <c r="QDA46" s="146"/>
      <c r="QDB46" s="146"/>
      <c r="QDC46" s="146"/>
      <c r="QDD46" s="146"/>
      <c r="QDE46" s="146"/>
      <c r="QDF46" s="146"/>
      <c r="QDG46" s="146"/>
      <c r="QDH46" s="146"/>
      <c r="QDI46" s="146"/>
      <c r="QDJ46" s="146"/>
      <c r="QDK46" s="146"/>
      <c r="QDL46" s="146"/>
      <c r="QDM46" s="146"/>
      <c r="QDN46" s="146"/>
      <c r="QDO46" s="146"/>
      <c r="QDP46" s="146"/>
      <c r="QDQ46" s="146"/>
      <c r="QDR46" s="146"/>
      <c r="QDS46" s="146"/>
      <c r="QDT46" s="146"/>
      <c r="QDU46" s="146"/>
      <c r="QDV46" s="146"/>
      <c r="QDW46" s="146"/>
      <c r="QDX46" s="146"/>
      <c r="QDY46" s="146"/>
      <c r="QDZ46" s="146"/>
      <c r="QEA46" s="146"/>
      <c r="QEB46" s="146"/>
      <c r="QEC46" s="146"/>
      <c r="QED46" s="146"/>
      <c r="QEE46" s="146"/>
      <c r="QEF46" s="146"/>
      <c r="QEG46" s="146"/>
      <c r="QEH46" s="146"/>
      <c r="QEI46" s="146"/>
      <c r="QEJ46" s="146"/>
      <c r="QEK46" s="146"/>
      <c r="QEL46" s="146"/>
      <c r="QEM46" s="146"/>
      <c r="QEN46" s="146"/>
      <c r="QEO46" s="146"/>
      <c r="QEP46" s="146"/>
      <c r="QEQ46" s="146"/>
      <c r="QER46" s="146"/>
      <c r="QES46" s="146"/>
      <c r="QET46" s="146"/>
      <c r="QEU46" s="146"/>
      <c r="QEV46" s="146"/>
      <c r="QEW46" s="146"/>
      <c r="QEX46" s="146"/>
      <c r="QEY46" s="146"/>
      <c r="QEZ46" s="146"/>
      <c r="QFA46" s="146"/>
      <c r="QFB46" s="146"/>
      <c r="QFC46" s="146"/>
      <c r="QFD46" s="146"/>
      <c r="QFE46" s="146"/>
      <c r="QFF46" s="146"/>
      <c r="QFG46" s="146"/>
      <c r="QFH46" s="146"/>
      <c r="QFI46" s="146"/>
      <c r="QFJ46" s="146"/>
      <c r="QFK46" s="146"/>
      <c r="QFL46" s="146"/>
      <c r="QFM46" s="146"/>
      <c r="QFN46" s="146"/>
      <c r="QFO46" s="146"/>
      <c r="QFP46" s="146"/>
      <c r="QFQ46" s="146"/>
      <c r="QFR46" s="146"/>
      <c r="QFS46" s="146"/>
      <c r="QFT46" s="146"/>
      <c r="QFU46" s="146"/>
      <c r="QFV46" s="146"/>
      <c r="QFW46" s="146"/>
      <c r="QFX46" s="146"/>
      <c r="QFY46" s="146"/>
      <c r="QFZ46" s="146"/>
      <c r="QGA46" s="146"/>
      <c r="QGB46" s="146"/>
      <c r="QGC46" s="146"/>
      <c r="QGD46" s="146"/>
      <c r="QGE46" s="146"/>
      <c r="QGF46" s="146"/>
      <c r="QGG46" s="146"/>
      <c r="QGH46" s="146"/>
      <c r="QGI46" s="146"/>
      <c r="QGJ46" s="146"/>
      <c r="QGK46" s="146"/>
      <c r="QGL46" s="146"/>
      <c r="QGM46" s="146"/>
      <c r="QGN46" s="146"/>
      <c r="QGO46" s="146"/>
      <c r="QGP46" s="146"/>
      <c r="QGQ46" s="146"/>
      <c r="QGR46" s="146"/>
      <c r="QGS46" s="146"/>
      <c r="QGT46" s="146"/>
      <c r="QGU46" s="146"/>
      <c r="QGV46" s="146"/>
      <c r="QGW46" s="146"/>
      <c r="QGX46" s="146"/>
      <c r="QGY46" s="146"/>
      <c r="QGZ46" s="146"/>
      <c r="QHA46" s="146"/>
      <c r="QHB46" s="146"/>
      <c r="QHC46" s="146"/>
      <c r="QHD46" s="146"/>
      <c r="QHE46" s="146"/>
      <c r="QHF46" s="146"/>
      <c r="QHG46" s="146"/>
      <c r="QHH46" s="146"/>
      <c r="QHI46" s="146"/>
      <c r="QHJ46" s="146"/>
      <c r="QHK46" s="146"/>
      <c r="QHL46" s="146"/>
      <c r="QHM46" s="146"/>
      <c r="QHN46" s="146"/>
      <c r="QHO46" s="146"/>
      <c r="QHP46" s="146"/>
      <c r="QHQ46" s="146"/>
      <c r="QHR46" s="146"/>
      <c r="QHS46" s="146"/>
      <c r="QHT46" s="146"/>
      <c r="QHU46" s="146"/>
      <c r="QHV46" s="146"/>
      <c r="QHW46" s="146"/>
      <c r="QHX46" s="146"/>
      <c r="QHY46" s="146"/>
      <c r="QHZ46" s="146"/>
      <c r="QIA46" s="146"/>
      <c r="QIB46" s="146"/>
      <c r="QIC46" s="146"/>
      <c r="QID46" s="146"/>
      <c r="QIE46" s="146"/>
      <c r="QIF46" s="146"/>
      <c r="QIG46" s="146"/>
      <c r="QIH46" s="146"/>
      <c r="QII46" s="146"/>
      <c r="QIJ46" s="146"/>
      <c r="QIK46" s="146"/>
      <c r="QIL46" s="146"/>
      <c r="QIM46" s="146"/>
      <c r="QIN46" s="146"/>
      <c r="QIO46" s="146"/>
      <c r="QIP46" s="146"/>
      <c r="QIQ46" s="146"/>
      <c r="QIR46" s="146"/>
      <c r="QIS46" s="146"/>
      <c r="QIT46" s="146"/>
      <c r="QIU46" s="146"/>
      <c r="QIV46" s="146"/>
      <c r="QIW46" s="146"/>
      <c r="QIX46" s="146"/>
      <c r="QIY46" s="146"/>
      <c r="QIZ46" s="146"/>
      <c r="QJA46" s="146"/>
      <c r="QJB46" s="146"/>
      <c r="QJC46" s="146"/>
      <c r="QJD46" s="146"/>
      <c r="QJE46" s="146"/>
      <c r="QJF46" s="146"/>
      <c r="QJG46" s="146"/>
      <c r="QJH46" s="146"/>
      <c r="QJI46" s="146"/>
      <c r="QJJ46" s="146"/>
      <c r="QJK46" s="146"/>
      <c r="QJL46" s="146"/>
      <c r="QJM46" s="146"/>
      <c r="QJN46" s="146"/>
      <c r="QJO46" s="146"/>
      <c r="QJP46" s="146"/>
      <c r="QJQ46" s="146"/>
      <c r="QJR46" s="146"/>
      <c r="QJS46" s="146"/>
      <c r="QJT46" s="146"/>
      <c r="QJU46" s="146"/>
      <c r="QJV46" s="146"/>
      <c r="QJW46" s="146"/>
      <c r="QJX46" s="146"/>
      <c r="QJY46" s="146"/>
      <c r="QJZ46" s="146"/>
      <c r="QKA46" s="146"/>
      <c r="QKB46" s="146"/>
      <c r="QKC46" s="146"/>
      <c r="QKD46" s="146"/>
      <c r="QKE46" s="146"/>
      <c r="QKF46" s="146"/>
      <c r="QKG46" s="146"/>
      <c r="QKH46" s="146"/>
      <c r="QKI46" s="146"/>
      <c r="QKJ46" s="146"/>
      <c r="QKK46" s="146"/>
      <c r="QKL46" s="146"/>
      <c r="QKM46" s="146"/>
      <c r="QKN46" s="146"/>
      <c r="QKO46" s="146"/>
      <c r="QKP46" s="146"/>
      <c r="QKQ46" s="146"/>
      <c r="QKR46" s="146"/>
      <c r="QKS46" s="146"/>
      <c r="QKT46" s="146"/>
      <c r="QKU46" s="146"/>
      <c r="QKV46" s="146"/>
      <c r="QKW46" s="146"/>
      <c r="QKX46" s="146"/>
      <c r="QKY46" s="146"/>
      <c r="QKZ46" s="146"/>
      <c r="QLA46" s="146"/>
      <c r="QLB46" s="146"/>
      <c r="QLC46" s="146"/>
      <c r="QLD46" s="146"/>
      <c r="QLE46" s="146"/>
      <c r="QLF46" s="146"/>
      <c r="QLG46" s="146"/>
      <c r="QLH46" s="146"/>
      <c r="QLI46" s="146"/>
      <c r="QLJ46" s="146"/>
      <c r="QLK46" s="146"/>
      <c r="QLL46" s="146"/>
      <c r="QLM46" s="146"/>
      <c r="QLN46" s="146"/>
      <c r="QLO46" s="146"/>
      <c r="QLP46" s="146"/>
      <c r="QLQ46" s="146"/>
      <c r="QLR46" s="146"/>
      <c r="QLS46" s="146"/>
      <c r="QLT46" s="146"/>
      <c r="QLU46" s="146"/>
      <c r="QLV46" s="146"/>
      <c r="QLW46" s="146"/>
      <c r="QLX46" s="146"/>
      <c r="QLY46" s="146"/>
      <c r="QLZ46" s="146"/>
      <c r="QMA46" s="146"/>
      <c r="QMB46" s="146"/>
      <c r="QMC46" s="146"/>
      <c r="QMD46" s="146"/>
      <c r="QME46" s="146"/>
      <c r="QMF46" s="146"/>
      <c r="QMG46" s="146"/>
      <c r="QMH46" s="146"/>
      <c r="QMI46" s="146"/>
      <c r="QMJ46" s="146"/>
      <c r="QMK46" s="146"/>
      <c r="QML46" s="146"/>
      <c r="QMM46" s="146"/>
      <c r="QMN46" s="146"/>
      <c r="QMO46" s="146"/>
      <c r="QMP46" s="146"/>
      <c r="QMQ46" s="146"/>
      <c r="QMR46" s="146"/>
      <c r="QMS46" s="146"/>
      <c r="QMT46" s="146"/>
      <c r="QMU46" s="146"/>
      <c r="QMV46" s="146"/>
      <c r="QMW46" s="146"/>
      <c r="QMX46" s="146"/>
      <c r="QMY46" s="146"/>
      <c r="QMZ46" s="146"/>
      <c r="QNA46" s="146"/>
      <c r="QNB46" s="146"/>
      <c r="QNC46" s="146"/>
      <c r="QND46" s="146"/>
      <c r="QNE46" s="146"/>
      <c r="QNF46" s="146"/>
      <c r="QNG46" s="146"/>
      <c r="QNH46" s="146"/>
      <c r="QNI46" s="146"/>
      <c r="QNJ46" s="146"/>
      <c r="QNK46" s="146"/>
      <c r="QNL46" s="146"/>
      <c r="QNM46" s="146"/>
      <c r="QNN46" s="146"/>
      <c r="QNO46" s="146"/>
      <c r="QNP46" s="146"/>
      <c r="QNQ46" s="146"/>
      <c r="QNR46" s="146"/>
      <c r="QNS46" s="146"/>
      <c r="QNT46" s="146"/>
      <c r="QNU46" s="146"/>
      <c r="QNV46" s="146"/>
      <c r="QNW46" s="146"/>
      <c r="QNX46" s="146"/>
      <c r="QNY46" s="146"/>
      <c r="QNZ46" s="146"/>
      <c r="QOA46" s="146"/>
      <c r="QOB46" s="146"/>
      <c r="QOC46" s="146"/>
      <c r="QOD46" s="146"/>
      <c r="QOE46" s="146"/>
      <c r="QOF46" s="146"/>
      <c r="QOG46" s="146"/>
      <c r="QOH46" s="146"/>
      <c r="QOI46" s="146"/>
      <c r="QOJ46" s="146"/>
      <c r="QOK46" s="146"/>
      <c r="QOL46" s="146"/>
      <c r="QOM46" s="146"/>
      <c r="QON46" s="146"/>
      <c r="QOO46" s="146"/>
      <c r="QOP46" s="146"/>
      <c r="QOQ46" s="146"/>
      <c r="QOR46" s="146"/>
      <c r="QOS46" s="146"/>
      <c r="QOT46" s="146"/>
      <c r="QOU46" s="146"/>
      <c r="QOV46" s="146"/>
      <c r="QOW46" s="146"/>
      <c r="QOX46" s="146"/>
      <c r="QOY46" s="146"/>
      <c r="QOZ46" s="146"/>
      <c r="QPA46" s="146"/>
      <c r="QPB46" s="146"/>
      <c r="QPC46" s="146"/>
      <c r="QPD46" s="146"/>
      <c r="QPE46" s="146"/>
      <c r="QPF46" s="146"/>
      <c r="QPG46" s="146"/>
      <c r="QPH46" s="146"/>
      <c r="QPI46" s="146"/>
      <c r="QPJ46" s="146"/>
      <c r="QPK46" s="146"/>
      <c r="QPL46" s="146"/>
      <c r="QPM46" s="146"/>
      <c r="QPN46" s="146"/>
      <c r="QPO46" s="146"/>
      <c r="QPP46" s="146"/>
      <c r="QPQ46" s="146"/>
      <c r="QPR46" s="146"/>
      <c r="QPS46" s="146"/>
      <c r="QPT46" s="146"/>
      <c r="QPU46" s="146"/>
      <c r="QPV46" s="146"/>
      <c r="QPW46" s="146"/>
      <c r="QPX46" s="146"/>
      <c r="QPY46" s="146"/>
      <c r="QPZ46" s="146"/>
      <c r="QQA46" s="146"/>
      <c r="QQB46" s="146"/>
      <c r="QQC46" s="146"/>
      <c r="QQD46" s="146"/>
      <c r="QQE46" s="146"/>
      <c r="QQF46" s="146"/>
      <c r="QQG46" s="146"/>
      <c r="QQH46" s="146"/>
      <c r="QQI46" s="146"/>
      <c r="QQJ46" s="146"/>
      <c r="QQK46" s="146"/>
      <c r="QQL46" s="146"/>
      <c r="QQM46" s="146"/>
      <c r="QQN46" s="146"/>
      <c r="QQO46" s="146"/>
      <c r="QQP46" s="146"/>
      <c r="QQQ46" s="146"/>
      <c r="QQR46" s="146"/>
      <c r="QQS46" s="146"/>
      <c r="QQT46" s="146"/>
      <c r="QQU46" s="146"/>
      <c r="QQV46" s="146"/>
      <c r="QQW46" s="146"/>
      <c r="QQX46" s="146"/>
      <c r="QQY46" s="146"/>
      <c r="QQZ46" s="146"/>
      <c r="QRA46" s="146"/>
      <c r="QRB46" s="146"/>
      <c r="QRC46" s="146"/>
      <c r="QRD46" s="146"/>
      <c r="QRE46" s="146"/>
      <c r="QRF46" s="146"/>
      <c r="QRG46" s="146"/>
      <c r="QRH46" s="146"/>
      <c r="QRI46" s="146"/>
      <c r="QRJ46" s="146"/>
      <c r="QRK46" s="146"/>
      <c r="QRL46" s="146"/>
      <c r="QRM46" s="146"/>
      <c r="QRN46" s="146"/>
      <c r="QRO46" s="146"/>
      <c r="QRP46" s="146"/>
      <c r="QRQ46" s="146"/>
      <c r="QRR46" s="146"/>
      <c r="QRS46" s="146"/>
      <c r="QRT46" s="146"/>
      <c r="QRU46" s="146"/>
      <c r="QRV46" s="146"/>
      <c r="QRW46" s="146"/>
      <c r="QRX46" s="146"/>
      <c r="QRY46" s="146"/>
      <c r="QRZ46" s="146"/>
      <c r="QSA46" s="146"/>
      <c r="QSB46" s="146"/>
      <c r="QSC46" s="146"/>
      <c r="QSD46" s="146"/>
      <c r="QSE46" s="146"/>
      <c r="QSF46" s="146"/>
      <c r="QSG46" s="146"/>
      <c r="QSH46" s="146"/>
      <c r="QSI46" s="146"/>
      <c r="QSJ46" s="146"/>
      <c r="QSK46" s="146"/>
      <c r="QSL46" s="146"/>
      <c r="QSM46" s="146"/>
      <c r="QSN46" s="146"/>
      <c r="QSO46" s="146"/>
      <c r="QSP46" s="146"/>
      <c r="QSQ46" s="146"/>
      <c r="QSR46" s="146"/>
      <c r="QSS46" s="146"/>
      <c r="QST46" s="146"/>
      <c r="QSU46" s="146"/>
      <c r="QSV46" s="146"/>
      <c r="QSW46" s="146"/>
      <c r="QSX46" s="146"/>
      <c r="QSY46" s="146"/>
      <c r="QSZ46" s="146"/>
      <c r="QTA46" s="146"/>
      <c r="QTB46" s="146"/>
      <c r="QTC46" s="146"/>
      <c r="QTD46" s="146"/>
      <c r="QTE46" s="146"/>
      <c r="QTF46" s="146"/>
      <c r="QTG46" s="146"/>
      <c r="QTH46" s="146"/>
      <c r="QTI46" s="146"/>
      <c r="QTJ46" s="146"/>
      <c r="QTK46" s="146"/>
      <c r="QTL46" s="146"/>
      <c r="QTM46" s="146"/>
      <c r="QTN46" s="146"/>
      <c r="QTO46" s="146"/>
      <c r="QTP46" s="146"/>
      <c r="QTQ46" s="146"/>
      <c r="QTR46" s="146"/>
      <c r="QTS46" s="146"/>
      <c r="QTT46" s="146"/>
      <c r="QTU46" s="146"/>
      <c r="QTV46" s="146"/>
      <c r="QTW46" s="146"/>
      <c r="QTX46" s="146"/>
      <c r="QTY46" s="146"/>
      <c r="QTZ46" s="146"/>
      <c r="QUA46" s="146"/>
      <c r="QUB46" s="146"/>
      <c r="QUC46" s="146"/>
      <c r="QUD46" s="146"/>
      <c r="QUE46" s="146"/>
      <c r="QUF46" s="146"/>
      <c r="QUG46" s="146"/>
      <c r="QUH46" s="146"/>
      <c r="QUI46" s="146"/>
      <c r="QUJ46" s="146"/>
      <c r="QUK46" s="146"/>
      <c r="QUL46" s="146"/>
      <c r="QUM46" s="146"/>
      <c r="QUN46" s="146"/>
      <c r="QUO46" s="146"/>
      <c r="QUP46" s="146"/>
      <c r="QUQ46" s="146"/>
      <c r="QUR46" s="146"/>
      <c r="QUS46" s="146"/>
      <c r="QUT46" s="146"/>
      <c r="QUU46" s="146"/>
      <c r="QUV46" s="146"/>
      <c r="QUW46" s="146"/>
      <c r="QUX46" s="146"/>
      <c r="QUY46" s="146"/>
      <c r="QUZ46" s="146"/>
      <c r="QVA46" s="146"/>
      <c r="QVB46" s="146"/>
      <c r="QVC46" s="146"/>
      <c r="QVD46" s="146"/>
      <c r="QVE46" s="146"/>
      <c r="QVF46" s="146"/>
      <c r="QVG46" s="146"/>
      <c r="QVH46" s="146"/>
      <c r="QVI46" s="146"/>
      <c r="QVJ46" s="146"/>
      <c r="QVK46" s="146"/>
      <c r="QVL46" s="146"/>
      <c r="QVM46" s="146"/>
      <c r="QVN46" s="146"/>
      <c r="QVO46" s="146"/>
      <c r="QVP46" s="146"/>
      <c r="QVQ46" s="146"/>
      <c r="QVR46" s="146"/>
      <c r="QVS46" s="146"/>
      <c r="QVT46" s="146"/>
      <c r="QVU46" s="146"/>
      <c r="QVV46" s="146"/>
      <c r="QVW46" s="146"/>
      <c r="QVX46" s="146"/>
      <c r="QVY46" s="146"/>
      <c r="QVZ46" s="146"/>
      <c r="QWA46" s="146"/>
      <c r="QWB46" s="146"/>
      <c r="QWC46" s="146"/>
      <c r="QWD46" s="146"/>
      <c r="QWE46" s="146"/>
      <c r="QWF46" s="146"/>
      <c r="QWG46" s="146"/>
      <c r="QWH46" s="146"/>
      <c r="QWI46" s="146"/>
      <c r="QWJ46" s="146"/>
      <c r="QWK46" s="146"/>
      <c r="QWL46" s="146"/>
      <c r="QWM46" s="146"/>
      <c r="QWN46" s="146"/>
      <c r="QWO46" s="146"/>
      <c r="QWP46" s="146"/>
      <c r="QWQ46" s="146"/>
      <c r="QWR46" s="146"/>
      <c r="QWS46" s="146"/>
      <c r="QWT46" s="146"/>
      <c r="QWU46" s="146"/>
      <c r="QWV46" s="146"/>
      <c r="QWW46" s="146"/>
      <c r="QWX46" s="146"/>
      <c r="QWY46" s="146"/>
      <c r="QWZ46" s="146"/>
      <c r="QXA46" s="146"/>
      <c r="QXB46" s="146"/>
      <c r="QXC46" s="146"/>
      <c r="QXD46" s="146"/>
      <c r="QXE46" s="146"/>
      <c r="QXF46" s="146"/>
      <c r="QXG46" s="146"/>
      <c r="QXH46" s="146"/>
      <c r="QXI46" s="146"/>
      <c r="QXJ46" s="146"/>
      <c r="QXK46" s="146"/>
      <c r="QXL46" s="146"/>
      <c r="QXM46" s="146"/>
      <c r="QXN46" s="146"/>
      <c r="QXO46" s="146"/>
      <c r="QXP46" s="146"/>
      <c r="QXQ46" s="146"/>
      <c r="QXR46" s="146"/>
      <c r="QXS46" s="146"/>
      <c r="QXT46" s="146"/>
      <c r="QXU46" s="146"/>
      <c r="QXV46" s="146"/>
      <c r="QXW46" s="146"/>
      <c r="QXX46" s="146"/>
      <c r="QXY46" s="146"/>
      <c r="QXZ46" s="146"/>
      <c r="QYA46" s="146"/>
      <c r="QYB46" s="146"/>
      <c r="QYC46" s="146"/>
      <c r="QYD46" s="146"/>
      <c r="QYE46" s="146"/>
      <c r="QYF46" s="146"/>
      <c r="QYG46" s="146"/>
      <c r="QYH46" s="146"/>
      <c r="QYI46" s="146"/>
      <c r="QYJ46" s="146"/>
      <c r="QYK46" s="146"/>
      <c r="QYL46" s="146"/>
      <c r="QYM46" s="146"/>
      <c r="QYN46" s="146"/>
      <c r="QYO46" s="146"/>
      <c r="QYP46" s="146"/>
      <c r="QYQ46" s="146"/>
      <c r="QYR46" s="146"/>
      <c r="QYS46" s="146"/>
      <c r="QYT46" s="146"/>
      <c r="QYU46" s="146"/>
      <c r="QYV46" s="146"/>
      <c r="QYW46" s="146"/>
      <c r="QYX46" s="146"/>
      <c r="QYY46" s="146"/>
      <c r="QYZ46" s="146"/>
      <c r="QZA46" s="146"/>
      <c r="QZB46" s="146"/>
      <c r="QZC46" s="146"/>
      <c r="QZD46" s="146"/>
      <c r="QZE46" s="146"/>
      <c r="QZF46" s="146"/>
      <c r="QZG46" s="146"/>
      <c r="QZH46" s="146"/>
      <c r="QZI46" s="146"/>
      <c r="QZJ46" s="146"/>
      <c r="QZK46" s="146"/>
      <c r="QZL46" s="146"/>
      <c r="QZM46" s="146"/>
      <c r="QZN46" s="146"/>
      <c r="QZO46" s="146"/>
      <c r="QZP46" s="146"/>
      <c r="QZQ46" s="146"/>
      <c r="QZR46" s="146"/>
      <c r="QZS46" s="146"/>
      <c r="QZT46" s="146"/>
      <c r="QZU46" s="146"/>
      <c r="QZV46" s="146"/>
      <c r="QZW46" s="146"/>
      <c r="QZX46" s="146"/>
      <c r="QZY46" s="146"/>
      <c r="QZZ46" s="146"/>
      <c r="RAA46" s="146"/>
      <c r="RAB46" s="146"/>
      <c r="RAC46" s="146"/>
      <c r="RAD46" s="146"/>
      <c r="RAE46" s="146"/>
      <c r="RAF46" s="146"/>
      <c r="RAG46" s="146"/>
      <c r="RAH46" s="146"/>
      <c r="RAI46" s="146"/>
      <c r="RAJ46" s="146"/>
      <c r="RAK46" s="146"/>
      <c r="RAL46" s="146"/>
      <c r="RAM46" s="146"/>
      <c r="RAN46" s="146"/>
      <c r="RAO46" s="146"/>
      <c r="RAP46" s="146"/>
      <c r="RAQ46" s="146"/>
      <c r="RAR46" s="146"/>
      <c r="RAS46" s="146"/>
      <c r="RAT46" s="146"/>
      <c r="RAU46" s="146"/>
      <c r="RAV46" s="146"/>
      <c r="RAW46" s="146"/>
      <c r="RAX46" s="146"/>
      <c r="RAY46" s="146"/>
      <c r="RAZ46" s="146"/>
      <c r="RBA46" s="146"/>
      <c r="RBB46" s="146"/>
      <c r="RBC46" s="146"/>
      <c r="RBD46" s="146"/>
      <c r="RBE46" s="146"/>
      <c r="RBF46" s="146"/>
      <c r="RBG46" s="146"/>
      <c r="RBH46" s="146"/>
      <c r="RBI46" s="146"/>
      <c r="RBJ46" s="146"/>
      <c r="RBK46" s="146"/>
      <c r="RBL46" s="146"/>
      <c r="RBM46" s="146"/>
      <c r="RBN46" s="146"/>
      <c r="RBO46" s="146"/>
      <c r="RBP46" s="146"/>
      <c r="RBQ46" s="146"/>
      <c r="RBR46" s="146"/>
      <c r="RBS46" s="146"/>
      <c r="RBT46" s="146"/>
      <c r="RBU46" s="146"/>
      <c r="RBV46" s="146"/>
      <c r="RBW46" s="146"/>
      <c r="RBX46" s="146"/>
      <c r="RBY46" s="146"/>
      <c r="RBZ46" s="146"/>
      <c r="RCA46" s="146"/>
      <c r="RCB46" s="146"/>
      <c r="RCC46" s="146"/>
      <c r="RCD46" s="146"/>
      <c r="RCE46" s="146"/>
      <c r="RCF46" s="146"/>
      <c r="RCG46" s="146"/>
      <c r="RCH46" s="146"/>
      <c r="RCI46" s="146"/>
      <c r="RCJ46" s="146"/>
      <c r="RCK46" s="146"/>
      <c r="RCL46" s="146"/>
      <c r="RCM46" s="146"/>
      <c r="RCN46" s="146"/>
      <c r="RCO46" s="146"/>
      <c r="RCP46" s="146"/>
      <c r="RCQ46" s="146"/>
      <c r="RCR46" s="146"/>
      <c r="RCS46" s="146"/>
      <c r="RCT46" s="146"/>
      <c r="RCU46" s="146"/>
      <c r="RCV46" s="146"/>
      <c r="RCW46" s="146"/>
      <c r="RCX46" s="146"/>
      <c r="RCY46" s="146"/>
      <c r="RCZ46" s="146"/>
      <c r="RDA46" s="146"/>
      <c r="RDB46" s="146"/>
      <c r="RDC46" s="146"/>
      <c r="RDD46" s="146"/>
      <c r="RDE46" s="146"/>
      <c r="RDF46" s="146"/>
      <c r="RDG46" s="146"/>
      <c r="RDH46" s="146"/>
      <c r="RDI46" s="146"/>
      <c r="RDJ46" s="146"/>
      <c r="RDK46" s="146"/>
      <c r="RDL46" s="146"/>
      <c r="RDM46" s="146"/>
      <c r="RDN46" s="146"/>
      <c r="RDO46" s="146"/>
      <c r="RDP46" s="146"/>
      <c r="RDQ46" s="146"/>
      <c r="RDR46" s="146"/>
      <c r="RDS46" s="146"/>
      <c r="RDT46" s="146"/>
      <c r="RDU46" s="146"/>
      <c r="RDV46" s="146"/>
      <c r="RDW46" s="146"/>
      <c r="RDX46" s="146"/>
      <c r="RDY46" s="146"/>
      <c r="RDZ46" s="146"/>
      <c r="REA46" s="146"/>
      <c r="REB46" s="146"/>
      <c r="REC46" s="146"/>
      <c r="RED46" s="146"/>
      <c r="REE46" s="146"/>
      <c r="REF46" s="146"/>
      <c r="REG46" s="146"/>
      <c r="REH46" s="146"/>
      <c r="REI46" s="146"/>
      <c r="REJ46" s="146"/>
      <c r="REK46" s="146"/>
      <c r="REL46" s="146"/>
      <c r="REM46" s="146"/>
      <c r="REN46" s="146"/>
      <c r="REO46" s="146"/>
      <c r="REP46" s="146"/>
      <c r="REQ46" s="146"/>
      <c r="RER46" s="146"/>
      <c r="RES46" s="146"/>
      <c r="RET46" s="146"/>
      <c r="REU46" s="146"/>
      <c r="REV46" s="146"/>
      <c r="REW46" s="146"/>
      <c r="REX46" s="146"/>
      <c r="REY46" s="146"/>
      <c r="REZ46" s="146"/>
      <c r="RFA46" s="146"/>
      <c r="RFB46" s="146"/>
      <c r="RFC46" s="146"/>
      <c r="RFD46" s="146"/>
      <c r="RFE46" s="146"/>
      <c r="RFF46" s="146"/>
      <c r="RFG46" s="146"/>
      <c r="RFH46" s="146"/>
      <c r="RFI46" s="146"/>
      <c r="RFJ46" s="146"/>
      <c r="RFK46" s="146"/>
      <c r="RFL46" s="146"/>
      <c r="RFM46" s="146"/>
      <c r="RFN46" s="146"/>
      <c r="RFO46" s="146"/>
      <c r="RFP46" s="146"/>
      <c r="RFQ46" s="146"/>
      <c r="RFR46" s="146"/>
      <c r="RFS46" s="146"/>
      <c r="RFT46" s="146"/>
      <c r="RFU46" s="146"/>
      <c r="RFV46" s="146"/>
      <c r="RFW46" s="146"/>
      <c r="RFX46" s="146"/>
      <c r="RFY46" s="146"/>
      <c r="RFZ46" s="146"/>
      <c r="RGA46" s="146"/>
      <c r="RGB46" s="146"/>
      <c r="RGC46" s="146"/>
      <c r="RGD46" s="146"/>
      <c r="RGE46" s="146"/>
      <c r="RGF46" s="146"/>
      <c r="RGG46" s="146"/>
      <c r="RGH46" s="146"/>
      <c r="RGI46" s="146"/>
      <c r="RGJ46" s="146"/>
      <c r="RGK46" s="146"/>
      <c r="RGL46" s="146"/>
      <c r="RGM46" s="146"/>
      <c r="RGN46" s="146"/>
      <c r="RGO46" s="146"/>
      <c r="RGP46" s="146"/>
      <c r="RGQ46" s="146"/>
      <c r="RGR46" s="146"/>
      <c r="RGS46" s="146"/>
      <c r="RGT46" s="146"/>
      <c r="RGU46" s="146"/>
      <c r="RGV46" s="146"/>
      <c r="RGW46" s="146"/>
      <c r="RGX46" s="146"/>
      <c r="RGY46" s="146"/>
      <c r="RGZ46" s="146"/>
      <c r="RHA46" s="146"/>
      <c r="RHB46" s="146"/>
      <c r="RHC46" s="146"/>
      <c r="RHD46" s="146"/>
      <c r="RHE46" s="146"/>
      <c r="RHF46" s="146"/>
      <c r="RHG46" s="146"/>
      <c r="RHH46" s="146"/>
      <c r="RHI46" s="146"/>
      <c r="RHJ46" s="146"/>
      <c r="RHK46" s="146"/>
      <c r="RHL46" s="146"/>
      <c r="RHM46" s="146"/>
      <c r="RHN46" s="146"/>
      <c r="RHO46" s="146"/>
      <c r="RHP46" s="146"/>
      <c r="RHQ46" s="146"/>
      <c r="RHR46" s="146"/>
      <c r="RHS46" s="146"/>
      <c r="RHT46" s="146"/>
      <c r="RHU46" s="146"/>
      <c r="RHV46" s="146"/>
      <c r="RHW46" s="146"/>
      <c r="RHX46" s="146"/>
      <c r="RHY46" s="146"/>
      <c r="RHZ46" s="146"/>
      <c r="RIA46" s="146"/>
      <c r="RIB46" s="146"/>
      <c r="RIC46" s="146"/>
      <c r="RID46" s="146"/>
      <c r="RIE46" s="146"/>
      <c r="RIF46" s="146"/>
      <c r="RIG46" s="146"/>
      <c r="RIH46" s="146"/>
      <c r="RII46" s="146"/>
      <c r="RIJ46" s="146"/>
      <c r="RIK46" s="146"/>
      <c r="RIL46" s="146"/>
      <c r="RIM46" s="146"/>
      <c r="RIN46" s="146"/>
      <c r="RIO46" s="146"/>
      <c r="RIP46" s="146"/>
      <c r="RIQ46" s="146"/>
      <c r="RIR46" s="146"/>
      <c r="RIS46" s="146"/>
      <c r="RIT46" s="146"/>
      <c r="RIU46" s="146"/>
      <c r="RIV46" s="146"/>
      <c r="RIW46" s="146"/>
      <c r="RIX46" s="146"/>
      <c r="RIY46" s="146"/>
      <c r="RIZ46" s="146"/>
      <c r="RJA46" s="146"/>
      <c r="RJB46" s="146"/>
      <c r="RJC46" s="146"/>
      <c r="RJD46" s="146"/>
      <c r="RJE46" s="146"/>
      <c r="RJF46" s="146"/>
      <c r="RJG46" s="146"/>
      <c r="RJH46" s="146"/>
      <c r="RJI46" s="146"/>
      <c r="RJJ46" s="146"/>
      <c r="RJK46" s="146"/>
      <c r="RJL46" s="146"/>
      <c r="RJM46" s="146"/>
      <c r="RJN46" s="146"/>
      <c r="RJO46" s="146"/>
      <c r="RJP46" s="146"/>
      <c r="RJQ46" s="146"/>
      <c r="RJR46" s="146"/>
      <c r="RJS46" s="146"/>
      <c r="RJT46" s="146"/>
      <c r="RJU46" s="146"/>
      <c r="RJV46" s="146"/>
      <c r="RJW46" s="146"/>
      <c r="RJX46" s="146"/>
      <c r="RJY46" s="146"/>
      <c r="RJZ46" s="146"/>
      <c r="RKA46" s="146"/>
      <c r="RKB46" s="146"/>
      <c r="RKC46" s="146"/>
      <c r="RKD46" s="146"/>
      <c r="RKE46" s="146"/>
      <c r="RKF46" s="146"/>
      <c r="RKG46" s="146"/>
      <c r="RKH46" s="146"/>
      <c r="RKI46" s="146"/>
      <c r="RKJ46" s="146"/>
      <c r="RKK46" s="146"/>
      <c r="RKL46" s="146"/>
      <c r="RKM46" s="146"/>
      <c r="RKN46" s="146"/>
      <c r="RKO46" s="146"/>
      <c r="RKP46" s="146"/>
      <c r="RKQ46" s="146"/>
      <c r="RKR46" s="146"/>
      <c r="RKS46" s="146"/>
      <c r="RKT46" s="146"/>
      <c r="RKU46" s="146"/>
      <c r="RKV46" s="146"/>
      <c r="RKW46" s="146"/>
      <c r="RKX46" s="146"/>
      <c r="RKY46" s="146"/>
      <c r="RKZ46" s="146"/>
      <c r="RLA46" s="146"/>
      <c r="RLB46" s="146"/>
      <c r="RLC46" s="146"/>
      <c r="RLD46" s="146"/>
      <c r="RLE46" s="146"/>
      <c r="RLF46" s="146"/>
      <c r="RLG46" s="146"/>
      <c r="RLH46" s="146"/>
      <c r="RLI46" s="146"/>
      <c r="RLJ46" s="146"/>
      <c r="RLK46" s="146"/>
      <c r="RLL46" s="146"/>
      <c r="RLM46" s="146"/>
      <c r="RLN46" s="146"/>
      <c r="RLO46" s="146"/>
      <c r="RLP46" s="146"/>
      <c r="RLQ46" s="146"/>
      <c r="RLR46" s="146"/>
      <c r="RLS46" s="146"/>
      <c r="RLT46" s="146"/>
      <c r="RLU46" s="146"/>
      <c r="RLV46" s="146"/>
      <c r="RLW46" s="146"/>
      <c r="RLX46" s="146"/>
      <c r="RLY46" s="146"/>
      <c r="RLZ46" s="146"/>
      <c r="RMA46" s="146"/>
      <c r="RMB46" s="146"/>
      <c r="RMC46" s="146"/>
      <c r="RMD46" s="146"/>
      <c r="RME46" s="146"/>
      <c r="RMF46" s="146"/>
      <c r="RMG46" s="146"/>
      <c r="RMH46" s="146"/>
      <c r="RMI46" s="146"/>
      <c r="RMJ46" s="146"/>
      <c r="RMK46" s="146"/>
      <c r="RML46" s="146"/>
      <c r="RMM46" s="146"/>
      <c r="RMN46" s="146"/>
      <c r="RMO46" s="146"/>
      <c r="RMP46" s="146"/>
      <c r="RMQ46" s="146"/>
      <c r="RMR46" s="146"/>
      <c r="RMS46" s="146"/>
      <c r="RMT46" s="146"/>
      <c r="RMU46" s="146"/>
      <c r="RMV46" s="146"/>
      <c r="RMW46" s="146"/>
      <c r="RMX46" s="146"/>
      <c r="RMY46" s="146"/>
      <c r="RMZ46" s="146"/>
      <c r="RNA46" s="146"/>
      <c r="RNB46" s="146"/>
      <c r="RNC46" s="146"/>
      <c r="RND46" s="146"/>
      <c r="RNE46" s="146"/>
      <c r="RNF46" s="146"/>
      <c r="RNG46" s="146"/>
      <c r="RNH46" s="146"/>
      <c r="RNI46" s="146"/>
      <c r="RNJ46" s="146"/>
      <c r="RNK46" s="146"/>
      <c r="RNL46" s="146"/>
      <c r="RNM46" s="146"/>
      <c r="RNN46" s="146"/>
      <c r="RNO46" s="146"/>
      <c r="RNP46" s="146"/>
      <c r="RNQ46" s="146"/>
      <c r="RNR46" s="146"/>
      <c r="RNS46" s="146"/>
      <c r="RNT46" s="146"/>
      <c r="RNU46" s="146"/>
      <c r="RNV46" s="146"/>
      <c r="RNW46" s="146"/>
      <c r="RNX46" s="146"/>
      <c r="RNY46" s="146"/>
      <c r="RNZ46" s="146"/>
      <c r="ROA46" s="146"/>
      <c r="ROB46" s="146"/>
      <c r="ROC46" s="146"/>
      <c r="ROD46" s="146"/>
      <c r="ROE46" s="146"/>
      <c r="ROF46" s="146"/>
      <c r="ROG46" s="146"/>
      <c r="ROH46" s="146"/>
      <c r="ROI46" s="146"/>
      <c r="ROJ46" s="146"/>
      <c r="ROK46" s="146"/>
      <c r="ROL46" s="146"/>
      <c r="ROM46" s="146"/>
      <c r="RON46" s="146"/>
      <c r="ROO46" s="146"/>
      <c r="ROP46" s="146"/>
      <c r="ROQ46" s="146"/>
      <c r="ROR46" s="146"/>
      <c r="ROS46" s="146"/>
      <c r="ROT46" s="146"/>
      <c r="ROU46" s="146"/>
      <c r="ROV46" s="146"/>
      <c r="ROW46" s="146"/>
      <c r="ROX46" s="146"/>
      <c r="ROY46" s="146"/>
      <c r="ROZ46" s="146"/>
      <c r="RPA46" s="146"/>
      <c r="RPB46" s="146"/>
      <c r="RPC46" s="146"/>
      <c r="RPD46" s="146"/>
      <c r="RPE46" s="146"/>
      <c r="RPF46" s="146"/>
      <c r="RPG46" s="146"/>
      <c r="RPH46" s="146"/>
      <c r="RPI46" s="146"/>
      <c r="RPJ46" s="146"/>
      <c r="RPK46" s="146"/>
      <c r="RPL46" s="146"/>
      <c r="RPM46" s="146"/>
      <c r="RPN46" s="146"/>
      <c r="RPO46" s="146"/>
      <c r="RPP46" s="146"/>
      <c r="RPQ46" s="146"/>
      <c r="RPR46" s="146"/>
      <c r="RPS46" s="146"/>
      <c r="RPT46" s="146"/>
      <c r="RPU46" s="146"/>
      <c r="RPV46" s="146"/>
      <c r="RPW46" s="146"/>
      <c r="RPX46" s="146"/>
      <c r="RPY46" s="146"/>
      <c r="RPZ46" s="146"/>
      <c r="RQA46" s="146"/>
      <c r="RQB46" s="146"/>
      <c r="RQC46" s="146"/>
      <c r="RQD46" s="146"/>
      <c r="RQE46" s="146"/>
      <c r="RQF46" s="146"/>
      <c r="RQG46" s="146"/>
      <c r="RQH46" s="146"/>
      <c r="RQI46" s="146"/>
      <c r="RQJ46" s="146"/>
      <c r="RQK46" s="146"/>
      <c r="RQL46" s="146"/>
      <c r="RQM46" s="146"/>
      <c r="RQN46" s="146"/>
      <c r="RQO46" s="146"/>
      <c r="RQP46" s="146"/>
      <c r="RQQ46" s="146"/>
      <c r="RQR46" s="146"/>
      <c r="RQS46" s="146"/>
      <c r="RQT46" s="146"/>
      <c r="RQU46" s="146"/>
      <c r="RQV46" s="146"/>
      <c r="RQW46" s="146"/>
      <c r="RQX46" s="146"/>
      <c r="RQY46" s="146"/>
      <c r="RQZ46" s="146"/>
      <c r="RRA46" s="146"/>
      <c r="RRB46" s="146"/>
      <c r="RRC46" s="146"/>
      <c r="RRD46" s="146"/>
      <c r="RRE46" s="146"/>
      <c r="RRF46" s="146"/>
      <c r="RRG46" s="146"/>
      <c r="RRH46" s="146"/>
      <c r="RRI46" s="146"/>
      <c r="RRJ46" s="146"/>
      <c r="RRK46" s="146"/>
      <c r="RRL46" s="146"/>
      <c r="RRM46" s="146"/>
      <c r="RRN46" s="146"/>
      <c r="RRO46" s="146"/>
      <c r="RRP46" s="146"/>
      <c r="RRQ46" s="146"/>
      <c r="RRR46" s="146"/>
      <c r="RRS46" s="146"/>
      <c r="RRT46" s="146"/>
      <c r="RRU46" s="146"/>
      <c r="RRV46" s="146"/>
      <c r="RRW46" s="146"/>
      <c r="RRX46" s="146"/>
      <c r="RRY46" s="146"/>
      <c r="RRZ46" s="146"/>
      <c r="RSA46" s="146"/>
      <c r="RSB46" s="146"/>
      <c r="RSC46" s="146"/>
      <c r="RSD46" s="146"/>
      <c r="RSE46" s="146"/>
      <c r="RSF46" s="146"/>
      <c r="RSG46" s="146"/>
      <c r="RSH46" s="146"/>
      <c r="RSI46" s="146"/>
      <c r="RSJ46" s="146"/>
      <c r="RSK46" s="146"/>
      <c r="RSL46" s="146"/>
      <c r="RSM46" s="146"/>
      <c r="RSN46" s="146"/>
      <c r="RSO46" s="146"/>
      <c r="RSP46" s="146"/>
      <c r="RSQ46" s="146"/>
      <c r="RSR46" s="146"/>
      <c r="RSS46" s="146"/>
      <c r="RST46" s="146"/>
      <c r="RSU46" s="146"/>
      <c r="RSV46" s="146"/>
      <c r="RSW46" s="146"/>
      <c r="RSX46" s="146"/>
      <c r="RSY46" s="146"/>
      <c r="RSZ46" s="146"/>
      <c r="RTA46" s="146"/>
      <c r="RTB46" s="146"/>
      <c r="RTC46" s="146"/>
      <c r="RTD46" s="146"/>
      <c r="RTE46" s="146"/>
      <c r="RTF46" s="146"/>
      <c r="RTG46" s="146"/>
      <c r="RTH46" s="146"/>
      <c r="RTI46" s="146"/>
      <c r="RTJ46" s="146"/>
      <c r="RTK46" s="146"/>
      <c r="RTL46" s="146"/>
      <c r="RTM46" s="146"/>
      <c r="RTN46" s="146"/>
      <c r="RTO46" s="146"/>
      <c r="RTP46" s="146"/>
      <c r="RTQ46" s="146"/>
      <c r="RTR46" s="146"/>
      <c r="RTS46" s="146"/>
      <c r="RTT46" s="146"/>
      <c r="RTU46" s="146"/>
      <c r="RTV46" s="146"/>
      <c r="RTW46" s="146"/>
      <c r="RTX46" s="146"/>
      <c r="RTY46" s="146"/>
      <c r="RTZ46" s="146"/>
      <c r="RUA46" s="146"/>
      <c r="RUB46" s="146"/>
      <c r="RUC46" s="146"/>
      <c r="RUD46" s="146"/>
      <c r="RUE46" s="146"/>
      <c r="RUF46" s="146"/>
      <c r="RUG46" s="146"/>
      <c r="RUH46" s="146"/>
      <c r="RUI46" s="146"/>
      <c r="RUJ46" s="146"/>
      <c r="RUK46" s="146"/>
      <c r="RUL46" s="146"/>
      <c r="RUM46" s="146"/>
      <c r="RUN46" s="146"/>
      <c r="RUO46" s="146"/>
      <c r="RUP46" s="146"/>
      <c r="RUQ46" s="146"/>
      <c r="RUR46" s="146"/>
      <c r="RUS46" s="146"/>
      <c r="RUT46" s="146"/>
      <c r="RUU46" s="146"/>
      <c r="RUV46" s="146"/>
      <c r="RUW46" s="146"/>
      <c r="RUX46" s="146"/>
      <c r="RUY46" s="146"/>
      <c r="RUZ46" s="146"/>
      <c r="RVA46" s="146"/>
      <c r="RVB46" s="146"/>
      <c r="RVC46" s="146"/>
      <c r="RVD46" s="146"/>
      <c r="RVE46" s="146"/>
      <c r="RVF46" s="146"/>
      <c r="RVG46" s="146"/>
      <c r="RVH46" s="146"/>
      <c r="RVI46" s="146"/>
      <c r="RVJ46" s="146"/>
      <c r="RVK46" s="146"/>
      <c r="RVL46" s="146"/>
      <c r="RVM46" s="146"/>
      <c r="RVN46" s="146"/>
      <c r="RVO46" s="146"/>
      <c r="RVP46" s="146"/>
      <c r="RVQ46" s="146"/>
      <c r="RVR46" s="146"/>
      <c r="RVS46" s="146"/>
      <c r="RVT46" s="146"/>
      <c r="RVU46" s="146"/>
      <c r="RVV46" s="146"/>
      <c r="RVW46" s="146"/>
      <c r="RVX46" s="146"/>
      <c r="RVY46" s="146"/>
      <c r="RVZ46" s="146"/>
      <c r="RWA46" s="146"/>
      <c r="RWB46" s="146"/>
      <c r="RWC46" s="146"/>
      <c r="RWD46" s="146"/>
      <c r="RWE46" s="146"/>
      <c r="RWF46" s="146"/>
      <c r="RWG46" s="146"/>
      <c r="RWH46" s="146"/>
      <c r="RWI46" s="146"/>
      <c r="RWJ46" s="146"/>
      <c r="RWK46" s="146"/>
      <c r="RWL46" s="146"/>
      <c r="RWM46" s="146"/>
      <c r="RWN46" s="146"/>
      <c r="RWO46" s="146"/>
      <c r="RWP46" s="146"/>
      <c r="RWQ46" s="146"/>
      <c r="RWR46" s="146"/>
      <c r="RWS46" s="146"/>
      <c r="RWT46" s="146"/>
      <c r="RWU46" s="146"/>
      <c r="RWV46" s="146"/>
      <c r="RWW46" s="146"/>
      <c r="RWX46" s="146"/>
      <c r="RWY46" s="146"/>
      <c r="RWZ46" s="146"/>
      <c r="RXA46" s="146"/>
      <c r="RXB46" s="146"/>
      <c r="RXC46" s="146"/>
      <c r="RXD46" s="146"/>
      <c r="RXE46" s="146"/>
      <c r="RXF46" s="146"/>
      <c r="RXG46" s="146"/>
      <c r="RXH46" s="146"/>
      <c r="RXI46" s="146"/>
      <c r="RXJ46" s="146"/>
      <c r="RXK46" s="146"/>
      <c r="RXL46" s="146"/>
      <c r="RXM46" s="146"/>
      <c r="RXN46" s="146"/>
      <c r="RXO46" s="146"/>
      <c r="RXP46" s="146"/>
      <c r="RXQ46" s="146"/>
      <c r="RXR46" s="146"/>
      <c r="RXS46" s="146"/>
      <c r="RXT46" s="146"/>
      <c r="RXU46" s="146"/>
      <c r="RXV46" s="146"/>
      <c r="RXW46" s="146"/>
      <c r="RXX46" s="146"/>
      <c r="RXY46" s="146"/>
      <c r="RXZ46" s="146"/>
      <c r="RYA46" s="146"/>
      <c r="RYB46" s="146"/>
      <c r="RYC46" s="146"/>
      <c r="RYD46" s="146"/>
      <c r="RYE46" s="146"/>
      <c r="RYF46" s="146"/>
      <c r="RYG46" s="146"/>
      <c r="RYH46" s="146"/>
      <c r="RYI46" s="146"/>
      <c r="RYJ46" s="146"/>
      <c r="RYK46" s="146"/>
      <c r="RYL46" s="146"/>
      <c r="RYM46" s="146"/>
      <c r="RYN46" s="146"/>
      <c r="RYO46" s="146"/>
      <c r="RYP46" s="146"/>
      <c r="RYQ46" s="146"/>
      <c r="RYR46" s="146"/>
      <c r="RYS46" s="146"/>
      <c r="RYT46" s="146"/>
      <c r="RYU46" s="146"/>
      <c r="RYV46" s="146"/>
      <c r="RYW46" s="146"/>
      <c r="RYX46" s="146"/>
      <c r="RYY46" s="146"/>
      <c r="RYZ46" s="146"/>
      <c r="RZA46" s="146"/>
      <c r="RZB46" s="146"/>
      <c r="RZC46" s="146"/>
      <c r="RZD46" s="146"/>
      <c r="RZE46" s="146"/>
      <c r="RZF46" s="146"/>
      <c r="RZG46" s="146"/>
      <c r="RZH46" s="146"/>
      <c r="RZI46" s="146"/>
      <c r="RZJ46" s="146"/>
      <c r="RZK46" s="146"/>
      <c r="RZL46" s="146"/>
      <c r="RZM46" s="146"/>
      <c r="RZN46" s="146"/>
      <c r="RZO46" s="146"/>
      <c r="RZP46" s="146"/>
      <c r="RZQ46" s="146"/>
      <c r="RZR46" s="146"/>
      <c r="RZS46" s="146"/>
      <c r="RZT46" s="146"/>
      <c r="RZU46" s="146"/>
      <c r="RZV46" s="146"/>
      <c r="RZW46" s="146"/>
      <c r="RZX46" s="146"/>
      <c r="RZY46" s="146"/>
      <c r="RZZ46" s="146"/>
      <c r="SAA46" s="146"/>
      <c r="SAB46" s="146"/>
      <c r="SAC46" s="146"/>
      <c r="SAD46" s="146"/>
      <c r="SAE46" s="146"/>
      <c r="SAF46" s="146"/>
      <c r="SAG46" s="146"/>
      <c r="SAH46" s="146"/>
      <c r="SAI46" s="146"/>
      <c r="SAJ46" s="146"/>
      <c r="SAK46" s="146"/>
      <c r="SAL46" s="146"/>
      <c r="SAM46" s="146"/>
      <c r="SAN46" s="146"/>
      <c r="SAO46" s="146"/>
      <c r="SAP46" s="146"/>
      <c r="SAQ46" s="146"/>
      <c r="SAR46" s="146"/>
      <c r="SAS46" s="146"/>
      <c r="SAT46" s="146"/>
      <c r="SAU46" s="146"/>
      <c r="SAV46" s="146"/>
      <c r="SAW46" s="146"/>
      <c r="SAX46" s="146"/>
      <c r="SAY46" s="146"/>
      <c r="SAZ46" s="146"/>
      <c r="SBA46" s="146"/>
      <c r="SBB46" s="146"/>
      <c r="SBC46" s="146"/>
      <c r="SBD46" s="146"/>
      <c r="SBE46" s="146"/>
      <c r="SBF46" s="146"/>
      <c r="SBG46" s="146"/>
      <c r="SBH46" s="146"/>
      <c r="SBI46" s="146"/>
      <c r="SBJ46" s="146"/>
      <c r="SBK46" s="146"/>
      <c r="SBL46" s="146"/>
      <c r="SBM46" s="146"/>
      <c r="SBN46" s="146"/>
      <c r="SBO46" s="146"/>
      <c r="SBP46" s="146"/>
      <c r="SBQ46" s="146"/>
      <c r="SBR46" s="146"/>
      <c r="SBS46" s="146"/>
      <c r="SBT46" s="146"/>
      <c r="SBU46" s="146"/>
      <c r="SBV46" s="146"/>
      <c r="SBW46" s="146"/>
      <c r="SBX46" s="146"/>
      <c r="SBY46" s="146"/>
      <c r="SBZ46" s="146"/>
      <c r="SCA46" s="146"/>
      <c r="SCB46" s="146"/>
      <c r="SCC46" s="146"/>
      <c r="SCD46" s="146"/>
      <c r="SCE46" s="146"/>
      <c r="SCF46" s="146"/>
      <c r="SCG46" s="146"/>
      <c r="SCH46" s="146"/>
      <c r="SCI46" s="146"/>
      <c r="SCJ46" s="146"/>
      <c r="SCK46" s="146"/>
      <c r="SCL46" s="146"/>
      <c r="SCM46" s="146"/>
      <c r="SCN46" s="146"/>
      <c r="SCO46" s="146"/>
      <c r="SCP46" s="146"/>
      <c r="SCQ46" s="146"/>
      <c r="SCR46" s="146"/>
      <c r="SCS46" s="146"/>
      <c r="SCT46" s="146"/>
      <c r="SCU46" s="146"/>
      <c r="SCV46" s="146"/>
      <c r="SCW46" s="146"/>
      <c r="SCX46" s="146"/>
      <c r="SCY46" s="146"/>
      <c r="SCZ46" s="146"/>
      <c r="SDA46" s="146"/>
      <c r="SDB46" s="146"/>
      <c r="SDC46" s="146"/>
      <c r="SDD46" s="146"/>
      <c r="SDE46" s="146"/>
      <c r="SDF46" s="146"/>
      <c r="SDG46" s="146"/>
      <c r="SDH46" s="146"/>
      <c r="SDI46" s="146"/>
      <c r="SDJ46" s="146"/>
      <c r="SDK46" s="146"/>
      <c r="SDL46" s="146"/>
      <c r="SDM46" s="146"/>
      <c r="SDN46" s="146"/>
      <c r="SDO46" s="146"/>
      <c r="SDP46" s="146"/>
      <c r="SDQ46" s="146"/>
      <c r="SDR46" s="146"/>
      <c r="SDS46" s="146"/>
      <c r="SDT46" s="146"/>
      <c r="SDU46" s="146"/>
      <c r="SDV46" s="146"/>
      <c r="SDW46" s="146"/>
      <c r="SDX46" s="146"/>
      <c r="SDY46" s="146"/>
      <c r="SDZ46" s="146"/>
      <c r="SEA46" s="146"/>
      <c r="SEB46" s="146"/>
      <c r="SEC46" s="146"/>
      <c r="SED46" s="146"/>
      <c r="SEE46" s="146"/>
      <c r="SEF46" s="146"/>
      <c r="SEG46" s="146"/>
      <c r="SEH46" s="146"/>
      <c r="SEI46" s="146"/>
      <c r="SEJ46" s="146"/>
      <c r="SEK46" s="146"/>
      <c r="SEL46" s="146"/>
      <c r="SEM46" s="146"/>
      <c r="SEN46" s="146"/>
      <c r="SEO46" s="146"/>
      <c r="SEP46" s="146"/>
      <c r="SEQ46" s="146"/>
      <c r="SER46" s="146"/>
      <c r="SES46" s="146"/>
      <c r="SET46" s="146"/>
      <c r="SEU46" s="146"/>
      <c r="SEV46" s="146"/>
      <c r="SEW46" s="146"/>
      <c r="SEX46" s="146"/>
      <c r="SEY46" s="146"/>
      <c r="SEZ46" s="146"/>
      <c r="SFA46" s="146"/>
      <c r="SFB46" s="146"/>
      <c r="SFC46" s="146"/>
      <c r="SFD46" s="146"/>
      <c r="SFE46" s="146"/>
      <c r="SFF46" s="146"/>
      <c r="SFG46" s="146"/>
      <c r="SFH46" s="146"/>
      <c r="SFI46" s="146"/>
      <c r="SFJ46" s="146"/>
      <c r="SFK46" s="146"/>
      <c r="SFL46" s="146"/>
      <c r="SFM46" s="146"/>
      <c r="SFN46" s="146"/>
      <c r="SFO46" s="146"/>
      <c r="SFP46" s="146"/>
      <c r="SFQ46" s="146"/>
      <c r="SFR46" s="146"/>
      <c r="SFS46" s="146"/>
      <c r="SFT46" s="146"/>
      <c r="SFU46" s="146"/>
      <c r="SFV46" s="146"/>
      <c r="SFW46" s="146"/>
      <c r="SFX46" s="146"/>
      <c r="SFY46" s="146"/>
      <c r="SFZ46" s="146"/>
      <c r="SGA46" s="146"/>
      <c r="SGB46" s="146"/>
      <c r="SGC46" s="146"/>
      <c r="SGD46" s="146"/>
      <c r="SGE46" s="146"/>
      <c r="SGF46" s="146"/>
      <c r="SGG46" s="146"/>
      <c r="SGH46" s="146"/>
      <c r="SGI46" s="146"/>
      <c r="SGJ46" s="146"/>
      <c r="SGK46" s="146"/>
      <c r="SGL46" s="146"/>
      <c r="SGM46" s="146"/>
      <c r="SGN46" s="146"/>
      <c r="SGO46" s="146"/>
      <c r="SGP46" s="146"/>
      <c r="SGQ46" s="146"/>
      <c r="SGR46" s="146"/>
      <c r="SGS46" s="146"/>
      <c r="SGT46" s="146"/>
      <c r="SGU46" s="146"/>
      <c r="SGV46" s="146"/>
      <c r="SGW46" s="146"/>
      <c r="SGX46" s="146"/>
      <c r="SGY46" s="146"/>
      <c r="SGZ46" s="146"/>
      <c r="SHA46" s="146"/>
      <c r="SHB46" s="146"/>
      <c r="SHC46" s="146"/>
      <c r="SHD46" s="146"/>
      <c r="SHE46" s="146"/>
      <c r="SHF46" s="146"/>
      <c r="SHG46" s="146"/>
      <c r="SHH46" s="146"/>
      <c r="SHI46" s="146"/>
      <c r="SHJ46" s="146"/>
      <c r="SHK46" s="146"/>
      <c r="SHL46" s="146"/>
      <c r="SHM46" s="146"/>
      <c r="SHN46" s="146"/>
      <c r="SHO46" s="146"/>
      <c r="SHP46" s="146"/>
      <c r="SHQ46" s="146"/>
      <c r="SHR46" s="146"/>
      <c r="SHS46" s="146"/>
      <c r="SHT46" s="146"/>
      <c r="SHU46" s="146"/>
      <c r="SHV46" s="146"/>
      <c r="SHW46" s="146"/>
      <c r="SHX46" s="146"/>
      <c r="SHY46" s="146"/>
      <c r="SHZ46" s="146"/>
      <c r="SIA46" s="146"/>
      <c r="SIB46" s="146"/>
      <c r="SIC46" s="146"/>
      <c r="SID46" s="146"/>
      <c r="SIE46" s="146"/>
      <c r="SIF46" s="146"/>
      <c r="SIG46" s="146"/>
      <c r="SIH46" s="146"/>
      <c r="SII46" s="146"/>
      <c r="SIJ46" s="146"/>
      <c r="SIK46" s="146"/>
      <c r="SIL46" s="146"/>
      <c r="SIM46" s="146"/>
      <c r="SIN46" s="146"/>
      <c r="SIO46" s="146"/>
      <c r="SIP46" s="146"/>
      <c r="SIQ46" s="146"/>
      <c r="SIR46" s="146"/>
      <c r="SIS46" s="146"/>
      <c r="SIT46" s="146"/>
      <c r="SIU46" s="146"/>
      <c r="SIV46" s="146"/>
      <c r="SIW46" s="146"/>
      <c r="SIX46" s="146"/>
      <c r="SIY46" s="146"/>
      <c r="SIZ46" s="146"/>
      <c r="SJA46" s="146"/>
      <c r="SJB46" s="146"/>
      <c r="SJC46" s="146"/>
      <c r="SJD46" s="146"/>
      <c r="SJE46" s="146"/>
      <c r="SJF46" s="146"/>
      <c r="SJG46" s="146"/>
      <c r="SJH46" s="146"/>
      <c r="SJI46" s="146"/>
      <c r="SJJ46" s="146"/>
      <c r="SJK46" s="146"/>
      <c r="SJL46" s="146"/>
      <c r="SJM46" s="146"/>
      <c r="SJN46" s="146"/>
      <c r="SJO46" s="146"/>
      <c r="SJP46" s="146"/>
      <c r="SJQ46" s="146"/>
      <c r="SJR46" s="146"/>
      <c r="SJS46" s="146"/>
      <c r="SJT46" s="146"/>
      <c r="SJU46" s="146"/>
      <c r="SJV46" s="146"/>
      <c r="SJW46" s="146"/>
      <c r="SJX46" s="146"/>
      <c r="SJY46" s="146"/>
      <c r="SJZ46" s="146"/>
      <c r="SKA46" s="146"/>
      <c r="SKB46" s="146"/>
      <c r="SKC46" s="146"/>
      <c r="SKD46" s="146"/>
      <c r="SKE46" s="146"/>
      <c r="SKF46" s="146"/>
      <c r="SKG46" s="146"/>
      <c r="SKH46" s="146"/>
      <c r="SKI46" s="146"/>
      <c r="SKJ46" s="146"/>
      <c r="SKK46" s="146"/>
      <c r="SKL46" s="146"/>
      <c r="SKM46" s="146"/>
      <c r="SKN46" s="146"/>
      <c r="SKO46" s="146"/>
      <c r="SKP46" s="146"/>
      <c r="SKQ46" s="146"/>
      <c r="SKR46" s="146"/>
      <c r="SKS46" s="146"/>
      <c r="SKT46" s="146"/>
      <c r="SKU46" s="146"/>
      <c r="SKV46" s="146"/>
      <c r="SKW46" s="146"/>
      <c r="SKX46" s="146"/>
      <c r="SKY46" s="146"/>
      <c r="SKZ46" s="146"/>
      <c r="SLA46" s="146"/>
      <c r="SLB46" s="146"/>
      <c r="SLC46" s="146"/>
      <c r="SLD46" s="146"/>
      <c r="SLE46" s="146"/>
      <c r="SLF46" s="146"/>
      <c r="SLG46" s="146"/>
      <c r="SLH46" s="146"/>
      <c r="SLI46" s="146"/>
      <c r="SLJ46" s="146"/>
      <c r="SLK46" s="146"/>
      <c r="SLL46" s="146"/>
      <c r="SLM46" s="146"/>
      <c r="SLN46" s="146"/>
      <c r="SLO46" s="146"/>
      <c r="SLP46" s="146"/>
      <c r="SLQ46" s="146"/>
      <c r="SLR46" s="146"/>
      <c r="SLS46" s="146"/>
      <c r="SLT46" s="146"/>
      <c r="SLU46" s="146"/>
      <c r="SLV46" s="146"/>
      <c r="SLW46" s="146"/>
      <c r="SLX46" s="146"/>
      <c r="SLY46" s="146"/>
      <c r="SLZ46" s="146"/>
      <c r="SMA46" s="146"/>
      <c r="SMB46" s="146"/>
      <c r="SMC46" s="146"/>
      <c r="SMD46" s="146"/>
      <c r="SME46" s="146"/>
      <c r="SMF46" s="146"/>
      <c r="SMG46" s="146"/>
      <c r="SMH46" s="146"/>
      <c r="SMI46" s="146"/>
      <c r="SMJ46" s="146"/>
      <c r="SMK46" s="146"/>
      <c r="SML46" s="146"/>
      <c r="SMM46" s="146"/>
      <c r="SMN46" s="146"/>
      <c r="SMO46" s="146"/>
      <c r="SMP46" s="146"/>
      <c r="SMQ46" s="146"/>
      <c r="SMR46" s="146"/>
      <c r="SMS46" s="146"/>
      <c r="SMT46" s="146"/>
      <c r="SMU46" s="146"/>
      <c r="SMV46" s="146"/>
      <c r="SMW46" s="146"/>
      <c r="SMX46" s="146"/>
      <c r="SMY46" s="146"/>
      <c r="SMZ46" s="146"/>
      <c r="SNA46" s="146"/>
      <c r="SNB46" s="146"/>
      <c r="SNC46" s="146"/>
      <c r="SND46" s="146"/>
      <c r="SNE46" s="146"/>
      <c r="SNF46" s="146"/>
      <c r="SNG46" s="146"/>
      <c r="SNH46" s="146"/>
      <c r="SNI46" s="146"/>
      <c r="SNJ46" s="146"/>
      <c r="SNK46" s="146"/>
      <c r="SNL46" s="146"/>
      <c r="SNM46" s="146"/>
      <c r="SNN46" s="146"/>
      <c r="SNO46" s="146"/>
      <c r="SNP46" s="146"/>
      <c r="SNQ46" s="146"/>
      <c r="SNR46" s="146"/>
      <c r="SNS46" s="146"/>
      <c r="SNT46" s="146"/>
      <c r="SNU46" s="146"/>
      <c r="SNV46" s="146"/>
      <c r="SNW46" s="146"/>
      <c r="SNX46" s="146"/>
      <c r="SNY46" s="146"/>
      <c r="SNZ46" s="146"/>
      <c r="SOA46" s="146"/>
      <c r="SOB46" s="146"/>
      <c r="SOC46" s="146"/>
      <c r="SOD46" s="146"/>
      <c r="SOE46" s="146"/>
      <c r="SOF46" s="146"/>
      <c r="SOG46" s="146"/>
      <c r="SOH46" s="146"/>
      <c r="SOI46" s="146"/>
      <c r="SOJ46" s="146"/>
      <c r="SOK46" s="146"/>
      <c r="SOL46" s="146"/>
      <c r="SOM46" s="146"/>
      <c r="SON46" s="146"/>
      <c r="SOO46" s="146"/>
      <c r="SOP46" s="146"/>
      <c r="SOQ46" s="146"/>
      <c r="SOR46" s="146"/>
      <c r="SOS46" s="146"/>
      <c r="SOT46" s="146"/>
      <c r="SOU46" s="146"/>
      <c r="SOV46" s="146"/>
      <c r="SOW46" s="146"/>
      <c r="SOX46" s="146"/>
      <c r="SOY46" s="146"/>
      <c r="SOZ46" s="146"/>
      <c r="SPA46" s="146"/>
      <c r="SPB46" s="146"/>
      <c r="SPC46" s="146"/>
      <c r="SPD46" s="146"/>
      <c r="SPE46" s="146"/>
      <c r="SPF46" s="146"/>
      <c r="SPG46" s="146"/>
      <c r="SPH46" s="146"/>
      <c r="SPI46" s="146"/>
      <c r="SPJ46" s="146"/>
      <c r="SPK46" s="146"/>
      <c r="SPL46" s="146"/>
      <c r="SPM46" s="146"/>
      <c r="SPN46" s="146"/>
      <c r="SPO46" s="146"/>
      <c r="SPP46" s="146"/>
      <c r="SPQ46" s="146"/>
      <c r="SPR46" s="146"/>
      <c r="SPS46" s="146"/>
      <c r="SPT46" s="146"/>
      <c r="SPU46" s="146"/>
      <c r="SPV46" s="146"/>
      <c r="SPW46" s="146"/>
      <c r="SPX46" s="146"/>
      <c r="SPY46" s="146"/>
      <c r="SPZ46" s="146"/>
      <c r="SQA46" s="146"/>
      <c r="SQB46" s="146"/>
      <c r="SQC46" s="146"/>
      <c r="SQD46" s="146"/>
      <c r="SQE46" s="146"/>
      <c r="SQF46" s="146"/>
      <c r="SQG46" s="146"/>
      <c r="SQH46" s="146"/>
      <c r="SQI46" s="146"/>
      <c r="SQJ46" s="146"/>
      <c r="SQK46" s="146"/>
      <c r="SQL46" s="146"/>
      <c r="SQM46" s="146"/>
      <c r="SQN46" s="146"/>
      <c r="SQO46" s="146"/>
      <c r="SQP46" s="146"/>
      <c r="SQQ46" s="146"/>
      <c r="SQR46" s="146"/>
      <c r="SQS46" s="146"/>
      <c r="SQT46" s="146"/>
      <c r="SQU46" s="146"/>
      <c r="SQV46" s="146"/>
      <c r="SQW46" s="146"/>
      <c r="SQX46" s="146"/>
      <c r="SQY46" s="146"/>
      <c r="SQZ46" s="146"/>
      <c r="SRA46" s="146"/>
      <c r="SRB46" s="146"/>
      <c r="SRC46" s="146"/>
      <c r="SRD46" s="146"/>
      <c r="SRE46" s="146"/>
      <c r="SRF46" s="146"/>
      <c r="SRG46" s="146"/>
      <c r="SRH46" s="146"/>
      <c r="SRI46" s="146"/>
      <c r="SRJ46" s="146"/>
      <c r="SRK46" s="146"/>
      <c r="SRL46" s="146"/>
      <c r="SRM46" s="146"/>
      <c r="SRN46" s="146"/>
      <c r="SRO46" s="146"/>
      <c r="SRP46" s="146"/>
      <c r="SRQ46" s="146"/>
      <c r="SRR46" s="146"/>
      <c r="SRS46" s="146"/>
      <c r="SRT46" s="146"/>
      <c r="SRU46" s="146"/>
      <c r="SRV46" s="146"/>
      <c r="SRW46" s="146"/>
      <c r="SRX46" s="146"/>
      <c r="SRY46" s="146"/>
      <c r="SRZ46" s="146"/>
      <c r="SSA46" s="146"/>
      <c r="SSB46" s="146"/>
      <c r="SSC46" s="146"/>
      <c r="SSD46" s="146"/>
      <c r="SSE46" s="146"/>
      <c r="SSF46" s="146"/>
      <c r="SSG46" s="146"/>
      <c r="SSH46" s="146"/>
      <c r="SSI46" s="146"/>
      <c r="SSJ46" s="146"/>
      <c r="SSK46" s="146"/>
      <c r="SSL46" s="146"/>
      <c r="SSM46" s="146"/>
      <c r="SSN46" s="146"/>
      <c r="SSO46" s="146"/>
      <c r="SSP46" s="146"/>
      <c r="SSQ46" s="146"/>
      <c r="SSR46" s="146"/>
      <c r="SSS46" s="146"/>
      <c r="SST46" s="146"/>
      <c r="SSU46" s="146"/>
      <c r="SSV46" s="146"/>
      <c r="SSW46" s="146"/>
      <c r="SSX46" s="146"/>
      <c r="SSY46" s="146"/>
      <c r="SSZ46" s="146"/>
      <c r="STA46" s="146"/>
      <c r="STB46" s="146"/>
      <c r="STC46" s="146"/>
      <c r="STD46" s="146"/>
      <c r="STE46" s="146"/>
      <c r="STF46" s="146"/>
      <c r="STG46" s="146"/>
      <c r="STH46" s="146"/>
      <c r="STI46" s="146"/>
      <c r="STJ46" s="146"/>
      <c r="STK46" s="146"/>
      <c r="STL46" s="146"/>
      <c r="STM46" s="146"/>
      <c r="STN46" s="146"/>
      <c r="STO46" s="146"/>
      <c r="STP46" s="146"/>
      <c r="STQ46" s="146"/>
      <c r="STR46" s="146"/>
      <c r="STS46" s="146"/>
      <c r="STT46" s="146"/>
      <c r="STU46" s="146"/>
      <c r="STV46" s="146"/>
      <c r="STW46" s="146"/>
      <c r="STX46" s="146"/>
      <c r="STY46" s="146"/>
      <c r="STZ46" s="146"/>
      <c r="SUA46" s="146"/>
      <c r="SUB46" s="146"/>
      <c r="SUC46" s="146"/>
      <c r="SUD46" s="146"/>
      <c r="SUE46" s="146"/>
      <c r="SUF46" s="146"/>
      <c r="SUG46" s="146"/>
      <c r="SUH46" s="146"/>
      <c r="SUI46" s="146"/>
      <c r="SUJ46" s="146"/>
      <c r="SUK46" s="146"/>
      <c r="SUL46" s="146"/>
      <c r="SUM46" s="146"/>
      <c r="SUN46" s="146"/>
      <c r="SUO46" s="146"/>
      <c r="SUP46" s="146"/>
      <c r="SUQ46" s="146"/>
      <c r="SUR46" s="146"/>
      <c r="SUS46" s="146"/>
      <c r="SUT46" s="146"/>
      <c r="SUU46" s="146"/>
      <c r="SUV46" s="146"/>
      <c r="SUW46" s="146"/>
      <c r="SUX46" s="146"/>
      <c r="SUY46" s="146"/>
      <c r="SUZ46" s="146"/>
      <c r="SVA46" s="146"/>
      <c r="SVB46" s="146"/>
      <c r="SVC46" s="146"/>
      <c r="SVD46" s="146"/>
      <c r="SVE46" s="146"/>
      <c r="SVF46" s="146"/>
      <c r="SVG46" s="146"/>
      <c r="SVH46" s="146"/>
      <c r="SVI46" s="146"/>
      <c r="SVJ46" s="146"/>
      <c r="SVK46" s="146"/>
      <c r="SVL46" s="146"/>
      <c r="SVM46" s="146"/>
      <c r="SVN46" s="146"/>
      <c r="SVO46" s="146"/>
      <c r="SVP46" s="146"/>
      <c r="SVQ46" s="146"/>
      <c r="SVR46" s="146"/>
      <c r="SVS46" s="146"/>
      <c r="SVT46" s="146"/>
      <c r="SVU46" s="146"/>
      <c r="SVV46" s="146"/>
      <c r="SVW46" s="146"/>
      <c r="SVX46" s="146"/>
      <c r="SVY46" s="146"/>
      <c r="SVZ46" s="146"/>
      <c r="SWA46" s="146"/>
      <c r="SWB46" s="146"/>
      <c r="SWC46" s="146"/>
      <c r="SWD46" s="146"/>
      <c r="SWE46" s="146"/>
      <c r="SWF46" s="146"/>
      <c r="SWG46" s="146"/>
      <c r="SWH46" s="146"/>
      <c r="SWI46" s="146"/>
      <c r="SWJ46" s="146"/>
      <c r="SWK46" s="146"/>
      <c r="SWL46" s="146"/>
      <c r="SWM46" s="146"/>
      <c r="SWN46" s="146"/>
      <c r="SWO46" s="146"/>
      <c r="SWP46" s="146"/>
      <c r="SWQ46" s="146"/>
      <c r="SWR46" s="146"/>
      <c r="SWS46" s="146"/>
      <c r="SWT46" s="146"/>
      <c r="SWU46" s="146"/>
      <c r="SWV46" s="146"/>
      <c r="SWW46" s="146"/>
      <c r="SWX46" s="146"/>
      <c r="SWY46" s="146"/>
      <c r="SWZ46" s="146"/>
      <c r="SXA46" s="146"/>
      <c r="SXB46" s="146"/>
      <c r="SXC46" s="146"/>
      <c r="SXD46" s="146"/>
      <c r="SXE46" s="146"/>
      <c r="SXF46" s="146"/>
      <c r="SXG46" s="146"/>
      <c r="SXH46" s="146"/>
      <c r="SXI46" s="146"/>
      <c r="SXJ46" s="146"/>
      <c r="SXK46" s="146"/>
      <c r="SXL46" s="146"/>
      <c r="SXM46" s="146"/>
      <c r="SXN46" s="146"/>
      <c r="SXO46" s="146"/>
      <c r="SXP46" s="146"/>
      <c r="SXQ46" s="146"/>
      <c r="SXR46" s="146"/>
      <c r="SXS46" s="146"/>
      <c r="SXT46" s="146"/>
      <c r="SXU46" s="146"/>
      <c r="SXV46" s="146"/>
      <c r="SXW46" s="146"/>
      <c r="SXX46" s="146"/>
      <c r="SXY46" s="146"/>
      <c r="SXZ46" s="146"/>
      <c r="SYA46" s="146"/>
      <c r="SYB46" s="146"/>
      <c r="SYC46" s="146"/>
      <c r="SYD46" s="146"/>
      <c r="SYE46" s="146"/>
      <c r="SYF46" s="146"/>
      <c r="SYG46" s="146"/>
      <c r="SYH46" s="146"/>
      <c r="SYI46" s="146"/>
      <c r="SYJ46" s="146"/>
      <c r="SYK46" s="146"/>
      <c r="SYL46" s="146"/>
      <c r="SYM46" s="146"/>
      <c r="SYN46" s="146"/>
      <c r="SYO46" s="146"/>
      <c r="SYP46" s="146"/>
      <c r="SYQ46" s="146"/>
      <c r="SYR46" s="146"/>
      <c r="SYS46" s="146"/>
      <c r="SYT46" s="146"/>
      <c r="SYU46" s="146"/>
      <c r="SYV46" s="146"/>
      <c r="SYW46" s="146"/>
      <c r="SYX46" s="146"/>
      <c r="SYY46" s="146"/>
      <c r="SYZ46" s="146"/>
      <c r="SZA46" s="146"/>
      <c r="SZB46" s="146"/>
      <c r="SZC46" s="146"/>
      <c r="SZD46" s="146"/>
      <c r="SZE46" s="146"/>
      <c r="SZF46" s="146"/>
      <c r="SZG46" s="146"/>
      <c r="SZH46" s="146"/>
      <c r="SZI46" s="146"/>
      <c r="SZJ46" s="146"/>
      <c r="SZK46" s="146"/>
      <c r="SZL46" s="146"/>
      <c r="SZM46" s="146"/>
      <c r="SZN46" s="146"/>
      <c r="SZO46" s="146"/>
      <c r="SZP46" s="146"/>
      <c r="SZQ46" s="146"/>
      <c r="SZR46" s="146"/>
      <c r="SZS46" s="146"/>
      <c r="SZT46" s="146"/>
      <c r="SZU46" s="146"/>
      <c r="SZV46" s="146"/>
      <c r="SZW46" s="146"/>
      <c r="SZX46" s="146"/>
      <c r="SZY46" s="146"/>
      <c r="SZZ46" s="146"/>
      <c r="TAA46" s="146"/>
      <c r="TAB46" s="146"/>
      <c r="TAC46" s="146"/>
      <c r="TAD46" s="146"/>
      <c r="TAE46" s="146"/>
      <c r="TAF46" s="146"/>
      <c r="TAG46" s="146"/>
      <c r="TAH46" s="146"/>
      <c r="TAI46" s="146"/>
      <c r="TAJ46" s="146"/>
      <c r="TAK46" s="146"/>
      <c r="TAL46" s="146"/>
      <c r="TAM46" s="146"/>
      <c r="TAN46" s="146"/>
      <c r="TAO46" s="146"/>
      <c r="TAP46" s="146"/>
      <c r="TAQ46" s="146"/>
      <c r="TAR46" s="146"/>
      <c r="TAS46" s="146"/>
      <c r="TAT46" s="146"/>
      <c r="TAU46" s="146"/>
      <c r="TAV46" s="146"/>
      <c r="TAW46" s="146"/>
      <c r="TAX46" s="146"/>
      <c r="TAY46" s="146"/>
      <c r="TAZ46" s="146"/>
      <c r="TBA46" s="146"/>
      <c r="TBB46" s="146"/>
      <c r="TBC46" s="146"/>
      <c r="TBD46" s="146"/>
      <c r="TBE46" s="146"/>
      <c r="TBF46" s="146"/>
      <c r="TBG46" s="146"/>
      <c r="TBH46" s="146"/>
      <c r="TBI46" s="146"/>
      <c r="TBJ46" s="146"/>
      <c r="TBK46" s="146"/>
      <c r="TBL46" s="146"/>
      <c r="TBM46" s="146"/>
      <c r="TBN46" s="146"/>
      <c r="TBO46" s="146"/>
      <c r="TBP46" s="146"/>
      <c r="TBQ46" s="146"/>
      <c r="TBR46" s="146"/>
      <c r="TBS46" s="146"/>
      <c r="TBT46" s="146"/>
      <c r="TBU46" s="146"/>
      <c r="TBV46" s="146"/>
      <c r="TBW46" s="146"/>
      <c r="TBX46" s="146"/>
      <c r="TBY46" s="146"/>
      <c r="TBZ46" s="146"/>
      <c r="TCA46" s="146"/>
      <c r="TCB46" s="146"/>
      <c r="TCC46" s="146"/>
      <c r="TCD46" s="146"/>
      <c r="TCE46" s="146"/>
      <c r="TCF46" s="146"/>
      <c r="TCG46" s="146"/>
      <c r="TCH46" s="146"/>
      <c r="TCI46" s="146"/>
      <c r="TCJ46" s="146"/>
      <c r="TCK46" s="146"/>
      <c r="TCL46" s="146"/>
      <c r="TCM46" s="146"/>
      <c r="TCN46" s="146"/>
      <c r="TCO46" s="146"/>
      <c r="TCP46" s="146"/>
      <c r="TCQ46" s="146"/>
      <c r="TCR46" s="146"/>
      <c r="TCS46" s="146"/>
      <c r="TCT46" s="146"/>
      <c r="TCU46" s="146"/>
      <c r="TCV46" s="146"/>
      <c r="TCW46" s="146"/>
      <c r="TCX46" s="146"/>
      <c r="TCY46" s="146"/>
      <c r="TCZ46" s="146"/>
      <c r="TDA46" s="146"/>
      <c r="TDB46" s="146"/>
      <c r="TDC46" s="146"/>
      <c r="TDD46" s="146"/>
      <c r="TDE46" s="146"/>
      <c r="TDF46" s="146"/>
      <c r="TDG46" s="146"/>
      <c r="TDH46" s="146"/>
      <c r="TDI46" s="146"/>
      <c r="TDJ46" s="146"/>
      <c r="TDK46" s="146"/>
      <c r="TDL46" s="146"/>
      <c r="TDM46" s="146"/>
      <c r="TDN46" s="146"/>
      <c r="TDO46" s="146"/>
      <c r="TDP46" s="146"/>
      <c r="TDQ46" s="146"/>
      <c r="TDR46" s="146"/>
      <c r="TDS46" s="146"/>
      <c r="TDT46" s="146"/>
      <c r="TDU46" s="146"/>
      <c r="TDV46" s="146"/>
      <c r="TDW46" s="146"/>
      <c r="TDX46" s="146"/>
      <c r="TDY46" s="146"/>
      <c r="TDZ46" s="146"/>
      <c r="TEA46" s="146"/>
      <c r="TEB46" s="146"/>
      <c r="TEC46" s="146"/>
      <c r="TED46" s="146"/>
      <c r="TEE46" s="146"/>
      <c r="TEF46" s="146"/>
      <c r="TEG46" s="146"/>
      <c r="TEH46" s="146"/>
      <c r="TEI46" s="146"/>
      <c r="TEJ46" s="146"/>
      <c r="TEK46" s="146"/>
      <c r="TEL46" s="146"/>
      <c r="TEM46" s="146"/>
      <c r="TEN46" s="146"/>
      <c r="TEO46" s="146"/>
      <c r="TEP46" s="146"/>
      <c r="TEQ46" s="146"/>
      <c r="TER46" s="146"/>
      <c r="TES46" s="146"/>
      <c r="TET46" s="146"/>
      <c r="TEU46" s="146"/>
      <c r="TEV46" s="146"/>
      <c r="TEW46" s="146"/>
      <c r="TEX46" s="146"/>
      <c r="TEY46" s="146"/>
      <c r="TEZ46" s="146"/>
      <c r="TFA46" s="146"/>
      <c r="TFB46" s="146"/>
      <c r="TFC46" s="146"/>
      <c r="TFD46" s="146"/>
      <c r="TFE46" s="146"/>
      <c r="TFF46" s="146"/>
      <c r="TFG46" s="146"/>
      <c r="TFH46" s="146"/>
      <c r="TFI46" s="146"/>
      <c r="TFJ46" s="146"/>
      <c r="TFK46" s="146"/>
      <c r="TFL46" s="146"/>
      <c r="TFM46" s="146"/>
      <c r="TFN46" s="146"/>
      <c r="TFO46" s="146"/>
      <c r="TFP46" s="146"/>
      <c r="TFQ46" s="146"/>
      <c r="TFR46" s="146"/>
      <c r="TFS46" s="146"/>
      <c r="TFT46" s="146"/>
      <c r="TFU46" s="146"/>
      <c r="TFV46" s="146"/>
      <c r="TFW46" s="146"/>
      <c r="TFX46" s="146"/>
      <c r="TFY46" s="146"/>
      <c r="TFZ46" s="146"/>
      <c r="TGA46" s="146"/>
      <c r="TGB46" s="146"/>
      <c r="TGC46" s="146"/>
      <c r="TGD46" s="146"/>
      <c r="TGE46" s="146"/>
      <c r="TGF46" s="146"/>
      <c r="TGG46" s="146"/>
      <c r="TGH46" s="146"/>
      <c r="TGI46" s="146"/>
      <c r="TGJ46" s="146"/>
      <c r="TGK46" s="146"/>
      <c r="TGL46" s="146"/>
      <c r="TGM46" s="146"/>
      <c r="TGN46" s="146"/>
      <c r="TGO46" s="146"/>
      <c r="TGP46" s="146"/>
      <c r="TGQ46" s="146"/>
      <c r="TGR46" s="146"/>
      <c r="TGS46" s="146"/>
      <c r="TGT46" s="146"/>
      <c r="TGU46" s="146"/>
      <c r="TGV46" s="146"/>
      <c r="TGW46" s="146"/>
      <c r="TGX46" s="146"/>
      <c r="TGY46" s="146"/>
      <c r="TGZ46" s="146"/>
      <c r="THA46" s="146"/>
      <c r="THB46" s="146"/>
      <c r="THC46" s="146"/>
      <c r="THD46" s="146"/>
      <c r="THE46" s="146"/>
      <c r="THF46" s="146"/>
      <c r="THG46" s="146"/>
      <c r="THH46" s="146"/>
      <c r="THI46" s="146"/>
      <c r="THJ46" s="146"/>
      <c r="THK46" s="146"/>
      <c r="THL46" s="146"/>
      <c r="THM46" s="146"/>
      <c r="THN46" s="146"/>
      <c r="THO46" s="146"/>
      <c r="THP46" s="146"/>
      <c r="THQ46" s="146"/>
      <c r="THR46" s="146"/>
      <c r="THS46" s="146"/>
      <c r="THT46" s="146"/>
      <c r="THU46" s="146"/>
      <c r="THV46" s="146"/>
      <c r="THW46" s="146"/>
      <c r="THX46" s="146"/>
      <c r="THY46" s="146"/>
      <c r="THZ46" s="146"/>
      <c r="TIA46" s="146"/>
      <c r="TIB46" s="146"/>
      <c r="TIC46" s="146"/>
      <c r="TID46" s="146"/>
      <c r="TIE46" s="146"/>
      <c r="TIF46" s="146"/>
      <c r="TIG46" s="146"/>
      <c r="TIH46" s="146"/>
      <c r="TII46" s="146"/>
      <c r="TIJ46" s="146"/>
      <c r="TIK46" s="146"/>
      <c r="TIL46" s="146"/>
      <c r="TIM46" s="146"/>
      <c r="TIN46" s="146"/>
      <c r="TIO46" s="146"/>
      <c r="TIP46" s="146"/>
      <c r="TIQ46" s="146"/>
      <c r="TIR46" s="146"/>
      <c r="TIS46" s="146"/>
      <c r="TIT46" s="146"/>
      <c r="TIU46" s="146"/>
      <c r="TIV46" s="146"/>
      <c r="TIW46" s="146"/>
      <c r="TIX46" s="146"/>
      <c r="TIY46" s="146"/>
      <c r="TIZ46" s="146"/>
      <c r="TJA46" s="146"/>
      <c r="TJB46" s="146"/>
      <c r="TJC46" s="146"/>
      <c r="TJD46" s="146"/>
      <c r="TJE46" s="146"/>
      <c r="TJF46" s="146"/>
      <c r="TJG46" s="146"/>
      <c r="TJH46" s="146"/>
      <c r="TJI46" s="146"/>
      <c r="TJJ46" s="146"/>
      <c r="TJK46" s="146"/>
      <c r="TJL46" s="146"/>
      <c r="TJM46" s="146"/>
      <c r="TJN46" s="146"/>
      <c r="TJO46" s="146"/>
      <c r="TJP46" s="146"/>
      <c r="TJQ46" s="146"/>
      <c r="TJR46" s="146"/>
      <c r="TJS46" s="146"/>
      <c r="TJT46" s="146"/>
      <c r="TJU46" s="146"/>
      <c r="TJV46" s="146"/>
      <c r="TJW46" s="146"/>
      <c r="TJX46" s="146"/>
      <c r="TJY46" s="146"/>
      <c r="TJZ46" s="146"/>
      <c r="TKA46" s="146"/>
      <c r="TKB46" s="146"/>
      <c r="TKC46" s="146"/>
      <c r="TKD46" s="146"/>
      <c r="TKE46" s="146"/>
      <c r="TKF46" s="146"/>
      <c r="TKG46" s="146"/>
      <c r="TKH46" s="146"/>
      <c r="TKI46" s="146"/>
      <c r="TKJ46" s="146"/>
      <c r="TKK46" s="146"/>
      <c r="TKL46" s="146"/>
      <c r="TKM46" s="146"/>
      <c r="TKN46" s="146"/>
      <c r="TKO46" s="146"/>
      <c r="TKP46" s="146"/>
      <c r="TKQ46" s="146"/>
      <c r="TKR46" s="146"/>
      <c r="TKS46" s="146"/>
      <c r="TKT46" s="146"/>
      <c r="TKU46" s="146"/>
      <c r="TKV46" s="146"/>
      <c r="TKW46" s="146"/>
      <c r="TKX46" s="146"/>
      <c r="TKY46" s="146"/>
      <c r="TKZ46" s="146"/>
      <c r="TLA46" s="146"/>
      <c r="TLB46" s="146"/>
      <c r="TLC46" s="146"/>
      <c r="TLD46" s="146"/>
      <c r="TLE46" s="146"/>
      <c r="TLF46" s="146"/>
      <c r="TLG46" s="146"/>
      <c r="TLH46" s="146"/>
      <c r="TLI46" s="146"/>
      <c r="TLJ46" s="146"/>
      <c r="TLK46" s="146"/>
      <c r="TLL46" s="146"/>
      <c r="TLM46" s="146"/>
      <c r="TLN46" s="146"/>
      <c r="TLO46" s="146"/>
      <c r="TLP46" s="146"/>
      <c r="TLQ46" s="146"/>
      <c r="TLR46" s="146"/>
      <c r="TLS46" s="146"/>
      <c r="TLT46" s="146"/>
      <c r="TLU46" s="146"/>
      <c r="TLV46" s="146"/>
      <c r="TLW46" s="146"/>
      <c r="TLX46" s="146"/>
      <c r="TLY46" s="146"/>
      <c r="TLZ46" s="146"/>
      <c r="TMA46" s="146"/>
      <c r="TMB46" s="146"/>
      <c r="TMC46" s="146"/>
      <c r="TMD46" s="146"/>
      <c r="TME46" s="146"/>
      <c r="TMF46" s="146"/>
      <c r="TMG46" s="146"/>
      <c r="TMH46" s="146"/>
      <c r="TMI46" s="146"/>
      <c r="TMJ46" s="146"/>
      <c r="TMK46" s="146"/>
      <c r="TML46" s="146"/>
      <c r="TMM46" s="146"/>
      <c r="TMN46" s="146"/>
      <c r="TMO46" s="146"/>
      <c r="TMP46" s="146"/>
      <c r="TMQ46" s="146"/>
      <c r="TMR46" s="146"/>
      <c r="TMS46" s="146"/>
      <c r="TMT46" s="146"/>
      <c r="TMU46" s="146"/>
      <c r="TMV46" s="146"/>
      <c r="TMW46" s="146"/>
      <c r="TMX46" s="146"/>
      <c r="TMY46" s="146"/>
      <c r="TMZ46" s="146"/>
      <c r="TNA46" s="146"/>
      <c r="TNB46" s="146"/>
      <c r="TNC46" s="146"/>
      <c r="TND46" s="146"/>
      <c r="TNE46" s="146"/>
      <c r="TNF46" s="146"/>
      <c r="TNG46" s="146"/>
      <c r="TNH46" s="146"/>
      <c r="TNI46" s="146"/>
      <c r="TNJ46" s="146"/>
      <c r="TNK46" s="146"/>
      <c r="TNL46" s="146"/>
      <c r="TNM46" s="146"/>
      <c r="TNN46" s="146"/>
      <c r="TNO46" s="146"/>
      <c r="TNP46" s="146"/>
      <c r="TNQ46" s="146"/>
      <c r="TNR46" s="146"/>
      <c r="TNS46" s="146"/>
      <c r="TNT46" s="146"/>
      <c r="TNU46" s="146"/>
      <c r="TNV46" s="146"/>
      <c r="TNW46" s="146"/>
      <c r="TNX46" s="146"/>
      <c r="TNY46" s="146"/>
      <c r="TNZ46" s="146"/>
      <c r="TOA46" s="146"/>
      <c r="TOB46" s="146"/>
      <c r="TOC46" s="146"/>
      <c r="TOD46" s="146"/>
      <c r="TOE46" s="146"/>
      <c r="TOF46" s="146"/>
      <c r="TOG46" s="146"/>
      <c r="TOH46" s="146"/>
      <c r="TOI46" s="146"/>
      <c r="TOJ46" s="146"/>
      <c r="TOK46" s="146"/>
      <c r="TOL46" s="146"/>
      <c r="TOM46" s="146"/>
      <c r="TON46" s="146"/>
      <c r="TOO46" s="146"/>
      <c r="TOP46" s="146"/>
      <c r="TOQ46" s="146"/>
      <c r="TOR46" s="146"/>
      <c r="TOS46" s="146"/>
      <c r="TOT46" s="146"/>
      <c r="TOU46" s="146"/>
      <c r="TOV46" s="146"/>
      <c r="TOW46" s="146"/>
      <c r="TOX46" s="146"/>
      <c r="TOY46" s="146"/>
      <c r="TOZ46" s="146"/>
      <c r="TPA46" s="146"/>
      <c r="TPB46" s="146"/>
      <c r="TPC46" s="146"/>
      <c r="TPD46" s="146"/>
      <c r="TPE46" s="146"/>
      <c r="TPF46" s="146"/>
      <c r="TPG46" s="146"/>
      <c r="TPH46" s="146"/>
      <c r="TPI46" s="146"/>
      <c r="TPJ46" s="146"/>
      <c r="TPK46" s="146"/>
      <c r="TPL46" s="146"/>
      <c r="TPM46" s="146"/>
      <c r="TPN46" s="146"/>
      <c r="TPO46" s="146"/>
      <c r="TPP46" s="146"/>
      <c r="TPQ46" s="146"/>
      <c r="TPR46" s="146"/>
      <c r="TPS46" s="146"/>
      <c r="TPT46" s="146"/>
      <c r="TPU46" s="146"/>
      <c r="TPV46" s="146"/>
      <c r="TPW46" s="146"/>
      <c r="TPX46" s="146"/>
      <c r="TPY46" s="146"/>
      <c r="TPZ46" s="146"/>
      <c r="TQA46" s="146"/>
      <c r="TQB46" s="146"/>
      <c r="TQC46" s="146"/>
      <c r="TQD46" s="146"/>
      <c r="TQE46" s="146"/>
      <c r="TQF46" s="146"/>
      <c r="TQG46" s="146"/>
      <c r="TQH46" s="146"/>
      <c r="TQI46" s="146"/>
      <c r="TQJ46" s="146"/>
      <c r="TQK46" s="146"/>
      <c r="TQL46" s="146"/>
      <c r="TQM46" s="146"/>
      <c r="TQN46" s="146"/>
      <c r="TQO46" s="146"/>
      <c r="TQP46" s="146"/>
      <c r="TQQ46" s="146"/>
      <c r="TQR46" s="146"/>
      <c r="TQS46" s="146"/>
      <c r="TQT46" s="146"/>
      <c r="TQU46" s="146"/>
      <c r="TQV46" s="146"/>
      <c r="TQW46" s="146"/>
      <c r="TQX46" s="146"/>
      <c r="TQY46" s="146"/>
      <c r="TQZ46" s="146"/>
      <c r="TRA46" s="146"/>
      <c r="TRB46" s="146"/>
      <c r="TRC46" s="146"/>
      <c r="TRD46" s="146"/>
      <c r="TRE46" s="146"/>
      <c r="TRF46" s="146"/>
      <c r="TRG46" s="146"/>
      <c r="TRH46" s="146"/>
      <c r="TRI46" s="146"/>
      <c r="TRJ46" s="146"/>
      <c r="TRK46" s="146"/>
      <c r="TRL46" s="146"/>
      <c r="TRM46" s="146"/>
      <c r="TRN46" s="146"/>
      <c r="TRO46" s="146"/>
      <c r="TRP46" s="146"/>
      <c r="TRQ46" s="146"/>
      <c r="TRR46" s="146"/>
      <c r="TRS46" s="146"/>
      <c r="TRT46" s="146"/>
      <c r="TRU46" s="146"/>
      <c r="TRV46" s="146"/>
      <c r="TRW46" s="146"/>
      <c r="TRX46" s="146"/>
      <c r="TRY46" s="146"/>
      <c r="TRZ46" s="146"/>
      <c r="TSA46" s="146"/>
      <c r="TSB46" s="146"/>
      <c r="TSC46" s="146"/>
      <c r="TSD46" s="146"/>
      <c r="TSE46" s="146"/>
      <c r="TSF46" s="146"/>
      <c r="TSG46" s="146"/>
      <c r="TSH46" s="146"/>
      <c r="TSI46" s="146"/>
      <c r="TSJ46" s="146"/>
      <c r="TSK46" s="146"/>
      <c r="TSL46" s="146"/>
      <c r="TSM46" s="146"/>
      <c r="TSN46" s="146"/>
      <c r="TSO46" s="146"/>
      <c r="TSP46" s="146"/>
      <c r="TSQ46" s="146"/>
      <c r="TSR46" s="146"/>
      <c r="TSS46" s="146"/>
      <c r="TST46" s="146"/>
      <c r="TSU46" s="146"/>
      <c r="TSV46" s="146"/>
      <c r="TSW46" s="146"/>
      <c r="TSX46" s="146"/>
      <c r="TSY46" s="146"/>
      <c r="TSZ46" s="146"/>
      <c r="TTA46" s="146"/>
      <c r="TTB46" s="146"/>
      <c r="TTC46" s="146"/>
      <c r="TTD46" s="146"/>
      <c r="TTE46" s="146"/>
      <c r="TTF46" s="146"/>
      <c r="TTG46" s="146"/>
      <c r="TTH46" s="146"/>
      <c r="TTI46" s="146"/>
      <c r="TTJ46" s="146"/>
      <c r="TTK46" s="146"/>
      <c r="TTL46" s="146"/>
      <c r="TTM46" s="146"/>
      <c r="TTN46" s="146"/>
      <c r="TTO46" s="146"/>
      <c r="TTP46" s="146"/>
      <c r="TTQ46" s="146"/>
      <c r="TTR46" s="146"/>
      <c r="TTS46" s="146"/>
      <c r="TTT46" s="146"/>
      <c r="TTU46" s="146"/>
      <c r="TTV46" s="146"/>
      <c r="TTW46" s="146"/>
      <c r="TTX46" s="146"/>
      <c r="TTY46" s="146"/>
      <c r="TTZ46" s="146"/>
      <c r="TUA46" s="146"/>
      <c r="TUB46" s="146"/>
      <c r="TUC46" s="146"/>
      <c r="TUD46" s="146"/>
      <c r="TUE46" s="146"/>
      <c r="TUF46" s="146"/>
      <c r="TUG46" s="146"/>
      <c r="TUH46" s="146"/>
      <c r="TUI46" s="146"/>
      <c r="TUJ46" s="146"/>
      <c r="TUK46" s="146"/>
      <c r="TUL46" s="146"/>
      <c r="TUM46" s="146"/>
      <c r="TUN46" s="146"/>
      <c r="TUO46" s="146"/>
      <c r="TUP46" s="146"/>
      <c r="TUQ46" s="146"/>
      <c r="TUR46" s="146"/>
      <c r="TUS46" s="146"/>
      <c r="TUT46" s="146"/>
      <c r="TUU46" s="146"/>
      <c r="TUV46" s="146"/>
      <c r="TUW46" s="146"/>
      <c r="TUX46" s="146"/>
      <c r="TUY46" s="146"/>
      <c r="TUZ46" s="146"/>
      <c r="TVA46" s="146"/>
      <c r="TVB46" s="146"/>
      <c r="TVC46" s="146"/>
      <c r="TVD46" s="146"/>
      <c r="TVE46" s="146"/>
      <c r="TVF46" s="146"/>
      <c r="TVG46" s="146"/>
      <c r="TVH46" s="146"/>
      <c r="TVI46" s="146"/>
      <c r="TVJ46" s="146"/>
      <c r="TVK46" s="146"/>
      <c r="TVL46" s="146"/>
      <c r="TVM46" s="146"/>
      <c r="TVN46" s="146"/>
      <c r="TVO46" s="146"/>
      <c r="TVP46" s="146"/>
      <c r="TVQ46" s="146"/>
      <c r="TVR46" s="146"/>
      <c r="TVS46" s="146"/>
      <c r="TVT46" s="146"/>
      <c r="TVU46" s="146"/>
      <c r="TVV46" s="146"/>
      <c r="TVW46" s="146"/>
      <c r="TVX46" s="146"/>
      <c r="TVY46" s="146"/>
      <c r="TVZ46" s="146"/>
      <c r="TWA46" s="146"/>
      <c r="TWB46" s="146"/>
      <c r="TWC46" s="146"/>
      <c r="TWD46" s="146"/>
      <c r="TWE46" s="146"/>
      <c r="TWF46" s="146"/>
      <c r="TWG46" s="146"/>
      <c r="TWH46" s="146"/>
      <c r="TWI46" s="146"/>
      <c r="TWJ46" s="146"/>
      <c r="TWK46" s="146"/>
      <c r="TWL46" s="146"/>
      <c r="TWM46" s="146"/>
      <c r="TWN46" s="146"/>
      <c r="TWO46" s="146"/>
      <c r="TWP46" s="146"/>
      <c r="TWQ46" s="146"/>
      <c r="TWR46" s="146"/>
      <c r="TWS46" s="146"/>
      <c r="TWT46" s="146"/>
      <c r="TWU46" s="146"/>
      <c r="TWV46" s="146"/>
      <c r="TWW46" s="146"/>
      <c r="TWX46" s="146"/>
      <c r="TWY46" s="146"/>
      <c r="TWZ46" s="146"/>
      <c r="TXA46" s="146"/>
      <c r="TXB46" s="146"/>
      <c r="TXC46" s="146"/>
      <c r="TXD46" s="146"/>
      <c r="TXE46" s="146"/>
      <c r="TXF46" s="146"/>
      <c r="TXG46" s="146"/>
      <c r="TXH46" s="146"/>
      <c r="TXI46" s="146"/>
      <c r="TXJ46" s="146"/>
      <c r="TXK46" s="146"/>
      <c r="TXL46" s="146"/>
      <c r="TXM46" s="146"/>
      <c r="TXN46" s="146"/>
      <c r="TXO46" s="146"/>
      <c r="TXP46" s="146"/>
      <c r="TXQ46" s="146"/>
      <c r="TXR46" s="146"/>
      <c r="TXS46" s="146"/>
      <c r="TXT46" s="146"/>
      <c r="TXU46" s="146"/>
      <c r="TXV46" s="146"/>
      <c r="TXW46" s="146"/>
      <c r="TXX46" s="146"/>
      <c r="TXY46" s="146"/>
      <c r="TXZ46" s="146"/>
      <c r="TYA46" s="146"/>
      <c r="TYB46" s="146"/>
      <c r="TYC46" s="146"/>
      <c r="TYD46" s="146"/>
      <c r="TYE46" s="146"/>
      <c r="TYF46" s="146"/>
      <c r="TYG46" s="146"/>
      <c r="TYH46" s="146"/>
      <c r="TYI46" s="146"/>
      <c r="TYJ46" s="146"/>
      <c r="TYK46" s="146"/>
      <c r="TYL46" s="146"/>
      <c r="TYM46" s="146"/>
      <c r="TYN46" s="146"/>
      <c r="TYO46" s="146"/>
      <c r="TYP46" s="146"/>
      <c r="TYQ46" s="146"/>
      <c r="TYR46" s="146"/>
      <c r="TYS46" s="146"/>
      <c r="TYT46" s="146"/>
      <c r="TYU46" s="146"/>
      <c r="TYV46" s="146"/>
      <c r="TYW46" s="146"/>
      <c r="TYX46" s="146"/>
      <c r="TYY46" s="146"/>
      <c r="TYZ46" s="146"/>
      <c r="TZA46" s="146"/>
      <c r="TZB46" s="146"/>
      <c r="TZC46" s="146"/>
      <c r="TZD46" s="146"/>
      <c r="TZE46" s="146"/>
      <c r="TZF46" s="146"/>
      <c r="TZG46" s="146"/>
      <c r="TZH46" s="146"/>
      <c r="TZI46" s="146"/>
      <c r="TZJ46" s="146"/>
      <c r="TZK46" s="146"/>
      <c r="TZL46" s="146"/>
      <c r="TZM46" s="146"/>
      <c r="TZN46" s="146"/>
      <c r="TZO46" s="146"/>
      <c r="TZP46" s="146"/>
      <c r="TZQ46" s="146"/>
      <c r="TZR46" s="146"/>
      <c r="TZS46" s="146"/>
      <c r="TZT46" s="146"/>
      <c r="TZU46" s="146"/>
      <c r="TZV46" s="146"/>
      <c r="TZW46" s="146"/>
      <c r="TZX46" s="146"/>
      <c r="TZY46" s="146"/>
      <c r="TZZ46" s="146"/>
      <c r="UAA46" s="146"/>
      <c r="UAB46" s="146"/>
      <c r="UAC46" s="146"/>
      <c r="UAD46" s="146"/>
      <c r="UAE46" s="146"/>
      <c r="UAF46" s="146"/>
      <c r="UAG46" s="146"/>
      <c r="UAH46" s="146"/>
      <c r="UAI46" s="146"/>
      <c r="UAJ46" s="146"/>
      <c r="UAK46" s="146"/>
      <c r="UAL46" s="146"/>
      <c r="UAM46" s="146"/>
      <c r="UAN46" s="146"/>
      <c r="UAO46" s="146"/>
      <c r="UAP46" s="146"/>
      <c r="UAQ46" s="146"/>
      <c r="UAR46" s="146"/>
      <c r="UAS46" s="146"/>
      <c r="UAT46" s="146"/>
      <c r="UAU46" s="146"/>
      <c r="UAV46" s="146"/>
      <c r="UAW46" s="146"/>
      <c r="UAX46" s="146"/>
      <c r="UAY46" s="146"/>
      <c r="UAZ46" s="146"/>
      <c r="UBA46" s="146"/>
      <c r="UBB46" s="146"/>
      <c r="UBC46" s="146"/>
      <c r="UBD46" s="146"/>
      <c r="UBE46" s="146"/>
      <c r="UBF46" s="146"/>
      <c r="UBG46" s="146"/>
      <c r="UBH46" s="146"/>
      <c r="UBI46" s="146"/>
      <c r="UBJ46" s="146"/>
      <c r="UBK46" s="146"/>
      <c r="UBL46" s="146"/>
      <c r="UBM46" s="146"/>
      <c r="UBN46" s="146"/>
      <c r="UBO46" s="146"/>
      <c r="UBP46" s="146"/>
      <c r="UBQ46" s="146"/>
      <c r="UBR46" s="146"/>
      <c r="UBS46" s="146"/>
      <c r="UBT46" s="146"/>
      <c r="UBU46" s="146"/>
      <c r="UBV46" s="146"/>
      <c r="UBW46" s="146"/>
      <c r="UBX46" s="146"/>
      <c r="UBY46" s="146"/>
      <c r="UBZ46" s="146"/>
      <c r="UCA46" s="146"/>
      <c r="UCB46" s="146"/>
      <c r="UCC46" s="146"/>
      <c r="UCD46" s="146"/>
      <c r="UCE46" s="146"/>
      <c r="UCF46" s="146"/>
      <c r="UCG46" s="146"/>
      <c r="UCH46" s="146"/>
      <c r="UCI46" s="146"/>
      <c r="UCJ46" s="146"/>
      <c r="UCK46" s="146"/>
      <c r="UCL46" s="146"/>
      <c r="UCM46" s="146"/>
      <c r="UCN46" s="146"/>
      <c r="UCO46" s="146"/>
      <c r="UCP46" s="146"/>
      <c r="UCQ46" s="146"/>
      <c r="UCR46" s="146"/>
      <c r="UCS46" s="146"/>
      <c r="UCT46" s="146"/>
      <c r="UCU46" s="146"/>
      <c r="UCV46" s="146"/>
      <c r="UCW46" s="146"/>
      <c r="UCX46" s="146"/>
      <c r="UCY46" s="146"/>
      <c r="UCZ46" s="146"/>
      <c r="UDA46" s="146"/>
      <c r="UDB46" s="146"/>
      <c r="UDC46" s="146"/>
      <c r="UDD46" s="146"/>
      <c r="UDE46" s="146"/>
      <c r="UDF46" s="146"/>
      <c r="UDG46" s="146"/>
      <c r="UDH46" s="146"/>
      <c r="UDI46" s="146"/>
      <c r="UDJ46" s="146"/>
      <c r="UDK46" s="146"/>
      <c r="UDL46" s="146"/>
      <c r="UDM46" s="146"/>
      <c r="UDN46" s="146"/>
      <c r="UDO46" s="146"/>
      <c r="UDP46" s="146"/>
      <c r="UDQ46" s="146"/>
      <c r="UDR46" s="146"/>
      <c r="UDS46" s="146"/>
      <c r="UDT46" s="146"/>
      <c r="UDU46" s="146"/>
      <c r="UDV46" s="146"/>
      <c r="UDW46" s="146"/>
      <c r="UDX46" s="146"/>
      <c r="UDY46" s="146"/>
      <c r="UDZ46" s="146"/>
      <c r="UEA46" s="146"/>
      <c r="UEB46" s="146"/>
      <c r="UEC46" s="146"/>
      <c r="UED46" s="146"/>
      <c r="UEE46" s="146"/>
      <c r="UEF46" s="146"/>
      <c r="UEG46" s="146"/>
      <c r="UEH46" s="146"/>
      <c r="UEI46" s="146"/>
      <c r="UEJ46" s="146"/>
      <c r="UEK46" s="146"/>
      <c r="UEL46" s="146"/>
      <c r="UEM46" s="146"/>
      <c r="UEN46" s="146"/>
      <c r="UEO46" s="146"/>
      <c r="UEP46" s="146"/>
      <c r="UEQ46" s="146"/>
      <c r="UER46" s="146"/>
      <c r="UES46" s="146"/>
      <c r="UET46" s="146"/>
      <c r="UEU46" s="146"/>
      <c r="UEV46" s="146"/>
      <c r="UEW46" s="146"/>
      <c r="UEX46" s="146"/>
      <c r="UEY46" s="146"/>
      <c r="UEZ46" s="146"/>
      <c r="UFA46" s="146"/>
      <c r="UFB46" s="146"/>
      <c r="UFC46" s="146"/>
      <c r="UFD46" s="146"/>
      <c r="UFE46" s="146"/>
      <c r="UFF46" s="146"/>
      <c r="UFG46" s="146"/>
      <c r="UFH46" s="146"/>
      <c r="UFI46" s="146"/>
      <c r="UFJ46" s="146"/>
      <c r="UFK46" s="146"/>
      <c r="UFL46" s="146"/>
      <c r="UFM46" s="146"/>
      <c r="UFN46" s="146"/>
      <c r="UFO46" s="146"/>
      <c r="UFP46" s="146"/>
      <c r="UFQ46" s="146"/>
      <c r="UFR46" s="146"/>
      <c r="UFS46" s="146"/>
      <c r="UFT46" s="146"/>
      <c r="UFU46" s="146"/>
      <c r="UFV46" s="146"/>
      <c r="UFW46" s="146"/>
      <c r="UFX46" s="146"/>
      <c r="UFY46" s="146"/>
      <c r="UFZ46" s="146"/>
      <c r="UGA46" s="146"/>
      <c r="UGB46" s="146"/>
      <c r="UGC46" s="146"/>
      <c r="UGD46" s="146"/>
      <c r="UGE46" s="146"/>
      <c r="UGF46" s="146"/>
      <c r="UGG46" s="146"/>
      <c r="UGH46" s="146"/>
      <c r="UGI46" s="146"/>
      <c r="UGJ46" s="146"/>
      <c r="UGK46" s="146"/>
      <c r="UGL46" s="146"/>
      <c r="UGM46" s="146"/>
      <c r="UGN46" s="146"/>
      <c r="UGO46" s="146"/>
      <c r="UGP46" s="146"/>
      <c r="UGQ46" s="146"/>
      <c r="UGR46" s="146"/>
      <c r="UGS46" s="146"/>
      <c r="UGT46" s="146"/>
      <c r="UGU46" s="146"/>
      <c r="UGV46" s="146"/>
      <c r="UGW46" s="146"/>
      <c r="UGX46" s="146"/>
      <c r="UGY46" s="146"/>
      <c r="UGZ46" s="146"/>
      <c r="UHA46" s="146"/>
      <c r="UHB46" s="146"/>
      <c r="UHC46" s="146"/>
      <c r="UHD46" s="146"/>
      <c r="UHE46" s="146"/>
      <c r="UHF46" s="146"/>
      <c r="UHG46" s="146"/>
      <c r="UHH46" s="146"/>
      <c r="UHI46" s="146"/>
      <c r="UHJ46" s="146"/>
      <c r="UHK46" s="146"/>
      <c r="UHL46" s="146"/>
      <c r="UHM46" s="146"/>
      <c r="UHN46" s="146"/>
      <c r="UHO46" s="146"/>
      <c r="UHP46" s="146"/>
      <c r="UHQ46" s="146"/>
      <c r="UHR46" s="146"/>
      <c r="UHS46" s="146"/>
      <c r="UHT46" s="146"/>
      <c r="UHU46" s="146"/>
      <c r="UHV46" s="146"/>
      <c r="UHW46" s="146"/>
      <c r="UHX46" s="146"/>
      <c r="UHY46" s="146"/>
      <c r="UHZ46" s="146"/>
      <c r="UIA46" s="146"/>
      <c r="UIB46" s="146"/>
      <c r="UIC46" s="146"/>
      <c r="UID46" s="146"/>
      <c r="UIE46" s="146"/>
      <c r="UIF46" s="146"/>
      <c r="UIG46" s="146"/>
      <c r="UIH46" s="146"/>
      <c r="UII46" s="146"/>
      <c r="UIJ46" s="146"/>
      <c r="UIK46" s="146"/>
      <c r="UIL46" s="146"/>
      <c r="UIM46" s="146"/>
      <c r="UIN46" s="146"/>
      <c r="UIO46" s="146"/>
      <c r="UIP46" s="146"/>
      <c r="UIQ46" s="146"/>
      <c r="UIR46" s="146"/>
      <c r="UIS46" s="146"/>
      <c r="UIT46" s="146"/>
      <c r="UIU46" s="146"/>
      <c r="UIV46" s="146"/>
      <c r="UIW46" s="146"/>
      <c r="UIX46" s="146"/>
      <c r="UIY46" s="146"/>
      <c r="UIZ46" s="146"/>
      <c r="UJA46" s="146"/>
      <c r="UJB46" s="146"/>
      <c r="UJC46" s="146"/>
      <c r="UJD46" s="146"/>
      <c r="UJE46" s="146"/>
      <c r="UJF46" s="146"/>
      <c r="UJG46" s="146"/>
      <c r="UJH46" s="146"/>
      <c r="UJI46" s="146"/>
      <c r="UJJ46" s="146"/>
      <c r="UJK46" s="146"/>
      <c r="UJL46" s="146"/>
      <c r="UJM46" s="146"/>
      <c r="UJN46" s="146"/>
      <c r="UJO46" s="146"/>
      <c r="UJP46" s="146"/>
      <c r="UJQ46" s="146"/>
      <c r="UJR46" s="146"/>
      <c r="UJS46" s="146"/>
      <c r="UJT46" s="146"/>
      <c r="UJU46" s="146"/>
      <c r="UJV46" s="146"/>
      <c r="UJW46" s="146"/>
      <c r="UJX46" s="146"/>
      <c r="UJY46" s="146"/>
      <c r="UJZ46" s="146"/>
      <c r="UKA46" s="146"/>
      <c r="UKB46" s="146"/>
      <c r="UKC46" s="146"/>
      <c r="UKD46" s="146"/>
      <c r="UKE46" s="146"/>
      <c r="UKF46" s="146"/>
      <c r="UKG46" s="146"/>
      <c r="UKH46" s="146"/>
      <c r="UKI46" s="146"/>
      <c r="UKJ46" s="146"/>
      <c r="UKK46" s="146"/>
      <c r="UKL46" s="146"/>
      <c r="UKM46" s="146"/>
      <c r="UKN46" s="146"/>
      <c r="UKO46" s="146"/>
      <c r="UKP46" s="146"/>
      <c r="UKQ46" s="146"/>
      <c r="UKR46" s="146"/>
      <c r="UKS46" s="146"/>
      <c r="UKT46" s="146"/>
      <c r="UKU46" s="146"/>
      <c r="UKV46" s="146"/>
      <c r="UKW46" s="146"/>
      <c r="UKX46" s="146"/>
      <c r="UKY46" s="146"/>
      <c r="UKZ46" s="146"/>
      <c r="ULA46" s="146"/>
      <c r="ULB46" s="146"/>
      <c r="ULC46" s="146"/>
      <c r="ULD46" s="146"/>
      <c r="ULE46" s="146"/>
      <c r="ULF46" s="146"/>
      <c r="ULG46" s="146"/>
      <c r="ULH46" s="146"/>
      <c r="ULI46" s="146"/>
      <c r="ULJ46" s="146"/>
      <c r="ULK46" s="146"/>
      <c r="ULL46" s="146"/>
      <c r="ULM46" s="146"/>
      <c r="ULN46" s="146"/>
      <c r="ULO46" s="146"/>
      <c r="ULP46" s="146"/>
      <c r="ULQ46" s="146"/>
      <c r="ULR46" s="146"/>
      <c r="ULS46" s="146"/>
      <c r="ULT46" s="146"/>
      <c r="ULU46" s="146"/>
      <c r="ULV46" s="146"/>
      <c r="ULW46" s="146"/>
      <c r="ULX46" s="146"/>
      <c r="ULY46" s="146"/>
      <c r="ULZ46" s="146"/>
      <c r="UMA46" s="146"/>
      <c r="UMB46" s="146"/>
      <c r="UMC46" s="146"/>
      <c r="UMD46" s="146"/>
      <c r="UME46" s="146"/>
      <c r="UMF46" s="146"/>
      <c r="UMG46" s="146"/>
      <c r="UMH46" s="146"/>
      <c r="UMI46" s="146"/>
      <c r="UMJ46" s="146"/>
      <c r="UMK46" s="146"/>
      <c r="UML46" s="146"/>
      <c r="UMM46" s="146"/>
      <c r="UMN46" s="146"/>
      <c r="UMO46" s="146"/>
      <c r="UMP46" s="146"/>
      <c r="UMQ46" s="146"/>
      <c r="UMR46" s="146"/>
      <c r="UMS46" s="146"/>
      <c r="UMT46" s="146"/>
      <c r="UMU46" s="146"/>
      <c r="UMV46" s="146"/>
      <c r="UMW46" s="146"/>
      <c r="UMX46" s="146"/>
      <c r="UMY46" s="146"/>
      <c r="UMZ46" s="146"/>
      <c r="UNA46" s="146"/>
      <c r="UNB46" s="146"/>
      <c r="UNC46" s="146"/>
      <c r="UND46" s="146"/>
      <c r="UNE46" s="146"/>
      <c r="UNF46" s="146"/>
      <c r="UNG46" s="146"/>
      <c r="UNH46" s="146"/>
      <c r="UNI46" s="146"/>
      <c r="UNJ46" s="146"/>
      <c r="UNK46" s="146"/>
      <c r="UNL46" s="146"/>
      <c r="UNM46" s="146"/>
      <c r="UNN46" s="146"/>
      <c r="UNO46" s="146"/>
      <c r="UNP46" s="146"/>
      <c r="UNQ46" s="146"/>
      <c r="UNR46" s="146"/>
      <c r="UNS46" s="146"/>
      <c r="UNT46" s="146"/>
      <c r="UNU46" s="146"/>
      <c r="UNV46" s="146"/>
      <c r="UNW46" s="146"/>
      <c r="UNX46" s="146"/>
      <c r="UNY46" s="146"/>
      <c r="UNZ46" s="146"/>
      <c r="UOA46" s="146"/>
      <c r="UOB46" s="146"/>
      <c r="UOC46" s="146"/>
      <c r="UOD46" s="146"/>
      <c r="UOE46" s="146"/>
      <c r="UOF46" s="146"/>
      <c r="UOG46" s="146"/>
      <c r="UOH46" s="146"/>
      <c r="UOI46" s="146"/>
      <c r="UOJ46" s="146"/>
      <c r="UOK46" s="146"/>
      <c r="UOL46" s="146"/>
      <c r="UOM46" s="146"/>
      <c r="UON46" s="146"/>
      <c r="UOO46" s="146"/>
      <c r="UOP46" s="146"/>
      <c r="UOQ46" s="146"/>
      <c r="UOR46" s="146"/>
      <c r="UOS46" s="146"/>
      <c r="UOT46" s="146"/>
      <c r="UOU46" s="146"/>
      <c r="UOV46" s="146"/>
      <c r="UOW46" s="146"/>
      <c r="UOX46" s="146"/>
      <c r="UOY46" s="146"/>
      <c r="UOZ46" s="146"/>
      <c r="UPA46" s="146"/>
      <c r="UPB46" s="146"/>
      <c r="UPC46" s="146"/>
      <c r="UPD46" s="146"/>
      <c r="UPE46" s="146"/>
      <c r="UPF46" s="146"/>
      <c r="UPG46" s="146"/>
      <c r="UPH46" s="146"/>
      <c r="UPI46" s="146"/>
      <c r="UPJ46" s="146"/>
      <c r="UPK46" s="146"/>
      <c r="UPL46" s="146"/>
      <c r="UPM46" s="146"/>
      <c r="UPN46" s="146"/>
      <c r="UPO46" s="146"/>
      <c r="UPP46" s="146"/>
      <c r="UPQ46" s="146"/>
      <c r="UPR46" s="146"/>
      <c r="UPS46" s="146"/>
      <c r="UPT46" s="146"/>
      <c r="UPU46" s="146"/>
      <c r="UPV46" s="146"/>
      <c r="UPW46" s="146"/>
      <c r="UPX46" s="146"/>
      <c r="UPY46" s="146"/>
      <c r="UPZ46" s="146"/>
      <c r="UQA46" s="146"/>
      <c r="UQB46" s="146"/>
      <c r="UQC46" s="146"/>
      <c r="UQD46" s="146"/>
      <c r="UQE46" s="146"/>
      <c r="UQF46" s="146"/>
      <c r="UQG46" s="146"/>
      <c r="UQH46" s="146"/>
      <c r="UQI46" s="146"/>
      <c r="UQJ46" s="146"/>
      <c r="UQK46" s="146"/>
      <c r="UQL46" s="146"/>
      <c r="UQM46" s="146"/>
      <c r="UQN46" s="146"/>
      <c r="UQO46" s="146"/>
      <c r="UQP46" s="146"/>
      <c r="UQQ46" s="146"/>
      <c r="UQR46" s="146"/>
      <c r="UQS46" s="146"/>
      <c r="UQT46" s="146"/>
      <c r="UQU46" s="146"/>
      <c r="UQV46" s="146"/>
      <c r="UQW46" s="146"/>
      <c r="UQX46" s="146"/>
      <c r="UQY46" s="146"/>
      <c r="UQZ46" s="146"/>
      <c r="URA46" s="146"/>
      <c r="URB46" s="146"/>
      <c r="URC46" s="146"/>
      <c r="URD46" s="146"/>
      <c r="URE46" s="146"/>
      <c r="URF46" s="146"/>
      <c r="URG46" s="146"/>
      <c r="URH46" s="146"/>
      <c r="URI46" s="146"/>
      <c r="URJ46" s="146"/>
      <c r="URK46" s="146"/>
      <c r="URL46" s="146"/>
      <c r="URM46" s="146"/>
      <c r="URN46" s="146"/>
      <c r="URO46" s="146"/>
      <c r="URP46" s="146"/>
      <c r="URQ46" s="146"/>
      <c r="URR46" s="146"/>
      <c r="URS46" s="146"/>
      <c r="URT46" s="146"/>
      <c r="URU46" s="146"/>
      <c r="URV46" s="146"/>
      <c r="URW46" s="146"/>
      <c r="URX46" s="146"/>
      <c r="URY46" s="146"/>
      <c r="URZ46" s="146"/>
      <c r="USA46" s="146"/>
      <c r="USB46" s="146"/>
      <c r="USC46" s="146"/>
      <c r="USD46" s="146"/>
      <c r="USE46" s="146"/>
      <c r="USF46" s="146"/>
      <c r="USG46" s="146"/>
      <c r="USH46" s="146"/>
      <c r="USI46" s="146"/>
      <c r="USJ46" s="146"/>
      <c r="USK46" s="146"/>
      <c r="USL46" s="146"/>
      <c r="USM46" s="146"/>
      <c r="USN46" s="146"/>
      <c r="USO46" s="146"/>
      <c r="USP46" s="146"/>
      <c r="USQ46" s="146"/>
      <c r="USR46" s="146"/>
      <c r="USS46" s="146"/>
      <c r="UST46" s="146"/>
      <c r="USU46" s="146"/>
      <c r="USV46" s="146"/>
      <c r="USW46" s="146"/>
      <c r="USX46" s="146"/>
      <c r="USY46" s="146"/>
      <c r="USZ46" s="146"/>
      <c r="UTA46" s="146"/>
      <c r="UTB46" s="146"/>
      <c r="UTC46" s="146"/>
      <c r="UTD46" s="146"/>
      <c r="UTE46" s="146"/>
      <c r="UTF46" s="146"/>
      <c r="UTG46" s="146"/>
      <c r="UTH46" s="146"/>
      <c r="UTI46" s="146"/>
      <c r="UTJ46" s="146"/>
      <c r="UTK46" s="146"/>
      <c r="UTL46" s="146"/>
      <c r="UTM46" s="146"/>
      <c r="UTN46" s="146"/>
      <c r="UTO46" s="146"/>
      <c r="UTP46" s="146"/>
      <c r="UTQ46" s="146"/>
      <c r="UTR46" s="146"/>
      <c r="UTS46" s="146"/>
      <c r="UTT46" s="146"/>
      <c r="UTU46" s="146"/>
      <c r="UTV46" s="146"/>
      <c r="UTW46" s="146"/>
      <c r="UTX46" s="146"/>
      <c r="UTY46" s="146"/>
      <c r="UTZ46" s="146"/>
      <c r="UUA46" s="146"/>
      <c r="UUB46" s="146"/>
      <c r="UUC46" s="146"/>
      <c r="UUD46" s="146"/>
      <c r="UUE46" s="146"/>
      <c r="UUF46" s="146"/>
      <c r="UUG46" s="146"/>
      <c r="UUH46" s="146"/>
      <c r="UUI46" s="146"/>
      <c r="UUJ46" s="146"/>
      <c r="UUK46" s="146"/>
      <c r="UUL46" s="146"/>
      <c r="UUM46" s="146"/>
      <c r="UUN46" s="146"/>
      <c r="UUO46" s="146"/>
      <c r="UUP46" s="146"/>
      <c r="UUQ46" s="146"/>
      <c r="UUR46" s="146"/>
      <c r="UUS46" s="146"/>
      <c r="UUT46" s="146"/>
      <c r="UUU46" s="146"/>
      <c r="UUV46" s="146"/>
      <c r="UUW46" s="146"/>
      <c r="UUX46" s="146"/>
      <c r="UUY46" s="146"/>
      <c r="UUZ46" s="146"/>
      <c r="UVA46" s="146"/>
      <c r="UVB46" s="146"/>
      <c r="UVC46" s="146"/>
      <c r="UVD46" s="146"/>
      <c r="UVE46" s="146"/>
      <c r="UVF46" s="146"/>
      <c r="UVG46" s="146"/>
      <c r="UVH46" s="146"/>
      <c r="UVI46" s="146"/>
      <c r="UVJ46" s="146"/>
      <c r="UVK46" s="146"/>
      <c r="UVL46" s="146"/>
      <c r="UVM46" s="146"/>
      <c r="UVN46" s="146"/>
      <c r="UVO46" s="146"/>
      <c r="UVP46" s="146"/>
      <c r="UVQ46" s="146"/>
      <c r="UVR46" s="146"/>
      <c r="UVS46" s="146"/>
      <c r="UVT46" s="146"/>
      <c r="UVU46" s="146"/>
      <c r="UVV46" s="146"/>
      <c r="UVW46" s="146"/>
      <c r="UVX46" s="146"/>
      <c r="UVY46" s="146"/>
      <c r="UVZ46" s="146"/>
      <c r="UWA46" s="146"/>
      <c r="UWB46" s="146"/>
      <c r="UWC46" s="146"/>
      <c r="UWD46" s="146"/>
      <c r="UWE46" s="146"/>
      <c r="UWF46" s="146"/>
      <c r="UWG46" s="146"/>
      <c r="UWH46" s="146"/>
      <c r="UWI46" s="146"/>
      <c r="UWJ46" s="146"/>
      <c r="UWK46" s="146"/>
      <c r="UWL46" s="146"/>
      <c r="UWM46" s="146"/>
      <c r="UWN46" s="146"/>
      <c r="UWO46" s="146"/>
      <c r="UWP46" s="146"/>
      <c r="UWQ46" s="146"/>
      <c r="UWR46" s="146"/>
      <c r="UWS46" s="146"/>
      <c r="UWT46" s="146"/>
      <c r="UWU46" s="146"/>
      <c r="UWV46" s="146"/>
      <c r="UWW46" s="146"/>
      <c r="UWX46" s="146"/>
      <c r="UWY46" s="146"/>
      <c r="UWZ46" s="146"/>
      <c r="UXA46" s="146"/>
      <c r="UXB46" s="146"/>
      <c r="UXC46" s="146"/>
      <c r="UXD46" s="146"/>
      <c r="UXE46" s="146"/>
      <c r="UXF46" s="146"/>
      <c r="UXG46" s="146"/>
      <c r="UXH46" s="146"/>
      <c r="UXI46" s="146"/>
      <c r="UXJ46" s="146"/>
      <c r="UXK46" s="146"/>
      <c r="UXL46" s="146"/>
      <c r="UXM46" s="146"/>
      <c r="UXN46" s="146"/>
      <c r="UXO46" s="146"/>
      <c r="UXP46" s="146"/>
      <c r="UXQ46" s="146"/>
      <c r="UXR46" s="146"/>
      <c r="UXS46" s="146"/>
      <c r="UXT46" s="146"/>
      <c r="UXU46" s="146"/>
      <c r="UXV46" s="146"/>
      <c r="UXW46" s="146"/>
      <c r="UXX46" s="146"/>
      <c r="UXY46" s="146"/>
      <c r="UXZ46" s="146"/>
      <c r="UYA46" s="146"/>
      <c r="UYB46" s="146"/>
      <c r="UYC46" s="146"/>
      <c r="UYD46" s="146"/>
      <c r="UYE46" s="146"/>
      <c r="UYF46" s="146"/>
      <c r="UYG46" s="146"/>
      <c r="UYH46" s="146"/>
      <c r="UYI46" s="146"/>
      <c r="UYJ46" s="146"/>
      <c r="UYK46" s="146"/>
      <c r="UYL46" s="146"/>
      <c r="UYM46" s="146"/>
      <c r="UYN46" s="146"/>
      <c r="UYO46" s="146"/>
      <c r="UYP46" s="146"/>
      <c r="UYQ46" s="146"/>
      <c r="UYR46" s="146"/>
      <c r="UYS46" s="146"/>
      <c r="UYT46" s="146"/>
      <c r="UYU46" s="146"/>
      <c r="UYV46" s="146"/>
      <c r="UYW46" s="146"/>
      <c r="UYX46" s="146"/>
      <c r="UYY46" s="146"/>
      <c r="UYZ46" s="146"/>
      <c r="UZA46" s="146"/>
      <c r="UZB46" s="146"/>
      <c r="UZC46" s="146"/>
      <c r="UZD46" s="146"/>
      <c r="UZE46" s="146"/>
      <c r="UZF46" s="146"/>
      <c r="UZG46" s="146"/>
      <c r="UZH46" s="146"/>
      <c r="UZI46" s="146"/>
      <c r="UZJ46" s="146"/>
      <c r="UZK46" s="146"/>
      <c r="UZL46" s="146"/>
      <c r="UZM46" s="146"/>
      <c r="UZN46" s="146"/>
      <c r="UZO46" s="146"/>
      <c r="UZP46" s="146"/>
      <c r="UZQ46" s="146"/>
      <c r="UZR46" s="146"/>
      <c r="UZS46" s="146"/>
      <c r="UZT46" s="146"/>
      <c r="UZU46" s="146"/>
      <c r="UZV46" s="146"/>
      <c r="UZW46" s="146"/>
      <c r="UZX46" s="146"/>
      <c r="UZY46" s="146"/>
      <c r="UZZ46" s="146"/>
      <c r="VAA46" s="146"/>
      <c r="VAB46" s="146"/>
      <c r="VAC46" s="146"/>
      <c r="VAD46" s="146"/>
      <c r="VAE46" s="146"/>
      <c r="VAF46" s="146"/>
      <c r="VAG46" s="146"/>
      <c r="VAH46" s="146"/>
      <c r="VAI46" s="146"/>
      <c r="VAJ46" s="146"/>
      <c r="VAK46" s="146"/>
      <c r="VAL46" s="146"/>
      <c r="VAM46" s="146"/>
      <c r="VAN46" s="146"/>
      <c r="VAO46" s="146"/>
      <c r="VAP46" s="146"/>
      <c r="VAQ46" s="146"/>
      <c r="VAR46" s="146"/>
      <c r="VAS46" s="146"/>
      <c r="VAT46" s="146"/>
      <c r="VAU46" s="146"/>
      <c r="VAV46" s="146"/>
      <c r="VAW46" s="146"/>
      <c r="VAX46" s="146"/>
      <c r="VAY46" s="146"/>
      <c r="VAZ46" s="146"/>
      <c r="VBA46" s="146"/>
      <c r="VBB46" s="146"/>
      <c r="VBC46" s="146"/>
      <c r="VBD46" s="146"/>
      <c r="VBE46" s="146"/>
      <c r="VBF46" s="146"/>
      <c r="VBG46" s="146"/>
      <c r="VBH46" s="146"/>
      <c r="VBI46" s="146"/>
      <c r="VBJ46" s="146"/>
      <c r="VBK46" s="146"/>
      <c r="VBL46" s="146"/>
      <c r="VBM46" s="146"/>
      <c r="VBN46" s="146"/>
      <c r="VBO46" s="146"/>
      <c r="VBP46" s="146"/>
      <c r="VBQ46" s="146"/>
      <c r="VBR46" s="146"/>
      <c r="VBS46" s="146"/>
      <c r="VBT46" s="146"/>
      <c r="VBU46" s="146"/>
      <c r="VBV46" s="146"/>
      <c r="VBW46" s="146"/>
      <c r="VBX46" s="146"/>
      <c r="VBY46" s="146"/>
      <c r="VBZ46" s="146"/>
      <c r="VCA46" s="146"/>
      <c r="VCB46" s="146"/>
      <c r="VCC46" s="146"/>
      <c r="VCD46" s="146"/>
      <c r="VCE46" s="146"/>
      <c r="VCF46" s="146"/>
      <c r="VCG46" s="146"/>
      <c r="VCH46" s="146"/>
      <c r="VCI46" s="146"/>
      <c r="VCJ46" s="146"/>
      <c r="VCK46" s="146"/>
      <c r="VCL46" s="146"/>
      <c r="VCM46" s="146"/>
      <c r="VCN46" s="146"/>
      <c r="VCO46" s="146"/>
      <c r="VCP46" s="146"/>
      <c r="VCQ46" s="146"/>
      <c r="VCR46" s="146"/>
      <c r="VCS46" s="146"/>
      <c r="VCT46" s="146"/>
      <c r="VCU46" s="146"/>
      <c r="VCV46" s="146"/>
      <c r="VCW46" s="146"/>
      <c r="VCX46" s="146"/>
      <c r="VCY46" s="146"/>
      <c r="VCZ46" s="146"/>
      <c r="VDA46" s="146"/>
      <c r="VDB46" s="146"/>
      <c r="VDC46" s="146"/>
      <c r="VDD46" s="146"/>
      <c r="VDE46" s="146"/>
      <c r="VDF46" s="146"/>
      <c r="VDG46" s="146"/>
      <c r="VDH46" s="146"/>
      <c r="VDI46" s="146"/>
      <c r="VDJ46" s="146"/>
      <c r="VDK46" s="146"/>
      <c r="VDL46" s="146"/>
      <c r="VDM46" s="146"/>
      <c r="VDN46" s="146"/>
      <c r="VDO46" s="146"/>
      <c r="VDP46" s="146"/>
      <c r="VDQ46" s="146"/>
      <c r="VDR46" s="146"/>
      <c r="VDS46" s="146"/>
      <c r="VDT46" s="146"/>
      <c r="VDU46" s="146"/>
      <c r="VDV46" s="146"/>
      <c r="VDW46" s="146"/>
      <c r="VDX46" s="146"/>
      <c r="VDY46" s="146"/>
      <c r="VDZ46" s="146"/>
      <c r="VEA46" s="146"/>
      <c r="VEB46" s="146"/>
      <c r="VEC46" s="146"/>
      <c r="VED46" s="146"/>
      <c r="VEE46" s="146"/>
      <c r="VEF46" s="146"/>
      <c r="VEG46" s="146"/>
      <c r="VEH46" s="146"/>
      <c r="VEI46" s="146"/>
      <c r="VEJ46" s="146"/>
      <c r="VEK46" s="146"/>
      <c r="VEL46" s="146"/>
      <c r="VEM46" s="146"/>
      <c r="VEN46" s="146"/>
      <c r="VEO46" s="146"/>
      <c r="VEP46" s="146"/>
      <c r="VEQ46" s="146"/>
      <c r="VER46" s="146"/>
      <c r="VES46" s="146"/>
      <c r="VET46" s="146"/>
      <c r="VEU46" s="146"/>
      <c r="VEV46" s="146"/>
      <c r="VEW46" s="146"/>
      <c r="VEX46" s="146"/>
      <c r="VEY46" s="146"/>
      <c r="VEZ46" s="146"/>
      <c r="VFA46" s="146"/>
      <c r="VFB46" s="146"/>
      <c r="VFC46" s="146"/>
      <c r="VFD46" s="146"/>
      <c r="VFE46" s="146"/>
      <c r="VFF46" s="146"/>
      <c r="VFG46" s="146"/>
      <c r="VFH46" s="146"/>
      <c r="VFI46" s="146"/>
      <c r="VFJ46" s="146"/>
      <c r="VFK46" s="146"/>
      <c r="VFL46" s="146"/>
      <c r="VFM46" s="146"/>
      <c r="VFN46" s="146"/>
      <c r="VFO46" s="146"/>
      <c r="VFP46" s="146"/>
      <c r="VFQ46" s="146"/>
      <c r="VFR46" s="146"/>
      <c r="VFS46" s="146"/>
      <c r="VFT46" s="146"/>
      <c r="VFU46" s="146"/>
      <c r="VFV46" s="146"/>
      <c r="VFW46" s="146"/>
      <c r="VFX46" s="146"/>
      <c r="VFY46" s="146"/>
      <c r="VFZ46" s="146"/>
      <c r="VGA46" s="146"/>
      <c r="VGB46" s="146"/>
      <c r="VGC46" s="146"/>
      <c r="VGD46" s="146"/>
      <c r="VGE46" s="146"/>
      <c r="VGF46" s="146"/>
      <c r="VGG46" s="146"/>
      <c r="VGH46" s="146"/>
      <c r="VGI46" s="146"/>
      <c r="VGJ46" s="146"/>
      <c r="VGK46" s="146"/>
      <c r="VGL46" s="146"/>
      <c r="VGM46" s="146"/>
      <c r="VGN46" s="146"/>
      <c r="VGO46" s="146"/>
      <c r="VGP46" s="146"/>
      <c r="VGQ46" s="146"/>
      <c r="VGR46" s="146"/>
      <c r="VGS46" s="146"/>
      <c r="VGT46" s="146"/>
      <c r="VGU46" s="146"/>
      <c r="VGV46" s="146"/>
      <c r="VGW46" s="146"/>
      <c r="VGX46" s="146"/>
      <c r="VGY46" s="146"/>
      <c r="VGZ46" s="146"/>
      <c r="VHA46" s="146"/>
      <c r="VHB46" s="146"/>
      <c r="VHC46" s="146"/>
      <c r="VHD46" s="146"/>
      <c r="VHE46" s="146"/>
      <c r="VHF46" s="146"/>
      <c r="VHG46" s="146"/>
      <c r="VHH46" s="146"/>
      <c r="VHI46" s="146"/>
      <c r="VHJ46" s="146"/>
      <c r="VHK46" s="146"/>
      <c r="VHL46" s="146"/>
      <c r="VHM46" s="146"/>
      <c r="VHN46" s="146"/>
      <c r="VHO46" s="146"/>
      <c r="VHP46" s="146"/>
      <c r="VHQ46" s="146"/>
      <c r="VHR46" s="146"/>
      <c r="VHS46" s="146"/>
      <c r="VHT46" s="146"/>
      <c r="VHU46" s="146"/>
      <c r="VHV46" s="146"/>
      <c r="VHW46" s="146"/>
      <c r="VHX46" s="146"/>
      <c r="VHY46" s="146"/>
      <c r="VHZ46" s="146"/>
      <c r="VIA46" s="146"/>
      <c r="VIB46" s="146"/>
      <c r="VIC46" s="146"/>
      <c r="VID46" s="146"/>
      <c r="VIE46" s="146"/>
      <c r="VIF46" s="146"/>
      <c r="VIG46" s="146"/>
      <c r="VIH46" s="146"/>
      <c r="VII46" s="146"/>
      <c r="VIJ46" s="146"/>
      <c r="VIK46" s="146"/>
      <c r="VIL46" s="146"/>
      <c r="VIM46" s="146"/>
      <c r="VIN46" s="146"/>
      <c r="VIO46" s="146"/>
      <c r="VIP46" s="146"/>
      <c r="VIQ46" s="146"/>
      <c r="VIR46" s="146"/>
      <c r="VIS46" s="146"/>
      <c r="VIT46" s="146"/>
      <c r="VIU46" s="146"/>
      <c r="VIV46" s="146"/>
      <c r="VIW46" s="146"/>
      <c r="VIX46" s="146"/>
      <c r="VIY46" s="146"/>
      <c r="VIZ46" s="146"/>
      <c r="VJA46" s="146"/>
      <c r="VJB46" s="146"/>
      <c r="VJC46" s="146"/>
      <c r="VJD46" s="146"/>
      <c r="VJE46" s="146"/>
      <c r="VJF46" s="146"/>
      <c r="VJG46" s="146"/>
      <c r="VJH46" s="146"/>
      <c r="VJI46" s="146"/>
      <c r="VJJ46" s="146"/>
      <c r="VJK46" s="146"/>
      <c r="VJL46" s="146"/>
      <c r="VJM46" s="146"/>
      <c r="VJN46" s="146"/>
      <c r="VJO46" s="146"/>
      <c r="VJP46" s="146"/>
      <c r="VJQ46" s="146"/>
      <c r="VJR46" s="146"/>
      <c r="VJS46" s="146"/>
      <c r="VJT46" s="146"/>
      <c r="VJU46" s="146"/>
      <c r="VJV46" s="146"/>
      <c r="VJW46" s="146"/>
      <c r="VJX46" s="146"/>
      <c r="VJY46" s="146"/>
      <c r="VJZ46" s="146"/>
      <c r="VKA46" s="146"/>
      <c r="VKB46" s="146"/>
      <c r="VKC46" s="146"/>
      <c r="VKD46" s="146"/>
      <c r="VKE46" s="146"/>
      <c r="VKF46" s="146"/>
      <c r="VKG46" s="146"/>
      <c r="VKH46" s="146"/>
      <c r="VKI46" s="146"/>
      <c r="VKJ46" s="146"/>
      <c r="VKK46" s="146"/>
      <c r="VKL46" s="146"/>
      <c r="VKM46" s="146"/>
      <c r="VKN46" s="146"/>
      <c r="VKO46" s="146"/>
      <c r="VKP46" s="146"/>
      <c r="VKQ46" s="146"/>
      <c r="VKR46" s="146"/>
      <c r="VKS46" s="146"/>
      <c r="VKT46" s="146"/>
      <c r="VKU46" s="146"/>
      <c r="VKV46" s="146"/>
      <c r="VKW46" s="146"/>
      <c r="VKX46" s="146"/>
      <c r="VKY46" s="146"/>
      <c r="VKZ46" s="146"/>
      <c r="VLA46" s="146"/>
      <c r="VLB46" s="146"/>
      <c r="VLC46" s="146"/>
      <c r="VLD46" s="146"/>
      <c r="VLE46" s="146"/>
      <c r="VLF46" s="146"/>
      <c r="VLG46" s="146"/>
      <c r="VLH46" s="146"/>
      <c r="VLI46" s="146"/>
      <c r="VLJ46" s="146"/>
      <c r="VLK46" s="146"/>
      <c r="VLL46" s="146"/>
      <c r="VLM46" s="146"/>
      <c r="VLN46" s="146"/>
      <c r="VLO46" s="146"/>
      <c r="VLP46" s="146"/>
      <c r="VLQ46" s="146"/>
      <c r="VLR46" s="146"/>
      <c r="VLS46" s="146"/>
      <c r="VLT46" s="146"/>
      <c r="VLU46" s="146"/>
      <c r="VLV46" s="146"/>
      <c r="VLW46" s="146"/>
      <c r="VLX46" s="146"/>
      <c r="VLY46" s="146"/>
      <c r="VLZ46" s="146"/>
      <c r="VMA46" s="146"/>
      <c r="VMB46" s="146"/>
      <c r="VMC46" s="146"/>
      <c r="VMD46" s="146"/>
      <c r="VME46" s="146"/>
      <c r="VMF46" s="146"/>
      <c r="VMG46" s="146"/>
      <c r="VMH46" s="146"/>
      <c r="VMI46" s="146"/>
      <c r="VMJ46" s="146"/>
      <c r="VMK46" s="146"/>
      <c r="VML46" s="146"/>
      <c r="VMM46" s="146"/>
      <c r="VMN46" s="146"/>
      <c r="VMO46" s="146"/>
      <c r="VMP46" s="146"/>
      <c r="VMQ46" s="146"/>
      <c r="VMR46" s="146"/>
      <c r="VMS46" s="146"/>
      <c r="VMT46" s="146"/>
      <c r="VMU46" s="146"/>
      <c r="VMV46" s="146"/>
      <c r="VMW46" s="146"/>
      <c r="VMX46" s="146"/>
      <c r="VMY46" s="146"/>
      <c r="VMZ46" s="146"/>
      <c r="VNA46" s="146"/>
      <c r="VNB46" s="146"/>
      <c r="VNC46" s="146"/>
      <c r="VND46" s="146"/>
      <c r="VNE46" s="146"/>
      <c r="VNF46" s="146"/>
      <c r="VNG46" s="146"/>
      <c r="VNH46" s="146"/>
      <c r="VNI46" s="146"/>
      <c r="VNJ46" s="146"/>
      <c r="VNK46" s="146"/>
      <c r="VNL46" s="146"/>
      <c r="VNM46" s="146"/>
      <c r="VNN46" s="146"/>
      <c r="VNO46" s="146"/>
      <c r="VNP46" s="146"/>
      <c r="VNQ46" s="146"/>
      <c r="VNR46" s="146"/>
      <c r="VNS46" s="146"/>
      <c r="VNT46" s="146"/>
      <c r="VNU46" s="146"/>
      <c r="VNV46" s="146"/>
      <c r="VNW46" s="146"/>
      <c r="VNX46" s="146"/>
      <c r="VNY46" s="146"/>
      <c r="VNZ46" s="146"/>
      <c r="VOA46" s="146"/>
      <c r="VOB46" s="146"/>
      <c r="VOC46" s="146"/>
      <c r="VOD46" s="146"/>
      <c r="VOE46" s="146"/>
      <c r="VOF46" s="146"/>
      <c r="VOG46" s="146"/>
      <c r="VOH46" s="146"/>
      <c r="VOI46" s="146"/>
      <c r="VOJ46" s="146"/>
      <c r="VOK46" s="146"/>
      <c r="VOL46" s="146"/>
      <c r="VOM46" s="146"/>
      <c r="VON46" s="146"/>
      <c r="VOO46" s="146"/>
      <c r="VOP46" s="146"/>
      <c r="VOQ46" s="146"/>
      <c r="VOR46" s="146"/>
      <c r="VOS46" s="146"/>
      <c r="VOT46" s="146"/>
      <c r="VOU46" s="146"/>
      <c r="VOV46" s="146"/>
      <c r="VOW46" s="146"/>
      <c r="VOX46" s="146"/>
      <c r="VOY46" s="146"/>
      <c r="VOZ46" s="146"/>
      <c r="VPA46" s="146"/>
      <c r="VPB46" s="146"/>
      <c r="VPC46" s="146"/>
      <c r="VPD46" s="146"/>
      <c r="VPE46" s="146"/>
      <c r="VPF46" s="146"/>
      <c r="VPG46" s="146"/>
      <c r="VPH46" s="146"/>
      <c r="VPI46" s="146"/>
      <c r="VPJ46" s="146"/>
      <c r="VPK46" s="146"/>
      <c r="VPL46" s="146"/>
      <c r="VPM46" s="146"/>
      <c r="VPN46" s="146"/>
      <c r="VPO46" s="146"/>
      <c r="VPP46" s="146"/>
      <c r="VPQ46" s="146"/>
      <c r="VPR46" s="146"/>
      <c r="VPS46" s="146"/>
      <c r="VPT46" s="146"/>
      <c r="VPU46" s="146"/>
      <c r="VPV46" s="146"/>
      <c r="VPW46" s="146"/>
      <c r="VPX46" s="146"/>
      <c r="VPY46" s="146"/>
      <c r="VPZ46" s="146"/>
      <c r="VQA46" s="146"/>
      <c r="VQB46" s="146"/>
      <c r="VQC46" s="146"/>
      <c r="VQD46" s="146"/>
      <c r="VQE46" s="146"/>
      <c r="VQF46" s="146"/>
      <c r="VQG46" s="146"/>
      <c r="VQH46" s="146"/>
      <c r="VQI46" s="146"/>
      <c r="VQJ46" s="146"/>
      <c r="VQK46" s="146"/>
      <c r="VQL46" s="146"/>
      <c r="VQM46" s="146"/>
      <c r="VQN46" s="146"/>
      <c r="VQO46" s="146"/>
      <c r="VQP46" s="146"/>
      <c r="VQQ46" s="146"/>
      <c r="VQR46" s="146"/>
      <c r="VQS46" s="146"/>
      <c r="VQT46" s="146"/>
      <c r="VQU46" s="146"/>
      <c r="VQV46" s="146"/>
      <c r="VQW46" s="146"/>
      <c r="VQX46" s="146"/>
      <c r="VQY46" s="146"/>
      <c r="VQZ46" s="146"/>
      <c r="VRA46" s="146"/>
      <c r="VRB46" s="146"/>
      <c r="VRC46" s="146"/>
      <c r="VRD46" s="146"/>
      <c r="VRE46" s="146"/>
      <c r="VRF46" s="146"/>
      <c r="VRG46" s="146"/>
      <c r="VRH46" s="146"/>
      <c r="VRI46" s="146"/>
      <c r="VRJ46" s="146"/>
      <c r="VRK46" s="146"/>
      <c r="VRL46" s="146"/>
      <c r="VRM46" s="146"/>
      <c r="VRN46" s="146"/>
      <c r="VRO46" s="146"/>
      <c r="VRP46" s="146"/>
      <c r="VRQ46" s="146"/>
      <c r="VRR46" s="146"/>
      <c r="VRS46" s="146"/>
      <c r="VRT46" s="146"/>
      <c r="VRU46" s="146"/>
      <c r="VRV46" s="146"/>
      <c r="VRW46" s="146"/>
      <c r="VRX46" s="146"/>
      <c r="VRY46" s="146"/>
      <c r="VRZ46" s="146"/>
      <c r="VSA46" s="146"/>
      <c r="VSB46" s="146"/>
      <c r="VSC46" s="146"/>
      <c r="VSD46" s="146"/>
      <c r="VSE46" s="146"/>
      <c r="VSF46" s="146"/>
      <c r="VSG46" s="146"/>
      <c r="VSH46" s="146"/>
      <c r="VSI46" s="146"/>
      <c r="VSJ46" s="146"/>
      <c r="VSK46" s="146"/>
      <c r="VSL46" s="146"/>
      <c r="VSM46" s="146"/>
      <c r="VSN46" s="146"/>
      <c r="VSO46" s="146"/>
      <c r="VSP46" s="146"/>
      <c r="VSQ46" s="146"/>
      <c r="VSR46" s="146"/>
      <c r="VSS46" s="146"/>
      <c r="VST46" s="146"/>
      <c r="VSU46" s="146"/>
      <c r="VSV46" s="146"/>
      <c r="VSW46" s="146"/>
      <c r="VSX46" s="146"/>
      <c r="VSY46" s="146"/>
      <c r="VSZ46" s="146"/>
      <c r="VTA46" s="146"/>
      <c r="VTB46" s="146"/>
      <c r="VTC46" s="146"/>
      <c r="VTD46" s="146"/>
      <c r="VTE46" s="146"/>
      <c r="VTF46" s="146"/>
      <c r="VTG46" s="146"/>
      <c r="VTH46" s="146"/>
      <c r="VTI46" s="146"/>
      <c r="VTJ46" s="146"/>
      <c r="VTK46" s="146"/>
      <c r="VTL46" s="146"/>
      <c r="VTM46" s="146"/>
      <c r="VTN46" s="146"/>
      <c r="VTO46" s="146"/>
      <c r="VTP46" s="146"/>
      <c r="VTQ46" s="146"/>
      <c r="VTR46" s="146"/>
      <c r="VTS46" s="146"/>
      <c r="VTT46" s="146"/>
      <c r="VTU46" s="146"/>
      <c r="VTV46" s="146"/>
      <c r="VTW46" s="146"/>
      <c r="VTX46" s="146"/>
      <c r="VTY46" s="146"/>
      <c r="VTZ46" s="146"/>
      <c r="VUA46" s="146"/>
      <c r="VUB46" s="146"/>
      <c r="VUC46" s="146"/>
      <c r="VUD46" s="146"/>
      <c r="VUE46" s="146"/>
      <c r="VUF46" s="146"/>
      <c r="VUG46" s="146"/>
      <c r="VUH46" s="146"/>
      <c r="VUI46" s="146"/>
      <c r="VUJ46" s="146"/>
      <c r="VUK46" s="146"/>
      <c r="VUL46" s="146"/>
      <c r="VUM46" s="146"/>
      <c r="VUN46" s="146"/>
      <c r="VUO46" s="146"/>
      <c r="VUP46" s="146"/>
      <c r="VUQ46" s="146"/>
      <c r="VUR46" s="146"/>
      <c r="VUS46" s="146"/>
      <c r="VUT46" s="146"/>
      <c r="VUU46" s="146"/>
      <c r="VUV46" s="146"/>
      <c r="VUW46" s="146"/>
      <c r="VUX46" s="146"/>
      <c r="VUY46" s="146"/>
      <c r="VUZ46" s="146"/>
      <c r="VVA46" s="146"/>
      <c r="VVB46" s="146"/>
      <c r="VVC46" s="146"/>
      <c r="VVD46" s="146"/>
      <c r="VVE46" s="146"/>
      <c r="VVF46" s="146"/>
      <c r="VVG46" s="146"/>
      <c r="VVH46" s="146"/>
      <c r="VVI46" s="146"/>
      <c r="VVJ46" s="146"/>
      <c r="VVK46" s="146"/>
      <c r="VVL46" s="146"/>
      <c r="VVM46" s="146"/>
      <c r="VVN46" s="146"/>
      <c r="VVO46" s="146"/>
      <c r="VVP46" s="146"/>
      <c r="VVQ46" s="146"/>
      <c r="VVR46" s="146"/>
      <c r="VVS46" s="146"/>
      <c r="VVT46" s="146"/>
      <c r="VVU46" s="146"/>
      <c r="VVV46" s="146"/>
      <c r="VVW46" s="146"/>
      <c r="VVX46" s="146"/>
      <c r="VVY46" s="146"/>
      <c r="VVZ46" s="146"/>
      <c r="VWA46" s="146"/>
      <c r="VWB46" s="146"/>
      <c r="VWC46" s="146"/>
      <c r="VWD46" s="146"/>
      <c r="VWE46" s="146"/>
      <c r="VWF46" s="146"/>
      <c r="VWG46" s="146"/>
      <c r="VWH46" s="146"/>
      <c r="VWI46" s="146"/>
      <c r="VWJ46" s="146"/>
      <c r="VWK46" s="146"/>
      <c r="VWL46" s="146"/>
      <c r="VWM46" s="146"/>
      <c r="VWN46" s="146"/>
      <c r="VWO46" s="146"/>
      <c r="VWP46" s="146"/>
      <c r="VWQ46" s="146"/>
      <c r="VWR46" s="146"/>
      <c r="VWS46" s="146"/>
      <c r="VWT46" s="146"/>
      <c r="VWU46" s="146"/>
      <c r="VWV46" s="146"/>
      <c r="VWW46" s="146"/>
      <c r="VWX46" s="146"/>
      <c r="VWY46" s="146"/>
      <c r="VWZ46" s="146"/>
      <c r="VXA46" s="146"/>
      <c r="VXB46" s="146"/>
      <c r="VXC46" s="146"/>
      <c r="VXD46" s="146"/>
      <c r="VXE46" s="146"/>
      <c r="VXF46" s="146"/>
      <c r="VXG46" s="146"/>
      <c r="VXH46" s="146"/>
      <c r="VXI46" s="146"/>
      <c r="VXJ46" s="146"/>
      <c r="VXK46" s="146"/>
      <c r="VXL46" s="146"/>
      <c r="VXM46" s="146"/>
      <c r="VXN46" s="146"/>
      <c r="VXO46" s="146"/>
      <c r="VXP46" s="146"/>
      <c r="VXQ46" s="146"/>
      <c r="VXR46" s="146"/>
      <c r="VXS46" s="146"/>
      <c r="VXT46" s="146"/>
      <c r="VXU46" s="146"/>
      <c r="VXV46" s="146"/>
      <c r="VXW46" s="146"/>
      <c r="VXX46" s="146"/>
      <c r="VXY46" s="146"/>
      <c r="VXZ46" s="146"/>
      <c r="VYA46" s="146"/>
      <c r="VYB46" s="146"/>
      <c r="VYC46" s="146"/>
      <c r="VYD46" s="146"/>
      <c r="VYE46" s="146"/>
      <c r="VYF46" s="146"/>
      <c r="VYG46" s="146"/>
      <c r="VYH46" s="146"/>
      <c r="VYI46" s="146"/>
      <c r="VYJ46" s="146"/>
      <c r="VYK46" s="146"/>
      <c r="VYL46" s="146"/>
      <c r="VYM46" s="146"/>
      <c r="VYN46" s="146"/>
      <c r="VYO46" s="146"/>
      <c r="VYP46" s="146"/>
      <c r="VYQ46" s="146"/>
      <c r="VYR46" s="146"/>
      <c r="VYS46" s="146"/>
      <c r="VYT46" s="146"/>
      <c r="VYU46" s="146"/>
      <c r="VYV46" s="146"/>
      <c r="VYW46" s="146"/>
      <c r="VYX46" s="146"/>
      <c r="VYY46" s="146"/>
      <c r="VYZ46" s="146"/>
      <c r="VZA46" s="146"/>
      <c r="VZB46" s="146"/>
      <c r="VZC46" s="146"/>
      <c r="VZD46" s="146"/>
      <c r="VZE46" s="146"/>
      <c r="VZF46" s="146"/>
      <c r="VZG46" s="146"/>
      <c r="VZH46" s="146"/>
      <c r="VZI46" s="146"/>
      <c r="VZJ46" s="146"/>
      <c r="VZK46" s="146"/>
      <c r="VZL46" s="146"/>
      <c r="VZM46" s="146"/>
      <c r="VZN46" s="146"/>
      <c r="VZO46" s="146"/>
      <c r="VZP46" s="146"/>
      <c r="VZQ46" s="146"/>
      <c r="VZR46" s="146"/>
      <c r="VZS46" s="146"/>
      <c r="VZT46" s="146"/>
      <c r="VZU46" s="146"/>
      <c r="VZV46" s="146"/>
      <c r="VZW46" s="146"/>
      <c r="VZX46" s="146"/>
      <c r="VZY46" s="146"/>
      <c r="VZZ46" s="146"/>
      <c r="WAA46" s="146"/>
      <c r="WAB46" s="146"/>
      <c r="WAC46" s="146"/>
      <c r="WAD46" s="146"/>
      <c r="WAE46" s="146"/>
      <c r="WAF46" s="146"/>
      <c r="WAG46" s="146"/>
      <c r="WAH46" s="146"/>
      <c r="WAI46" s="146"/>
      <c r="WAJ46" s="146"/>
      <c r="WAK46" s="146"/>
      <c r="WAL46" s="146"/>
      <c r="WAM46" s="146"/>
      <c r="WAN46" s="146"/>
      <c r="WAO46" s="146"/>
      <c r="WAP46" s="146"/>
      <c r="WAQ46" s="146"/>
      <c r="WAR46" s="146"/>
      <c r="WAS46" s="146"/>
      <c r="WAT46" s="146"/>
      <c r="WAU46" s="146"/>
      <c r="WAV46" s="146"/>
      <c r="WAW46" s="146"/>
      <c r="WAX46" s="146"/>
      <c r="WAY46" s="146"/>
      <c r="WAZ46" s="146"/>
      <c r="WBA46" s="146"/>
      <c r="WBB46" s="146"/>
      <c r="WBC46" s="146"/>
      <c r="WBD46" s="146"/>
      <c r="WBE46" s="146"/>
      <c r="WBF46" s="146"/>
      <c r="WBG46" s="146"/>
      <c r="WBH46" s="146"/>
      <c r="WBI46" s="146"/>
      <c r="WBJ46" s="146"/>
      <c r="WBK46" s="146"/>
      <c r="WBL46" s="146"/>
      <c r="WBM46" s="146"/>
      <c r="WBN46" s="146"/>
      <c r="WBO46" s="146"/>
      <c r="WBP46" s="146"/>
      <c r="WBQ46" s="146"/>
      <c r="WBR46" s="146"/>
      <c r="WBS46" s="146"/>
      <c r="WBT46" s="146"/>
      <c r="WBU46" s="146"/>
      <c r="WBV46" s="146"/>
      <c r="WBW46" s="146"/>
      <c r="WBX46" s="146"/>
      <c r="WBY46" s="146"/>
      <c r="WBZ46" s="146"/>
      <c r="WCA46" s="146"/>
      <c r="WCB46" s="146"/>
      <c r="WCC46" s="146"/>
      <c r="WCD46" s="146"/>
      <c r="WCE46" s="146"/>
      <c r="WCF46" s="146"/>
      <c r="WCG46" s="146"/>
      <c r="WCH46" s="146"/>
      <c r="WCI46" s="146"/>
      <c r="WCJ46" s="146"/>
      <c r="WCK46" s="146"/>
      <c r="WCL46" s="146"/>
      <c r="WCM46" s="146"/>
      <c r="WCN46" s="146"/>
      <c r="WCO46" s="146"/>
      <c r="WCP46" s="146"/>
      <c r="WCQ46" s="146"/>
      <c r="WCR46" s="146"/>
      <c r="WCS46" s="146"/>
      <c r="WCT46" s="146"/>
      <c r="WCU46" s="146"/>
      <c r="WCV46" s="146"/>
      <c r="WCW46" s="146"/>
      <c r="WCX46" s="146"/>
      <c r="WCY46" s="146"/>
      <c r="WCZ46" s="146"/>
      <c r="WDA46" s="146"/>
      <c r="WDB46" s="146"/>
      <c r="WDC46" s="146"/>
      <c r="WDD46" s="146"/>
      <c r="WDE46" s="146"/>
      <c r="WDF46" s="146"/>
      <c r="WDG46" s="146"/>
      <c r="WDH46" s="146"/>
      <c r="WDI46" s="146"/>
      <c r="WDJ46" s="146"/>
      <c r="WDK46" s="146"/>
      <c r="WDL46" s="146"/>
      <c r="WDM46" s="146"/>
      <c r="WDN46" s="146"/>
      <c r="WDO46" s="146"/>
      <c r="WDP46" s="146"/>
      <c r="WDQ46" s="146"/>
      <c r="WDR46" s="146"/>
      <c r="WDS46" s="146"/>
      <c r="WDT46" s="146"/>
      <c r="WDU46" s="146"/>
      <c r="WDV46" s="146"/>
      <c r="WDW46" s="146"/>
      <c r="WDX46" s="146"/>
      <c r="WDY46" s="146"/>
      <c r="WDZ46" s="146"/>
      <c r="WEA46" s="146"/>
      <c r="WEB46" s="146"/>
      <c r="WEC46" s="146"/>
      <c r="WED46" s="146"/>
      <c r="WEE46" s="146"/>
      <c r="WEF46" s="146"/>
      <c r="WEG46" s="146"/>
      <c r="WEH46" s="146"/>
      <c r="WEI46" s="146"/>
      <c r="WEJ46" s="146"/>
      <c r="WEK46" s="146"/>
      <c r="WEL46" s="146"/>
      <c r="WEM46" s="146"/>
      <c r="WEN46" s="146"/>
      <c r="WEO46" s="146"/>
      <c r="WEP46" s="146"/>
      <c r="WEQ46" s="146"/>
      <c r="WER46" s="146"/>
      <c r="WES46" s="146"/>
      <c r="WET46" s="146"/>
      <c r="WEU46" s="146"/>
      <c r="WEV46" s="146"/>
      <c r="WEW46" s="146"/>
      <c r="WEX46" s="146"/>
      <c r="WEY46" s="146"/>
      <c r="WEZ46" s="146"/>
      <c r="WFA46" s="146"/>
      <c r="WFB46" s="146"/>
      <c r="WFC46" s="146"/>
      <c r="WFD46" s="146"/>
      <c r="WFE46" s="146"/>
      <c r="WFF46" s="146"/>
      <c r="WFG46" s="146"/>
      <c r="WFH46" s="146"/>
      <c r="WFI46" s="146"/>
      <c r="WFJ46" s="146"/>
      <c r="WFK46" s="146"/>
      <c r="WFL46" s="146"/>
      <c r="WFM46" s="146"/>
      <c r="WFN46" s="146"/>
      <c r="WFO46" s="146"/>
      <c r="WFP46" s="146"/>
      <c r="WFQ46" s="146"/>
      <c r="WFR46" s="146"/>
      <c r="WFS46" s="146"/>
      <c r="WFT46" s="146"/>
      <c r="WFU46" s="146"/>
      <c r="WFV46" s="146"/>
      <c r="WFW46" s="146"/>
      <c r="WFX46" s="146"/>
      <c r="WFY46" s="146"/>
      <c r="WFZ46" s="146"/>
      <c r="WGA46" s="146"/>
      <c r="WGB46" s="146"/>
      <c r="WGC46" s="146"/>
      <c r="WGD46" s="146"/>
      <c r="WGE46" s="146"/>
      <c r="WGF46" s="146"/>
      <c r="WGG46" s="146"/>
      <c r="WGH46" s="146"/>
      <c r="WGI46" s="146"/>
      <c r="WGJ46" s="146"/>
      <c r="WGK46" s="146"/>
      <c r="WGL46" s="146"/>
      <c r="WGM46" s="146"/>
      <c r="WGN46" s="146"/>
      <c r="WGO46" s="146"/>
      <c r="WGP46" s="146"/>
      <c r="WGQ46" s="146"/>
      <c r="WGR46" s="146"/>
      <c r="WGS46" s="146"/>
      <c r="WGT46" s="146"/>
      <c r="WGU46" s="146"/>
      <c r="WGV46" s="146"/>
      <c r="WGW46" s="146"/>
      <c r="WGX46" s="146"/>
      <c r="WGY46" s="146"/>
      <c r="WGZ46" s="146"/>
      <c r="WHA46" s="146"/>
      <c r="WHB46" s="146"/>
      <c r="WHC46" s="146"/>
      <c r="WHD46" s="146"/>
      <c r="WHE46" s="146"/>
      <c r="WHF46" s="146"/>
      <c r="WHG46" s="146"/>
      <c r="WHH46" s="146"/>
      <c r="WHI46" s="146"/>
      <c r="WHJ46" s="146"/>
      <c r="WHK46" s="146"/>
      <c r="WHL46" s="146"/>
      <c r="WHM46" s="146"/>
      <c r="WHN46" s="146"/>
      <c r="WHO46" s="146"/>
      <c r="WHP46" s="146"/>
      <c r="WHQ46" s="146"/>
      <c r="WHR46" s="146"/>
      <c r="WHS46" s="146"/>
      <c r="WHT46" s="146"/>
      <c r="WHU46" s="146"/>
      <c r="WHV46" s="146"/>
      <c r="WHW46" s="146"/>
      <c r="WHX46" s="146"/>
      <c r="WHY46" s="146"/>
      <c r="WHZ46" s="146"/>
      <c r="WIA46" s="146"/>
      <c r="WIB46" s="146"/>
      <c r="WIC46" s="146"/>
      <c r="WID46" s="146"/>
      <c r="WIE46" s="146"/>
      <c r="WIF46" s="146"/>
      <c r="WIG46" s="146"/>
      <c r="WIH46" s="146"/>
      <c r="WII46" s="146"/>
      <c r="WIJ46" s="146"/>
      <c r="WIK46" s="146"/>
      <c r="WIL46" s="146"/>
      <c r="WIM46" s="146"/>
      <c r="WIN46" s="146"/>
      <c r="WIO46" s="146"/>
      <c r="WIP46" s="146"/>
      <c r="WIQ46" s="146"/>
      <c r="WIR46" s="146"/>
      <c r="WIS46" s="146"/>
      <c r="WIT46" s="146"/>
      <c r="WIU46" s="146"/>
      <c r="WIV46" s="146"/>
      <c r="WIW46" s="146"/>
      <c r="WIX46" s="146"/>
      <c r="WIY46" s="146"/>
      <c r="WIZ46" s="146"/>
      <c r="WJA46" s="146"/>
      <c r="WJB46" s="146"/>
      <c r="WJC46" s="146"/>
      <c r="WJD46" s="146"/>
      <c r="WJE46" s="146"/>
      <c r="WJF46" s="146"/>
      <c r="WJG46" s="146"/>
      <c r="WJH46" s="146"/>
      <c r="WJI46" s="146"/>
      <c r="WJJ46" s="146"/>
      <c r="WJK46" s="146"/>
      <c r="WJL46" s="146"/>
      <c r="WJM46" s="146"/>
      <c r="WJN46" s="146"/>
      <c r="WJO46" s="146"/>
      <c r="WJP46" s="146"/>
      <c r="WJQ46" s="146"/>
      <c r="WJR46" s="146"/>
      <c r="WJS46" s="146"/>
      <c r="WJT46" s="146"/>
      <c r="WJU46" s="146"/>
      <c r="WJV46" s="146"/>
      <c r="WJW46" s="146"/>
      <c r="WJX46" s="146"/>
      <c r="WJY46" s="146"/>
      <c r="WJZ46" s="146"/>
      <c r="WKA46" s="146"/>
      <c r="WKB46" s="146"/>
      <c r="WKC46" s="146"/>
      <c r="WKD46" s="146"/>
      <c r="WKE46" s="146"/>
      <c r="WKF46" s="146"/>
      <c r="WKG46" s="146"/>
      <c r="WKH46" s="146"/>
      <c r="WKI46" s="146"/>
      <c r="WKJ46" s="146"/>
      <c r="WKK46" s="146"/>
      <c r="WKL46" s="146"/>
      <c r="WKM46" s="146"/>
      <c r="WKN46" s="146"/>
      <c r="WKO46" s="146"/>
      <c r="WKP46" s="146"/>
      <c r="WKQ46" s="146"/>
      <c r="WKR46" s="146"/>
      <c r="WKS46" s="146"/>
      <c r="WKT46" s="146"/>
      <c r="WKU46" s="146"/>
      <c r="WKV46" s="146"/>
      <c r="WKW46" s="146"/>
      <c r="WKX46" s="146"/>
      <c r="WKY46" s="146"/>
      <c r="WKZ46" s="146"/>
      <c r="WLA46" s="146"/>
      <c r="WLB46" s="146"/>
      <c r="WLC46" s="146"/>
      <c r="WLD46" s="146"/>
      <c r="WLE46" s="146"/>
      <c r="WLF46" s="146"/>
      <c r="WLG46" s="146"/>
      <c r="WLH46" s="146"/>
      <c r="WLI46" s="146"/>
      <c r="WLJ46" s="146"/>
      <c r="WLK46" s="146"/>
      <c r="WLL46" s="146"/>
      <c r="WLM46" s="146"/>
      <c r="WLN46" s="146"/>
      <c r="WLO46" s="146"/>
      <c r="WLP46" s="146"/>
      <c r="WLQ46" s="146"/>
      <c r="WLR46" s="146"/>
      <c r="WLS46" s="146"/>
      <c r="WLT46" s="146"/>
      <c r="WLU46" s="146"/>
      <c r="WLV46" s="146"/>
      <c r="WLW46" s="146"/>
      <c r="WLX46" s="146"/>
      <c r="WLY46" s="146"/>
      <c r="WLZ46" s="146"/>
      <c r="WMA46" s="146"/>
      <c r="WMB46" s="146"/>
      <c r="WMC46" s="146"/>
      <c r="WMD46" s="146"/>
      <c r="WME46" s="146"/>
      <c r="WMF46" s="146"/>
      <c r="WMG46" s="146"/>
      <c r="WMH46" s="146"/>
      <c r="WMI46" s="146"/>
      <c r="WMJ46" s="146"/>
      <c r="WMK46" s="146"/>
      <c r="WML46" s="146"/>
      <c r="WMM46" s="146"/>
      <c r="WMN46" s="146"/>
      <c r="WMO46" s="146"/>
      <c r="WMP46" s="146"/>
      <c r="WMQ46" s="146"/>
      <c r="WMR46" s="146"/>
      <c r="WMS46" s="146"/>
      <c r="WMT46" s="146"/>
      <c r="WMU46" s="146"/>
      <c r="WMV46" s="146"/>
      <c r="WMW46" s="146"/>
      <c r="WMX46" s="146"/>
      <c r="WMY46" s="146"/>
      <c r="WMZ46" s="146"/>
      <c r="WNA46" s="146"/>
      <c r="WNB46" s="146"/>
      <c r="WNC46" s="146"/>
      <c r="WND46" s="146"/>
      <c r="WNE46" s="146"/>
      <c r="WNF46" s="146"/>
      <c r="WNG46" s="146"/>
      <c r="WNH46" s="146"/>
      <c r="WNI46" s="146"/>
      <c r="WNJ46" s="146"/>
      <c r="WNK46" s="146"/>
      <c r="WNL46" s="146"/>
      <c r="WNM46" s="146"/>
      <c r="WNN46" s="146"/>
      <c r="WNO46" s="146"/>
      <c r="WNP46" s="146"/>
      <c r="WNQ46" s="146"/>
      <c r="WNR46" s="146"/>
      <c r="WNS46" s="146"/>
      <c r="WNT46" s="146"/>
      <c r="WNU46" s="146"/>
      <c r="WNV46" s="146"/>
      <c r="WNW46" s="146"/>
      <c r="WNX46" s="146"/>
      <c r="WNY46" s="146"/>
      <c r="WNZ46" s="146"/>
      <c r="WOA46" s="146"/>
      <c r="WOB46" s="146"/>
      <c r="WOC46" s="146"/>
      <c r="WOD46" s="146"/>
      <c r="WOE46" s="146"/>
      <c r="WOF46" s="146"/>
      <c r="WOG46" s="146"/>
      <c r="WOH46" s="146"/>
      <c r="WOI46" s="146"/>
      <c r="WOJ46" s="146"/>
      <c r="WOK46" s="146"/>
      <c r="WOL46" s="146"/>
      <c r="WOM46" s="146"/>
      <c r="WON46" s="146"/>
      <c r="WOO46" s="146"/>
      <c r="WOP46" s="146"/>
      <c r="WOQ46" s="146"/>
      <c r="WOR46" s="146"/>
      <c r="WOS46" s="146"/>
      <c r="WOT46" s="146"/>
      <c r="WOU46" s="146"/>
      <c r="WOV46" s="146"/>
      <c r="WOW46" s="146"/>
      <c r="WOX46" s="146"/>
      <c r="WOY46" s="146"/>
      <c r="WOZ46" s="146"/>
      <c r="WPA46" s="146"/>
      <c r="WPB46" s="146"/>
      <c r="WPC46" s="146"/>
      <c r="WPD46" s="146"/>
      <c r="WPE46" s="146"/>
      <c r="WPF46" s="146"/>
      <c r="WPG46" s="146"/>
      <c r="WPH46" s="146"/>
      <c r="WPI46" s="146"/>
      <c r="WPJ46" s="146"/>
      <c r="WPK46" s="146"/>
      <c r="WPL46" s="146"/>
      <c r="WPM46" s="146"/>
      <c r="WPN46" s="146"/>
      <c r="WPO46" s="146"/>
      <c r="WPP46" s="146"/>
      <c r="WPQ46" s="146"/>
      <c r="WPR46" s="146"/>
      <c r="WPS46" s="146"/>
      <c r="WPT46" s="146"/>
      <c r="WPU46" s="146"/>
      <c r="WPV46" s="146"/>
      <c r="WPW46" s="146"/>
      <c r="WPX46" s="146"/>
      <c r="WPY46" s="146"/>
      <c r="WPZ46" s="146"/>
      <c r="WQA46" s="146"/>
      <c r="WQB46" s="146"/>
      <c r="WQC46" s="146"/>
      <c r="WQD46" s="146"/>
      <c r="WQE46" s="146"/>
      <c r="WQF46" s="146"/>
      <c r="WQG46" s="146"/>
      <c r="WQH46" s="146"/>
      <c r="WQI46" s="146"/>
      <c r="WQJ46" s="146"/>
      <c r="WQK46" s="146"/>
      <c r="WQL46" s="146"/>
      <c r="WQM46" s="146"/>
      <c r="WQN46" s="146"/>
      <c r="WQO46" s="146"/>
      <c r="WQP46" s="146"/>
      <c r="WQQ46" s="146"/>
      <c r="WQR46" s="146"/>
      <c r="WQS46" s="146"/>
      <c r="WQT46" s="146"/>
      <c r="WQU46" s="146"/>
      <c r="WQV46" s="146"/>
      <c r="WQW46" s="146"/>
      <c r="WQX46" s="146"/>
      <c r="WQY46" s="146"/>
      <c r="WQZ46" s="146"/>
      <c r="WRA46" s="146"/>
      <c r="WRB46" s="146"/>
      <c r="WRC46" s="146"/>
      <c r="WRD46" s="146"/>
      <c r="WRE46" s="146"/>
      <c r="WRF46" s="146"/>
      <c r="WRG46" s="146"/>
      <c r="WRH46" s="146"/>
      <c r="WRI46" s="146"/>
      <c r="WRJ46" s="146"/>
      <c r="WRK46" s="146"/>
      <c r="WRL46" s="146"/>
      <c r="WRM46" s="146"/>
      <c r="WRN46" s="146"/>
      <c r="WRO46" s="146"/>
      <c r="WRP46" s="146"/>
      <c r="WRQ46" s="146"/>
      <c r="WRR46" s="146"/>
      <c r="WRS46" s="146"/>
      <c r="WRT46" s="146"/>
      <c r="WRU46" s="146"/>
      <c r="WRV46" s="146"/>
      <c r="WRW46" s="146"/>
      <c r="WRX46" s="146"/>
      <c r="WRY46" s="146"/>
      <c r="WRZ46" s="146"/>
      <c r="WSA46" s="146"/>
      <c r="WSB46" s="146"/>
      <c r="WSC46" s="146"/>
      <c r="WSD46" s="146"/>
      <c r="WSE46" s="146"/>
      <c r="WSF46" s="146"/>
      <c r="WSG46" s="146"/>
      <c r="WSH46" s="146"/>
      <c r="WSI46" s="146"/>
      <c r="WSJ46" s="146"/>
      <c r="WSK46" s="146"/>
      <c r="WSL46" s="146"/>
      <c r="WSM46" s="146"/>
      <c r="WSN46" s="146"/>
      <c r="WSO46" s="146"/>
      <c r="WSP46" s="146"/>
      <c r="WSQ46" s="146"/>
      <c r="WSR46" s="146"/>
      <c r="WSS46" s="146"/>
      <c r="WST46" s="146"/>
      <c r="WSU46" s="146"/>
      <c r="WSV46" s="146"/>
      <c r="WSW46" s="146"/>
      <c r="WSX46" s="146"/>
      <c r="WSY46" s="146"/>
      <c r="WSZ46" s="146"/>
      <c r="WTA46" s="146"/>
      <c r="WTB46" s="146"/>
      <c r="WTC46" s="146"/>
      <c r="WTD46" s="146"/>
      <c r="WTE46" s="146"/>
      <c r="WTF46" s="146"/>
      <c r="WTG46" s="146"/>
      <c r="WTH46" s="146"/>
      <c r="WTI46" s="146"/>
      <c r="WTJ46" s="146"/>
      <c r="WTK46" s="146"/>
      <c r="WTL46" s="146"/>
      <c r="WTM46" s="146"/>
      <c r="WTN46" s="146"/>
      <c r="WTO46" s="146"/>
      <c r="WTP46" s="146"/>
      <c r="WTQ46" s="146"/>
      <c r="WTR46" s="146"/>
      <c r="WTS46" s="146"/>
      <c r="WTT46" s="146"/>
      <c r="WTU46" s="146"/>
      <c r="WTV46" s="146"/>
      <c r="WTW46" s="146"/>
      <c r="WTX46" s="146"/>
      <c r="WTY46" s="146"/>
      <c r="WTZ46" s="146"/>
      <c r="WUA46" s="146"/>
      <c r="WUB46" s="146"/>
      <c r="WUC46" s="146"/>
      <c r="WUD46" s="146"/>
      <c r="WUE46" s="146"/>
      <c r="WUF46" s="146"/>
      <c r="WUG46" s="146"/>
      <c r="WUH46" s="146"/>
      <c r="WUI46" s="146"/>
      <c r="WUJ46" s="146"/>
      <c r="WUK46" s="146"/>
      <c r="WUL46" s="146"/>
      <c r="WUM46" s="146"/>
      <c r="WUN46" s="146"/>
      <c r="WUO46" s="146"/>
      <c r="WUP46" s="146"/>
      <c r="WUQ46" s="146"/>
      <c r="WUR46" s="146"/>
      <c r="WUS46" s="146"/>
      <c r="WUT46" s="146"/>
      <c r="WUU46" s="146"/>
      <c r="WUV46" s="146"/>
      <c r="WUW46" s="146"/>
      <c r="WUX46" s="146"/>
      <c r="WUY46" s="146"/>
      <c r="WUZ46" s="146"/>
      <c r="WVA46" s="146"/>
      <c r="WVB46" s="146"/>
      <c r="WVC46" s="146"/>
      <c r="WVD46" s="146"/>
      <c r="WVE46" s="146"/>
      <c r="WVF46" s="146"/>
      <c r="WVG46" s="146"/>
      <c r="WVH46" s="146"/>
      <c r="WVI46" s="146"/>
      <c r="WVJ46" s="146"/>
      <c r="WVK46" s="146"/>
      <c r="WVL46" s="146"/>
      <c r="WVM46" s="146"/>
      <c r="WVN46" s="146"/>
      <c r="WVO46" s="146"/>
      <c r="WVP46" s="146"/>
      <c r="WVQ46" s="146"/>
      <c r="WVR46" s="146"/>
      <c r="WVS46" s="146"/>
      <c r="WVT46" s="146"/>
      <c r="WVU46" s="146"/>
      <c r="WVV46" s="146"/>
      <c r="WVW46" s="146"/>
      <c r="WVX46" s="146"/>
      <c r="WVY46" s="146"/>
      <c r="WVZ46" s="146"/>
      <c r="WWA46" s="146"/>
      <c r="WWB46" s="146"/>
      <c r="WWC46" s="146"/>
      <c r="WWD46" s="146"/>
      <c r="WWE46" s="146"/>
      <c r="WWF46" s="146"/>
      <c r="WWG46" s="146"/>
      <c r="WWH46" s="146"/>
      <c r="WWI46" s="146"/>
      <c r="WWJ46" s="146"/>
      <c r="WWK46" s="146"/>
      <c r="WWL46" s="146"/>
      <c r="WWM46" s="146"/>
      <c r="WWN46" s="146"/>
      <c r="WWO46" s="146"/>
      <c r="WWP46" s="146"/>
      <c r="WWQ46" s="146"/>
      <c r="WWR46" s="146"/>
      <c r="WWS46" s="146"/>
      <c r="WWT46" s="146"/>
      <c r="WWU46" s="146"/>
      <c r="WWV46" s="146"/>
      <c r="WWW46" s="146"/>
      <c r="WWX46" s="146"/>
      <c r="WWY46" s="146"/>
      <c r="WWZ46" s="146"/>
      <c r="WXA46" s="146"/>
      <c r="WXB46" s="146"/>
      <c r="WXC46" s="146"/>
      <c r="WXD46" s="146"/>
      <c r="WXE46" s="146"/>
      <c r="WXF46" s="146"/>
      <c r="WXG46" s="146"/>
      <c r="WXH46" s="146"/>
      <c r="WXI46" s="146"/>
      <c r="WXJ46" s="146"/>
      <c r="WXK46" s="146"/>
      <c r="WXL46" s="146"/>
      <c r="WXM46" s="146"/>
      <c r="WXN46" s="146"/>
      <c r="WXO46" s="146"/>
      <c r="WXP46" s="146"/>
      <c r="WXQ46" s="146"/>
      <c r="WXR46" s="146"/>
      <c r="WXS46" s="146"/>
      <c r="WXT46" s="146"/>
      <c r="WXU46" s="146"/>
      <c r="WXV46" s="146"/>
      <c r="WXW46" s="146"/>
      <c r="WXX46" s="146"/>
      <c r="WXY46" s="146"/>
      <c r="WXZ46" s="146"/>
      <c r="WYA46" s="146"/>
      <c r="WYB46" s="146"/>
      <c r="WYC46" s="146"/>
      <c r="WYD46" s="146"/>
      <c r="WYE46" s="146"/>
      <c r="WYF46" s="146"/>
      <c r="WYG46" s="146"/>
      <c r="WYH46" s="146"/>
      <c r="WYI46" s="146"/>
      <c r="WYJ46" s="146"/>
      <c r="WYK46" s="146"/>
      <c r="WYL46" s="146"/>
      <c r="WYM46" s="146"/>
      <c r="WYN46" s="146"/>
      <c r="WYO46" s="146"/>
      <c r="WYP46" s="146"/>
      <c r="WYQ46" s="146"/>
      <c r="WYR46" s="146"/>
      <c r="WYS46" s="146"/>
      <c r="WYT46" s="146"/>
      <c r="WYU46" s="146"/>
      <c r="WYV46" s="146"/>
      <c r="WYW46" s="146"/>
      <c r="WYX46" s="146"/>
      <c r="WYY46" s="146"/>
      <c r="WYZ46" s="146"/>
      <c r="WZA46" s="146"/>
      <c r="WZB46" s="146"/>
      <c r="WZC46" s="146"/>
      <c r="WZD46" s="146"/>
      <c r="WZE46" s="146"/>
      <c r="WZF46" s="146"/>
      <c r="WZG46" s="146"/>
      <c r="WZH46" s="146"/>
      <c r="WZI46" s="146"/>
      <c r="WZJ46" s="146"/>
      <c r="WZK46" s="146"/>
      <c r="WZL46" s="146"/>
      <c r="WZM46" s="146"/>
      <c r="WZN46" s="146"/>
      <c r="WZO46" s="146"/>
      <c r="WZP46" s="146"/>
      <c r="WZQ46" s="146"/>
      <c r="WZR46" s="146"/>
      <c r="WZS46" s="146"/>
      <c r="WZT46" s="146"/>
      <c r="WZU46" s="146"/>
      <c r="WZV46" s="146"/>
      <c r="WZW46" s="146"/>
      <c r="WZX46" s="146"/>
      <c r="WZY46" s="146"/>
      <c r="WZZ46" s="146"/>
      <c r="XAA46" s="146"/>
      <c r="XAB46" s="146"/>
      <c r="XAC46" s="146"/>
      <c r="XAD46" s="146"/>
      <c r="XAE46" s="146"/>
      <c r="XAF46" s="146"/>
      <c r="XAG46" s="146"/>
      <c r="XAH46" s="146"/>
      <c r="XAI46" s="146"/>
      <c r="XAJ46" s="146"/>
      <c r="XAK46" s="146"/>
      <c r="XAL46" s="146"/>
      <c r="XAM46" s="146"/>
      <c r="XAN46" s="146"/>
      <c r="XAO46" s="146"/>
      <c r="XAP46" s="146"/>
      <c r="XAQ46" s="146"/>
      <c r="XAR46" s="146"/>
      <c r="XAS46" s="146"/>
      <c r="XAT46" s="146"/>
      <c r="XAU46" s="146"/>
      <c r="XAV46" s="146"/>
      <c r="XAW46" s="146"/>
      <c r="XAX46" s="146"/>
      <c r="XAY46" s="146"/>
      <c r="XAZ46" s="146"/>
      <c r="XBA46" s="146"/>
      <c r="XBB46" s="146"/>
      <c r="XBC46" s="146"/>
      <c r="XBD46" s="146"/>
      <c r="XBE46" s="146"/>
      <c r="XBF46" s="146"/>
      <c r="XBG46" s="146"/>
      <c r="XBH46" s="146"/>
      <c r="XBI46" s="146"/>
      <c r="XBJ46" s="146"/>
      <c r="XBK46" s="146"/>
      <c r="XBL46" s="146"/>
      <c r="XBM46" s="146"/>
      <c r="XBN46" s="146"/>
      <c r="XBO46" s="146"/>
      <c r="XBP46" s="146"/>
      <c r="XBQ46" s="146"/>
      <c r="XBR46" s="146"/>
      <c r="XBS46" s="146"/>
      <c r="XBT46" s="146"/>
      <c r="XBU46" s="146"/>
      <c r="XBV46" s="146"/>
      <c r="XBW46" s="146"/>
      <c r="XBX46" s="146"/>
      <c r="XBY46" s="146"/>
      <c r="XBZ46" s="146"/>
      <c r="XCA46" s="146"/>
      <c r="XCB46" s="146"/>
      <c r="XCC46" s="146"/>
      <c r="XCD46" s="146"/>
      <c r="XCE46" s="146"/>
      <c r="XCF46" s="146"/>
      <c r="XCG46" s="146"/>
      <c r="XCH46" s="146"/>
      <c r="XCI46" s="146"/>
      <c r="XCJ46" s="146"/>
      <c r="XCK46" s="146"/>
      <c r="XCL46" s="146"/>
      <c r="XCM46" s="146"/>
      <c r="XCN46" s="146"/>
      <c r="XCO46" s="146"/>
      <c r="XCP46" s="146"/>
      <c r="XCQ46" s="146"/>
      <c r="XCR46" s="146"/>
      <c r="XCS46" s="146"/>
      <c r="XCT46" s="146"/>
      <c r="XCU46" s="146"/>
      <c r="XCV46" s="146"/>
      <c r="XCW46" s="146"/>
      <c r="XCX46" s="146"/>
      <c r="XCY46" s="146"/>
      <c r="XCZ46" s="146"/>
      <c r="XDA46" s="146"/>
      <c r="XDB46" s="146"/>
      <c r="XDC46" s="146"/>
      <c r="XDD46" s="146"/>
      <c r="XDE46" s="146"/>
      <c r="XDF46" s="146"/>
      <c r="XDG46" s="146"/>
      <c r="XDH46" s="146"/>
      <c r="XDI46" s="146"/>
      <c r="XDJ46" s="146"/>
      <c r="XDK46" s="146"/>
      <c r="XDL46" s="146"/>
      <c r="XDM46" s="146"/>
      <c r="XDN46" s="146"/>
      <c r="XDO46" s="146"/>
      <c r="XDP46" s="146"/>
      <c r="XDQ46" s="146"/>
      <c r="XDR46" s="146"/>
      <c r="XDS46" s="146"/>
      <c r="XDT46" s="146"/>
      <c r="XDU46" s="146"/>
      <c r="XDV46" s="146"/>
      <c r="XDW46" s="146"/>
      <c r="XDX46" s="146"/>
      <c r="XDY46" s="146"/>
      <c r="XDZ46" s="146"/>
      <c r="XEA46" s="146"/>
      <c r="XEB46" s="146"/>
      <c r="XEC46" s="146"/>
      <c r="XED46" s="146"/>
      <c r="XEE46" s="146"/>
      <c r="XEF46" s="146"/>
      <c r="XEG46" s="146"/>
      <c r="XEH46" s="146"/>
      <c r="XEI46" s="146"/>
      <c r="XEJ46" s="146"/>
      <c r="XEK46" s="146"/>
      <c r="XEL46" s="146"/>
      <c r="XEM46" s="146"/>
      <c r="XEN46" s="146"/>
      <c r="XEO46" s="146"/>
      <c r="XEP46" s="146"/>
      <c r="XEQ46" s="146"/>
      <c r="XER46" s="146"/>
      <c r="XES46" s="146"/>
      <c r="XET46" s="146"/>
      <c r="XEU46" s="146"/>
      <c r="XEV46" s="146"/>
      <c r="XEW46" s="146"/>
      <c r="XEX46" s="146"/>
      <c r="XEY46" s="146"/>
      <c r="XEZ46" s="146"/>
      <c r="XFA46" s="146"/>
      <c r="XFB46" s="146"/>
      <c r="XFC46" s="146"/>
      <c r="XFD46" s="146"/>
    </row>
    <row r="47" spans="1:16384" x14ac:dyDescent="0.3">
      <c r="A47" s="84"/>
      <c r="B47" s="84"/>
      <c r="C47" s="84" t="s">
        <v>290</v>
      </c>
      <c r="D47" s="84"/>
      <c r="E47" s="84"/>
      <c r="F47" s="84"/>
      <c r="G47" s="84"/>
      <c r="H47" s="84"/>
      <c r="I47" s="84"/>
      <c r="J47" s="84"/>
      <c r="K47" s="84"/>
      <c r="L47" s="4"/>
    </row>
    <row r="48" spans="1:16384" x14ac:dyDescent="0.3">
      <c r="A48" s="84"/>
      <c r="B48" s="84"/>
      <c r="C48" s="84"/>
      <c r="D48" s="84"/>
      <c r="E48" s="84"/>
      <c r="F48" s="84"/>
      <c r="G48" s="84"/>
      <c r="H48" s="84"/>
      <c r="I48" s="84"/>
      <c r="J48" s="84"/>
      <c r="K48" s="84"/>
      <c r="L48" s="4"/>
    </row>
    <row r="49" spans="1:25" x14ac:dyDescent="0.3">
      <c r="A49" s="84"/>
      <c r="B49" s="331" t="s">
        <v>299</v>
      </c>
      <c r="C49" s="331"/>
      <c r="D49" s="331"/>
      <c r="E49" s="331"/>
      <c r="F49" s="331"/>
      <c r="G49" s="331"/>
      <c r="H49" s="331"/>
      <c r="I49" s="331"/>
      <c r="J49" s="331"/>
      <c r="K49" s="331"/>
      <c r="L49" s="4"/>
    </row>
    <row r="50" spans="1:25" x14ac:dyDescent="0.3">
      <c r="A50" s="84"/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</row>
    <row r="51" spans="1:25" x14ac:dyDescent="0.3">
      <c r="A51" s="97">
        <f>+A44+0.01</f>
        <v>3.0999999999999996</v>
      </c>
      <c r="B51" s="7" t="s">
        <v>303</v>
      </c>
    </row>
    <row r="52" spans="1:25" x14ac:dyDescent="0.3">
      <c r="B52" s="147" t="s">
        <v>484</v>
      </c>
      <c r="C52" s="130"/>
      <c r="D52" s="130"/>
      <c r="E52" s="130"/>
      <c r="F52" s="130"/>
      <c r="G52" s="130"/>
      <c r="H52" s="130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130"/>
      <c r="T52" s="130"/>
      <c r="U52" s="130"/>
      <c r="V52" s="130"/>
      <c r="W52" s="130"/>
      <c r="X52" s="130"/>
      <c r="Y52" s="130"/>
    </row>
    <row r="53" spans="1:25" x14ac:dyDescent="0.3">
      <c r="B53" s="309" t="s">
        <v>483</v>
      </c>
      <c r="C53" s="311"/>
      <c r="D53" s="311"/>
      <c r="E53" s="311"/>
      <c r="F53" s="311"/>
      <c r="G53" s="311"/>
      <c r="H53" s="311"/>
      <c r="I53" s="311"/>
      <c r="J53" s="311"/>
      <c r="K53" s="311"/>
      <c r="L53" s="311"/>
      <c r="M53" s="311"/>
      <c r="N53" s="311"/>
      <c r="O53" s="311"/>
      <c r="P53" s="311"/>
      <c r="Q53" s="130"/>
      <c r="R53" s="130"/>
      <c r="S53" s="130"/>
      <c r="T53" s="130"/>
      <c r="U53" s="130"/>
      <c r="V53" s="130"/>
      <c r="W53" s="130"/>
      <c r="X53" s="130"/>
      <c r="Y53" s="130"/>
    </row>
    <row r="54" spans="1:25" x14ac:dyDescent="0.3">
      <c r="B54" s="170" t="s">
        <v>285</v>
      </c>
      <c r="C54" s="131"/>
      <c r="D54" s="131"/>
      <c r="E54" s="131"/>
      <c r="F54" s="131"/>
      <c r="G54" s="131"/>
      <c r="H54" s="132"/>
      <c r="I54" s="133"/>
      <c r="J54" s="131"/>
      <c r="K54" s="23"/>
      <c r="L54" s="131"/>
      <c r="M54" s="131"/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</row>
    <row r="55" spans="1:25" x14ac:dyDescent="0.3">
      <c r="B55" s="131"/>
      <c r="C55" s="131"/>
      <c r="D55" s="131"/>
      <c r="E55" s="131"/>
      <c r="F55" s="131"/>
      <c r="G55" s="131"/>
      <c r="H55" s="131"/>
      <c r="I55" s="131"/>
      <c r="J55" s="131"/>
      <c r="K55" s="131"/>
      <c r="L55" s="131"/>
      <c r="M55" s="131"/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</row>
    <row r="56" spans="1:25" x14ac:dyDescent="0.3">
      <c r="A56" s="97">
        <f>+A51+0.01</f>
        <v>3.1099999999999994</v>
      </c>
      <c r="B56" s="1" t="s">
        <v>289</v>
      </c>
      <c r="D56" s="131"/>
      <c r="E56" s="131"/>
      <c r="F56" s="131"/>
      <c r="G56" s="131"/>
      <c r="H56" s="131"/>
      <c r="I56" s="131"/>
      <c r="J56" s="131"/>
      <c r="K56" s="131"/>
      <c r="L56" s="131"/>
      <c r="M56" s="131"/>
      <c r="N56" s="130"/>
      <c r="O56" s="130"/>
      <c r="P56" s="130"/>
      <c r="Q56" s="130"/>
      <c r="R56" s="130"/>
      <c r="S56" s="130"/>
      <c r="T56" s="130"/>
      <c r="U56" s="130"/>
      <c r="V56" s="130"/>
      <c r="W56" s="130"/>
      <c r="X56" s="130"/>
      <c r="Y56" s="130"/>
    </row>
    <row r="57" spans="1:25" x14ac:dyDescent="0.3">
      <c r="A57" s="97"/>
      <c r="B57" s="29" t="s">
        <v>4</v>
      </c>
      <c r="C57" s="30" t="s">
        <v>301</v>
      </c>
      <c r="D57" s="31"/>
      <c r="E57" s="32"/>
      <c r="F57" s="31"/>
      <c r="G57" s="31"/>
      <c r="H57" s="31"/>
      <c r="I57" s="31"/>
      <c r="J57" s="31"/>
      <c r="K57" s="31"/>
      <c r="L57" s="33"/>
      <c r="M57" s="29"/>
    </row>
    <row r="58" spans="1:25" x14ac:dyDescent="0.3">
      <c r="A58" s="97"/>
      <c r="B58" s="29" t="s">
        <v>6</v>
      </c>
      <c r="C58" s="30" t="s">
        <v>302</v>
      </c>
      <c r="D58" s="31"/>
      <c r="E58" s="32"/>
      <c r="F58" s="31"/>
      <c r="G58" s="31"/>
      <c r="H58" s="31"/>
      <c r="I58" s="31"/>
      <c r="J58" s="31"/>
      <c r="K58" s="31"/>
      <c r="L58" s="33"/>
      <c r="M58" s="29"/>
    </row>
    <row r="59" spans="1:25" x14ac:dyDescent="0.3">
      <c r="A59" s="97"/>
      <c r="B59" s="29" t="s">
        <v>7</v>
      </c>
      <c r="C59" s="30" t="s">
        <v>291</v>
      </c>
      <c r="D59" s="31"/>
      <c r="E59" s="31"/>
      <c r="F59" s="31"/>
      <c r="G59" s="31"/>
      <c r="H59" s="31"/>
      <c r="I59" s="31"/>
      <c r="J59" s="31"/>
      <c r="K59" s="31"/>
      <c r="L59" s="33"/>
      <c r="M59" s="29"/>
    </row>
    <row r="60" spans="1:25" x14ac:dyDescent="0.3">
      <c r="A60" s="97"/>
      <c r="B60" s="29" t="s">
        <v>8</v>
      </c>
      <c r="C60" s="30" t="s">
        <v>171</v>
      </c>
      <c r="D60" s="31"/>
      <c r="E60" s="31"/>
      <c r="F60" s="31"/>
      <c r="G60" s="31"/>
      <c r="H60" s="31"/>
      <c r="I60" s="31"/>
      <c r="J60" s="31"/>
      <c r="K60" s="31"/>
      <c r="L60" s="33"/>
      <c r="M60" s="29"/>
    </row>
    <row r="61" spans="1:25" x14ac:dyDescent="0.3">
      <c r="A61" s="98"/>
      <c r="B61" s="18"/>
      <c r="C61" s="8"/>
      <c r="D61" s="8"/>
      <c r="E61" s="8"/>
      <c r="F61" s="8"/>
      <c r="G61" s="8"/>
      <c r="H61" s="8"/>
      <c r="I61" s="8"/>
      <c r="J61" s="8"/>
      <c r="K61" s="8"/>
      <c r="L61" s="8"/>
      <c r="M61" s="18"/>
    </row>
    <row r="62" spans="1:25" x14ac:dyDescent="0.3">
      <c r="A62" s="98">
        <f>+A56+0.01</f>
        <v>3.1199999999999992</v>
      </c>
      <c r="B62" s="1" t="s">
        <v>220</v>
      </c>
      <c r="L62" s="7"/>
    </row>
    <row r="63" spans="1:25" x14ac:dyDescent="0.3">
      <c r="A63" s="98"/>
      <c r="B63" s="64">
        <v>1</v>
      </c>
      <c r="C63" s="315" t="s">
        <v>545</v>
      </c>
      <c r="D63" s="65"/>
      <c r="E63" s="65"/>
      <c r="F63" s="65"/>
      <c r="G63" s="65"/>
      <c r="H63" s="65"/>
      <c r="I63" s="65"/>
      <c r="J63" s="66"/>
      <c r="L63" s="7"/>
    </row>
    <row r="64" spans="1:25" x14ac:dyDescent="0.3">
      <c r="A64" s="98"/>
      <c r="B64" s="64">
        <v>2</v>
      </c>
      <c r="C64" s="315" t="s">
        <v>546</v>
      </c>
      <c r="D64" s="65"/>
      <c r="E64" s="65"/>
      <c r="F64" s="65"/>
      <c r="G64" s="65"/>
      <c r="H64" s="65"/>
      <c r="I64" s="65"/>
      <c r="J64" s="66"/>
      <c r="L64" s="7"/>
    </row>
    <row r="65" spans="1:12" x14ac:dyDescent="0.3">
      <c r="A65" s="98"/>
      <c r="B65" s="64">
        <v>3</v>
      </c>
      <c r="C65" s="315" t="s">
        <v>547</v>
      </c>
      <c r="D65" s="65"/>
      <c r="E65" s="65"/>
      <c r="F65" s="65"/>
      <c r="G65" s="65"/>
      <c r="H65" s="65"/>
      <c r="I65" s="65"/>
      <c r="J65" s="66"/>
      <c r="L65" s="7"/>
    </row>
    <row r="66" spans="1:12" x14ac:dyDescent="0.3">
      <c r="A66" s="98"/>
      <c r="B66" s="64">
        <v>4</v>
      </c>
      <c r="C66" s="315" t="s">
        <v>548</v>
      </c>
      <c r="D66" s="65"/>
      <c r="E66" s="65"/>
      <c r="F66" s="65"/>
      <c r="G66" s="65"/>
      <c r="H66" s="65"/>
      <c r="I66" s="65"/>
      <c r="J66" s="66"/>
      <c r="L66" s="7"/>
    </row>
    <row r="67" spans="1:12" x14ac:dyDescent="0.3">
      <c r="A67" s="98"/>
      <c r="B67" s="64">
        <v>5</v>
      </c>
      <c r="C67" s="315" t="s">
        <v>549</v>
      </c>
      <c r="D67" s="65"/>
      <c r="E67" s="65"/>
      <c r="F67" s="65"/>
      <c r="G67" s="65"/>
      <c r="H67" s="65"/>
      <c r="I67" s="65"/>
      <c r="J67" s="66"/>
      <c r="L67" s="7"/>
    </row>
    <row r="68" spans="1:12" x14ac:dyDescent="0.3">
      <c r="A68" s="98"/>
      <c r="B68" s="64">
        <v>6</v>
      </c>
      <c r="C68" s="315" t="s">
        <v>550</v>
      </c>
      <c r="D68" s="65"/>
      <c r="E68" s="65"/>
      <c r="F68" s="65"/>
      <c r="G68" s="65"/>
      <c r="H68" s="65"/>
      <c r="I68" s="65"/>
      <c r="J68" s="66"/>
      <c r="L68" s="7"/>
    </row>
    <row r="69" spans="1:12" x14ac:dyDescent="0.3">
      <c r="A69" s="98"/>
      <c r="B69" s="64">
        <v>7</v>
      </c>
      <c r="C69" s="315" t="s">
        <v>551</v>
      </c>
      <c r="D69" s="65"/>
      <c r="E69" s="65"/>
      <c r="F69" s="65"/>
      <c r="G69" s="65"/>
      <c r="H69" s="65"/>
      <c r="I69" s="65"/>
      <c r="J69" s="66"/>
      <c r="L69" s="7"/>
    </row>
    <row r="70" spans="1:12" x14ac:dyDescent="0.3">
      <c r="A70" s="98"/>
      <c r="B70" s="64">
        <v>8</v>
      </c>
      <c r="C70" s="315" t="s">
        <v>552</v>
      </c>
      <c r="D70" s="65"/>
      <c r="E70" s="65"/>
      <c r="F70" s="65"/>
      <c r="G70" s="65"/>
      <c r="H70" s="65"/>
      <c r="I70" s="65"/>
      <c r="J70" s="66"/>
      <c r="L70" s="7"/>
    </row>
    <row r="71" spans="1:12" x14ac:dyDescent="0.3">
      <c r="A71" s="98"/>
      <c r="B71" s="64">
        <v>9</v>
      </c>
      <c r="C71" s="315" t="s">
        <v>553</v>
      </c>
      <c r="D71" s="65"/>
      <c r="E71" s="65"/>
      <c r="F71" s="65"/>
      <c r="G71" s="65"/>
      <c r="H71" s="65"/>
      <c r="I71" s="65"/>
      <c r="J71" s="66"/>
      <c r="L71" s="7"/>
    </row>
    <row r="72" spans="1:12" x14ac:dyDescent="0.3">
      <c r="A72" s="98"/>
      <c r="B72" s="64">
        <v>10</v>
      </c>
      <c r="C72" s="315" t="s">
        <v>554</v>
      </c>
      <c r="D72" s="65"/>
      <c r="E72" s="65"/>
      <c r="F72" s="65"/>
      <c r="G72" s="65"/>
      <c r="H72" s="65"/>
      <c r="I72" s="65"/>
      <c r="J72" s="66"/>
      <c r="L72" s="7"/>
    </row>
    <row r="73" spans="1:12" x14ac:dyDescent="0.3">
      <c r="A73" s="98"/>
      <c r="B73" s="64">
        <v>13</v>
      </c>
      <c r="C73" s="315" t="s">
        <v>33</v>
      </c>
      <c r="D73" s="65"/>
      <c r="E73" s="65"/>
      <c r="F73" s="65"/>
      <c r="G73" s="65"/>
      <c r="H73" s="65"/>
      <c r="I73" s="65"/>
      <c r="J73" s="66"/>
      <c r="L73" s="7"/>
    </row>
    <row r="74" spans="1:12" x14ac:dyDescent="0.3">
      <c r="A74" s="98"/>
      <c r="B74" s="64">
        <v>99</v>
      </c>
      <c r="C74" s="315" t="s">
        <v>452</v>
      </c>
      <c r="D74" s="65"/>
      <c r="E74" s="65"/>
      <c r="F74" s="65"/>
      <c r="G74" s="65"/>
      <c r="H74" s="65"/>
      <c r="I74" s="65"/>
      <c r="J74" s="66"/>
      <c r="L74" s="7"/>
    </row>
    <row r="86" spans="1:1" x14ac:dyDescent="0.3">
      <c r="A86" s="1"/>
    </row>
    <row r="87" spans="1:1" x14ac:dyDescent="0.3">
      <c r="A87" s="1"/>
    </row>
    <row r="88" spans="1:1" x14ac:dyDescent="0.3">
      <c r="A88" s="1"/>
    </row>
  </sheetData>
  <mergeCells count="2">
    <mergeCell ref="B49:K49"/>
    <mergeCell ref="K26:R29"/>
  </mergeCells>
  <pageMargins left="0.7" right="0.7" top="0.75" bottom="0.75" header="0.3" footer="0.3"/>
  <pageSetup scale="67" orientation="portrait" horizontalDpi="4294967292" verticalDpi="4294967292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Z55"/>
  <sheetViews>
    <sheetView showGridLines="0" zoomScale="75" zoomScaleNormal="75" zoomScalePageLayoutView="125" workbookViewId="0">
      <selection activeCell="Z25" sqref="Z25"/>
    </sheetView>
  </sheetViews>
  <sheetFormatPr baseColWidth="10" defaultColWidth="4.44140625" defaultRowHeight="13.2" x14ac:dyDescent="0.3"/>
  <cols>
    <col min="1" max="1" width="6.6640625" style="4" customWidth="1"/>
    <col min="2" max="10" width="4.44140625" style="1"/>
    <col min="11" max="11" width="5.44140625" style="1" customWidth="1"/>
    <col min="12" max="31" width="4.44140625" style="1"/>
    <col min="32" max="32" width="9.6640625" style="1" customWidth="1"/>
    <col min="33" max="16384" width="4.44140625" style="1"/>
  </cols>
  <sheetData>
    <row r="1" spans="1:26" s="9" customFormat="1" ht="15.6" x14ac:dyDescent="0.3">
      <c r="A1" s="38" t="s">
        <v>119</v>
      </c>
    </row>
    <row r="2" spans="1:26" ht="13.8" x14ac:dyDescent="0.3">
      <c r="A2" s="312" t="s">
        <v>486</v>
      </c>
      <c r="B2" s="313"/>
      <c r="C2" s="314"/>
      <c r="D2" s="314"/>
      <c r="E2" s="314"/>
      <c r="F2" s="314"/>
      <c r="G2" s="314"/>
      <c r="H2" s="314"/>
      <c r="I2" s="45"/>
      <c r="J2" s="45"/>
    </row>
    <row r="3" spans="1:26" ht="14.25" customHeight="1" x14ac:dyDescent="0.3">
      <c r="A3" s="2">
        <f>'12.Result Final'!A46+0.01</f>
        <v>1.08</v>
      </c>
      <c r="B3" s="383" t="s">
        <v>537</v>
      </c>
      <c r="C3" s="383"/>
      <c r="D3" s="383"/>
      <c r="E3" s="383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7"/>
      <c r="W3" s="7"/>
    </row>
    <row r="4" spans="1:26" ht="60.75" customHeight="1" x14ac:dyDescent="0.3">
      <c r="A4" s="2"/>
      <c r="B4" s="383"/>
      <c r="C4" s="383"/>
      <c r="D4" s="383"/>
      <c r="E4" s="383"/>
      <c r="F4" s="383"/>
      <c r="G4" s="383"/>
      <c r="H4" s="383"/>
      <c r="I4" s="383"/>
      <c r="J4" s="383"/>
      <c r="K4" s="383"/>
      <c r="L4" s="383"/>
      <c r="M4" s="383"/>
      <c r="N4" s="383"/>
      <c r="O4" s="383"/>
      <c r="P4" s="383"/>
      <c r="Q4" s="383"/>
      <c r="R4" s="383"/>
      <c r="S4" s="383"/>
      <c r="T4" s="383"/>
      <c r="U4" s="383"/>
    </row>
    <row r="5" spans="1:26" ht="14.4" x14ac:dyDescent="0.3">
      <c r="A5" s="2"/>
      <c r="B5" s="102"/>
      <c r="C5" s="52">
        <v>1</v>
      </c>
      <c r="D5" s="53" t="s">
        <v>3</v>
      </c>
      <c r="E5" s="54" t="s">
        <v>21</v>
      </c>
      <c r="F5" s="28"/>
      <c r="G5" s="28"/>
      <c r="H5" s="282" t="s">
        <v>405</v>
      </c>
      <c r="I5" s="172"/>
      <c r="J5" s="283" t="s">
        <v>2</v>
      </c>
      <c r="K5" s="276"/>
      <c r="L5" s="45" t="s">
        <v>4</v>
      </c>
      <c r="M5" s="46"/>
      <c r="N5" s="46"/>
      <c r="O5" s="46"/>
      <c r="P5" s="102"/>
      <c r="Q5" s="45"/>
      <c r="R5" s="45"/>
      <c r="S5" s="45"/>
      <c r="T5" s="45"/>
      <c r="U5" s="45"/>
      <c r="V5" s="45"/>
      <c r="W5" s="45"/>
      <c r="X5" s="45"/>
      <c r="Y5" s="45"/>
      <c r="Z5" s="45"/>
    </row>
    <row r="6" spans="1:26" ht="13.8" x14ac:dyDescent="0.3">
      <c r="A6" s="41"/>
      <c r="C6" s="52">
        <v>2</v>
      </c>
      <c r="D6" s="53" t="s">
        <v>3</v>
      </c>
      <c r="E6" s="27" t="s">
        <v>0</v>
      </c>
      <c r="F6" s="55"/>
      <c r="G6" s="284"/>
      <c r="H6" s="285"/>
      <c r="I6" s="286"/>
      <c r="K6" s="45"/>
      <c r="L6" s="45" t="s">
        <v>6</v>
      </c>
      <c r="M6" s="46"/>
      <c r="N6" s="46"/>
      <c r="O6" s="46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</row>
    <row r="7" spans="1:26" ht="13.8" x14ac:dyDescent="0.3">
      <c r="A7" s="41"/>
      <c r="C7" s="45"/>
      <c r="D7" s="45"/>
      <c r="E7" s="45"/>
      <c r="F7" s="45"/>
      <c r="G7" s="45"/>
      <c r="H7" s="45"/>
      <c r="I7" s="45"/>
      <c r="J7" s="45"/>
      <c r="K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</row>
    <row r="8" spans="1:26" ht="13.8" x14ac:dyDescent="0.3">
      <c r="A8" s="2">
        <v>12.03</v>
      </c>
      <c r="B8" s="1" t="s">
        <v>120</v>
      </c>
    </row>
    <row r="9" spans="1:26" ht="14.4" x14ac:dyDescent="0.3">
      <c r="A9" s="2"/>
      <c r="B9" s="50"/>
      <c r="C9" s="37" t="s">
        <v>3</v>
      </c>
      <c r="D9" s="10" t="s">
        <v>22</v>
      </c>
      <c r="E9" s="10"/>
      <c r="F9" s="11"/>
    </row>
    <row r="10" spans="1:26" ht="14.4" x14ac:dyDescent="0.3">
      <c r="A10" s="2"/>
      <c r="B10" s="50"/>
      <c r="C10" s="37" t="s">
        <v>3</v>
      </c>
      <c r="D10" s="10" t="s">
        <v>23</v>
      </c>
      <c r="E10" s="10"/>
      <c r="F10" s="11"/>
    </row>
    <row r="11" spans="1:26" ht="14.4" x14ac:dyDescent="0.3">
      <c r="A11" s="2"/>
      <c r="B11" s="50"/>
      <c r="C11" s="37" t="s">
        <v>3</v>
      </c>
      <c r="D11" s="10" t="s">
        <v>24</v>
      </c>
      <c r="E11" s="10"/>
      <c r="F11" s="11"/>
    </row>
    <row r="12" spans="1:26" ht="14.4" x14ac:dyDescent="0.3">
      <c r="A12" s="2"/>
      <c r="B12" s="50"/>
      <c r="C12" s="37" t="s">
        <v>3</v>
      </c>
      <c r="D12" s="10" t="s">
        <v>25</v>
      </c>
      <c r="E12" s="10"/>
      <c r="F12" s="11"/>
    </row>
    <row r="13" spans="1:26" ht="14.4" x14ac:dyDescent="0.3">
      <c r="A13" s="2"/>
      <c r="B13" s="50"/>
      <c r="C13" s="37" t="s">
        <v>3</v>
      </c>
      <c r="D13" s="10" t="s">
        <v>26</v>
      </c>
      <c r="E13" s="10"/>
      <c r="F13" s="11"/>
    </row>
    <row r="14" spans="1:26" ht="14.4" x14ac:dyDescent="0.3">
      <c r="A14" s="2"/>
      <c r="B14" s="50"/>
      <c r="C14" s="37" t="s">
        <v>3</v>
      </c>
      <c r="D14" s="10" t="s">
        <v>27</v>
      </c>
      <c r="E14" s="10"/>
      <c r="F14" s="11"/>
    </row>
    <row r="15" spans="1:26" ht="14.4" x14ac:dyDescent="0.3">
      <c r="A15" s="2"/>
      <c r="B15" s="50"/>
      <c r="C15" s="37" t="s">
        <v>3</v>
      </c>
      <c r="D15" s="10" t="s">
        <v>28</v>
      </c>
      <c r="E15" s="10"/>
      <c r="F15" s="11"/>
    </row>
    <row r="16" spans="1:26" ht="14.4" x14ac:dyDescent="0.3">
      <c r="A16" s="2"/>
      <c r="B16" s="50"/>
      <c r="C16" s="37"/>
      <c r="D16" s="10" t="s">
        <v>318</v>
      </c>
      <c r="E16" s="10"/>
      <c r="F16" s="11"/>
    </row>
    <row r="17" spans="1:15" ht="14.4" x14ac:dyDescent="0.3">
      <c r="A17" s="2"/>
      <c r="B17" s="50"/>
      <c r="C17" s="37" t="s">
        <v>3</v>
      </c>
      <c r="D17" s="45" t="s">
        <v>473</v>
      </c>
      <c r="E17" s="45"/>
      <c r="F17" s="45"/>
      <c r="L17" s="300" t="s">
        <v>476</v>
      </c>
      <c r="M17" s="301"/>
      <c r="N17" s="301"/>
      <c r="O17" s="301"/>
    </row>
    <row r="18" spans="1:15" ht="14.4" x14ac:dyDescent="0.3">
      <c r="A18" s="2"/>
      <c r="B18" s="50"/>
      <c r="D18" s="45"/>
      <c r="E18" s="45"/>
    </row>
    <row r="19" spans="1:15" ht="13.8" x14ac:dyDescent="0.3">
      <c r="A19" s="2">
        <f>+A8+0.01</f>
        <v>12.04</v>
      </c>
      <c r="B19" s="1" t="s">
        <v>121</v>
      </c>
    </row>
    <row r="20" spans="1:15" ht="14.4" x14ac:dyDescent="0.3">
      <c r="A20" s="2"/>
      <c r="B20" s="50"/>
      <c r="C20" s="37" t="s">
        <v>3</v>
      </c>
      <c r="D20" s="10" t="s">
        <v>29</v>
      </c>
      <c r="E20" s="10"/>
      <c r="F20" s="11"/>
    </row>
    <row r="21" spans="1:15" ht="14.4" x14ac:dyDescent="0.3">
      <c r="A21" s="2"/>
      <c r="B21" s="50"/>
      <c r="C21" s="37" t="s">
        <v>3</v>
      </c>
      <c r="D21" s="10" t="s">
        <v>30</v>
      </c>
      <c r="E21" s="10"/>
      <c r="F21" s="11"/>
    </row>
    <row r="22" spans="1:15" ht="14.4" x14ac:dyDescent="0.3">
      <c r="A22" s="2"/>
      <c r="B22" s="50"/>
      <c r="C22" s="37" t="s">
        <v>3</v>
      </c>
      <c r="D22" s="10" t="s">
        <v>31</v>
      </c>
      <c r="E22" s="10"/>
      <c r="F22" s="11"/>
    </row>
    <row r="23" spans="1:15" ht="14.4" x14ac:dyDescent="0.3">
      <c r="A23" s="2"/>
      <c r="B23" s="50"/>
      <c r="C23" s="37"/>
      <c r="D23" s="10" t="s">
        <v>318</v>
      </c>
      <c r="E23" s="10"/>
      <c r="F23" s="11"/>
    </row>
    <row r="25" spans="1:15" ht="13.95" customHeight="1" x14ac:dyDescent="0.3">
      <c r="A25" s="24">
        <f>+A3+0.01</f>
        <v>1.0900000000000001</v>
      </c>
      <c r="B25" s="99" t="s">
        <v>300</v>
      </c>
    </row>
    <row r="26" spans="1:15" ht="13.2" customHeight="1" x14ac:dyDescent="0.3">
      <c r="A26" s="42"/>
      <c r="G26" s="170" t="s">
        <v>313</v>
      </c>
    </row>
    <row r="27" spans="1:15" ht="13.2" customHeight="1" x14ac:dyDescent="0.3">
      <c r="A27" s="42"/>
      <c r="B27" s="1" t="s">
        <v>249</v>
      </c>
      <c r="G27" s="170" t="s">
        <v>312</v>
      </c>
    </row>
    <row r="28" spans="1:15" ht="13.2" customHeight="1" x14ac:dyDescent="0.3">
      <c r="A28" s="42"/>
      <c r="B28" s="135" t="s">
        <v>385</v>
      </c>
    </row>
    <row r="29" spans="1:15" x14ac:dyDescent="0.3">
      <c r="A29" s="42"/>
    </row>
    <row r="30" spans="1:15" ht="13.8" x14ac:dyDescent="0.3">
      <c r="A30" s="24">
        <f>+A25+0.01</f>
        <v>1.1000000000000001</v>
      </c>
      <c r="B30" s="99" t="s">
        <v>250</v>
      </c>
    </row>
    <row r="31" spans="1:15" ht="14.4" x14ac:dyDescent="0.3">
      <c r="A31" s="42"/>
      <c r="B31" s="87">
        <v>1</v>
      </c>
      <c r="C31" s="37" t="s">
        <v>3</v>
      </c>
      <c r="D31" s="10" t="s">
        <v>21</v>
      </c>
      <c r="E31" s="10"/>
      <c r="F31" s="28"/>
      <c r="G31" s="173"/>
      <c r="H31" s="172"/>
      <c r="I31" s="174"/>
      <c r="J31" s="174"/>
      <c r="K31" s="170" t="s">
        <v>314</v>
      </c>
    </row>
    <row r="32" spans="1:15" x14ac:dyDescent="0.3">
      <c r="A32" s="42"/>
      <c r="B32" s="87">
        <v>2</v>
      </c>
      <c r="C32" s="37" t="s">
        <v>3</v>
      </c>
      <c r="D32" s="10" t="s">
        <v>0</v>
      </c>
      <c r="E32" s="71"/>
      <c r="F32" s="55"/>
      <c r="G32" s="169" t="s">
        <v>466</v>
      </c>
      <c r="H32" s="299"/>
      <c r="I32" s="174"/>
      <c r="J32" s="174"/>
      <c r="K32" s="174"/>
    </row>
    <row r="33" spans="1:11" x14ac:dyDescent="0.3">
      <c r="A33" s="42"/>
      <c r="E33" s="100"/>
    </row>
    <row r="34" spans="1:11" x14ac:dyDescent="0.3">
      <c r="A34" s="42"/>
    </row>
    <row r="35" spans="1:11" ht="13.8" x14ac:dyDescent="0.3">
      <c r="A35" s="24">
        <f>+A30+0.01</f>
        <v>1.1100000000000001</v>
      </c>
      <c r="B35" s="99" t="s">
        <v>251</v>
      </c>
    </row>
    <row r="36" spans="1:11" x14ac:dyDescent="0.3">
      <c r="A36" s="42"/>
    </row>
    <row r="37" spans="1:11" x14ac:dyDescent="0.3">
      <c r="A37" s="42"/>
      <c r="B37" s="1" t="s">
        <v>249</v>
      </c>
      <c r="F37" s="170" t="s">
        <v>315</v>
      </c>
      <c r="G37" s="100"/>
      <c r="J37" s="45"/>
      <c r="K37" s="45"/>
    </row>
    <row r="38" spans="1:11" x14ac:dyDescent="0.3">
      <c r="A38" s="42"/>
    </row>
    <row r="39" spans="1:11" ht="13.8" x14ac:dyDescent="0.3">
      <c r="A39" s="24" t="s">
        <v>465</v>
      </c>
      <c r="B39" s="99" t="s">
        <v>441</v>
      </c>
    </row>
    <row r="40" spans="1:11" ht="14.4" x14ac:dyDescent="0.3">
      <c r="A40" s="40"/>
      <c r="B40" s="87">
        <v>1</v>
      </c>
      <c r="C40" s="37" t="s">
        <v>3</v>
      </c>
      <c r="D40" s="10" t="s">
        <v>438</v>
      </c>
      <c r="E40" s="10"/>
      <c r="F40" s="28"/>
      <c r="G40" s="28"/>
      <c r="H40" s="287"/>
    </row>
    <row r="41" spans="1:11" ht="14.4" x14ac:dyDescent="0.3">
      <c r="A41" s="40"/>
      <c r="B41" s="87">
        <v>1</v>
      </c>
      <c r="C41" s="37" t="s">
        <v>3</v>
      </c>
      <c r="D41" s="10" t="s">
        <v>439</v>
      </c>
      <c r="E41" s="10"/>
      <c r="F41" s="28"/>
      <c r="G41" s="28"/>
      <c r="H41" s="287"/>
    </row>
    <row r="42" spans="1:11" ht="14.4" x14ac:dyDescent="0.3">
      <c r="A42" s="40"/>
      <c r="B42" s="87">
        <v>1</v>
      </c>
      <c r="C42" s="37" t="s">
        <v>3</v>
      </c>
      <c r="D42" s="10" t="s">
        <v>440</v>
      </c>
      <c r="E42" s="10"/>
      <c r="F42" s="28"/>
      <c r="G42" s="28"/>
      <c r="H42" s="287"/>
    </row>
    <row r="43" spans="1:11" x14ac:dyDescent="0.3">
      <c r="A43" s="40"/>
      <c r="B43" s="87">
        <v>2</v>
      </c>
      <c r="C43" s="37" t="s">
        <v>3</v>
      </c>
      <c r="D43" s="10" t="s">
        <v>94</v>
      </c>
      <c r="E43" s="71"/>
      <c r="F43" s="27"/>
      <c r="G43" s="288"/>
      <c r="H43" s="289"/>
    </row>
    <row r="44" spans="1:11" x14ac:dyDescent="0.3">
      <c r="A44" s="42"/>
    </row>
    <row r="45" spans="1:11" x14ac:dyDescent="0.3">
      <c r="A45" s="42"/>
    </row>
    <row r="46" spans="1:11" ht="14.4" x14ac:dyDescent="0.3">
      <c r="A46" s="2">
        <f>+Cover!A31+0.01</f>
        <v>1.07</v>
      </c>
      <c r="B46" s="50" t="s">
        <v>339</v>
      </c>
    </row>
    <row r="47" spans="1:11" ht="14.4" x14ac:dyDescent="0.3">
      <c r="A47" s="2"/>
      <c r="B47" s="50"/>
      <c r="C47" s="46"/>
      <c r="D47" s="46"/>
      <c r="E47" s="46"/>
      <c r="F47" s="46"/>
      <c r="G47" s="46"/>
      <c r="H47" s="46"/>
      <c r="I47" s="46"/>
      <c r="J47" s="46"/>
    </row>
    <row r="48" spans="1:11" x14ac:dyDescent="0.3">
      <c r="A48" s="42"/>
    </row>
    <row r="49" spans="4:20" ht="13.2" customHeight="1" x14ac:dyDescent="0.3"/>
    <row r="50" spans="4:20" ht="13.2" customHeight="1" x14ac:dyDescent="0.3">
      <c r="D50" s="384" t="s">
        <v>417</v>
      </c>
      <c r="E50" s="384"/>
      <c r="F50" s="384"/>
      <c r="G50" s="384"/>
      <c r="H50" s="384"/>
      <c r="I50" s="384"/>
      <c r="J50" s="384"/>
      <c r="K50" s="384"/>
      <c r="L50" s="384"/>
      <c r="M50" s="384"/>
      <c r="N50" s="384"/>
      <c r="O50" s="384"/>
      <c r="P50" s="384"/>
      <c r="Q50" s="384"/>
      <c r="R50" s="384"/>
      <c r="S50" s="384"/>
      <c r="T50" s="384"/>
    </row>
    <row r="51" spans="4:20" ht="13.2" customHeight="1" x14ac:dyDescent="0.3">
      <c r="D51" s="384"/>
      <c r="E51" s="384"/>
      <c r="F51" s="384"/>
      <c r="G51" s="384"/>
      <c r="H51" s="384"/>
      <c r="I51" s="384"/>
      <c r="J51" s="384"/>
      <c r="K51" s="384"/>
      <c r="L51" s="384"/>
      <c r="M51" s="384"/>
      <c r="N51" s="384"/>
      <c r="O51" s="384"/>
      <c r="P51" s="384"/>
      <c r="Q51" s="384"/>
      <c r="R51" s="384"/>
      <c r="S51" s="384"/>
      <c r="T51" s="384"/>
    </row>
    <row r="52" spans="4:20" ht="13.2" customHeight="1" x14ac:dyDescent="0.3">
      <c r="D52" s="384"/>
      <c r="E52" s="384"/>
      <c r="F52" s="384"/>
      <c r="G52" s="384"/>
      <c r="H52" s="384"/>
      <c r="I52" s="384"/>
      <c r="J52" s="384"/>
      <c r="K52" s="384"/>
      <c r="L52" s="384"/>
      <c r="M52" s="384"/>
      <c r="N52" s="384"/>
      <c r="O52" s="384"/>
      <c r="P52" s="384"/>
      <c r="Q52" s="384"/>
      <c r="R52" s="384"/>
      <c r="S52" s="384"/>
      <c r="T52" s="384"/>
    </row>
    <row r="53" spans="4:20" ht="13.2" customHeight="1" x14ac:dyDescent="0.3">
      <c r="D53" s="384"/>
      <c r="E53" s="384"/>
      <c r="F53" s="384"/>
      <c r="G53" s="384"/>
      <c r="H53" s="384"/>
      <c r="I53" s="384"/>
      <c r="J53" s="384"/>
      <c r="K53" s="384"/>
      <c r="L53" s="384"/>
      <c r="M53" s="384"/>
      <c r="N53" s="384"/>
      <c r="O53" s="384"/>
      <c r="P53" s="384"/>
      <c r="Q53" s="384"/>
      <c r="R53" s="384"/>
      <c r="S53" s="384"/>
      <c r="T53" s="384"/>
    </row>
    <row r="54" spans="4:20" ht="13.2" customHeight="1" x14ac:dyDescent="0.3"/>
    <row r="55" spans="4:20" ht="13.2" customHeight="1" x14ac:dyDescent="0.3"/>
  </sheetData>
  <mergeCells count="2">
    <mergeCell ref="B3:U4"/>
    <mergeCell ref="D50:T53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4"/>
  <sheetViews>
    <sheetView showGridLines="0" tabSelected="1" zoomScale="86" zoomScaleNormal="86" zoomScalePageLayoutView="125" workbookViewId="0">
      <selection activeCell="L38" sqref="L38"/>
    </sheetView>
  </sheetViews>
  <sheetFormatPr baseColWidth="10" defaultColWidth="8.6640625" defaultRowHeight="13.2" x14ac:dyDescent="0.3"/>
  <cols>
    <col min="1" max="1" width="7.33203125" style="158" customWidth="1"/>
    <col min="2" max="2" width="12.44140625" style="157" customWidth="1"/>
    <col min="3" max="18" width="3.6640625" style="157" customWidth="1"/>
    <col min="19" max="29" width="4" style="157" customWidth="1"/>
    <col min="30" max="16384" width="8.6640625" style="157"/>
  </cols>
  <sheetData>
    <row r="1" spans="1:24" s="149" customFormat="1" ht="18.75" customHeight="1" x14ac:dyDescent="0.3">
      <c r="A1" s="148" t="s">
        <v>149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  <c r="U1" s="150"/>
      <c r="V1" s="150"/>
      <c r="W1" s="150"/>
      <c r="X1" s="150"/>
    </row>
    <row r="3" spans="1:24" s="152" customFormat="1" ht="13.8" x14ac:dyDescent="0.3">
      <c r="A3" s="138">
        <v>13.01</v>
      </c>
      <c r="B3" s="151" t="s">
        <v>226</v>
      </c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1"/>
      <c r="Q3" s="137"/>
      <c r="R3" s="137"/>
      <c r="S3" s="137"/>
      <c r="T3" s="137"/>
      <c r="U3" s="137"/>
    </row>
    <row r="4" spans="1:24" s="152" customFormat="1" ht="13.8" x14ac:dyDescent="0.3">
      <c r="A4" s="153"/>
      <c r="B4" s="137"/>
      <c r="C4" s="137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7"/>
      <c r="T4" s="137"/>
      <c r="U4" s="137"/>
    </row>
    <row r="5" spans="1:24" s="152" customFormat="1" x14ac:dyDescent="0.3">
      <c r="A5" s="154"/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7"/>
      <c r="T5" s="137"/>
      <c r="U5" s="137"/>
    </row>
    <row r="6" spans="1:24" s="152" customFormat="1" ht="14.4" x14ac:dyDescent="0.3">
      <c r="A6" s="154"/>
      <c r="B6" s="137">
        <v>1</v>
      </c>
      <c r="C6" s="155"/>
      <c r="D6" s="156" t="s">
        <v>227</v>
      </c>
      <c r="F6"/>
      <c r="G6"/>
      <c r="Q6" s="137"/>
    </row>
    <row r="7" spans="1:24" s="152" customFormat="1" ht="14.4" x14ac:dyDescent="0.3">
      <c r="A7" s="154"/>
      <c r="B7" s="137">
        <v>2</v>
      </c>
      <c r="C7" s="155"/>
      <c r="D7" s="156" t="s">
        <v>34</v>
      </c>
      <c r="E7" s="157"/>
      <c r="F7"/>
      <c r="G7"/>
      <c r="H7" s="157"/>
      <c r="I7" s="157"/>
      <c r="J7" s="157"/>
      <c r="K7" s="157"/>
      <c r="L7" s="157"/>
      <c r="M7" s="157"/>
      <c r="N7" s="157"/>
      <c r="O7" s="164" t="s">
        <v>282</v>
      </c>
      <c r="P7" s="157"/>
      <c r="Q7" s="137"/>
      <c r="R7" s="157"/>
      <c r="S7" s="157"/>
      <c r="T7" s="157"/>
      <c r="U7" s="157"/>
    </row>
    <row r="8" spans="1:24" s="152" customFormat="1" ht="14.4" x14ac:dyDescent="0.3">
      <c r="A8" s="154"/>
      <c r="B8" s="137">
        <v>3</v>
      </c>
      <c r="C8" s="155"/>
      <c r="D8" s="156" t="s">
        <v>153</v>
      </c>
      <c r="E8" s="157"/>
      <c r="F8"/>
      <c r="G8"/>
      <c r="H8" s="157"/>
      <c r="I8" s="157"/>
      <c r="J8" s="157"/>
      <c r="K8" s="157"/>
      <c r="L8" s="157"/>
      <c r="M8" s="157"/>
      <c r="N8" s="157"/>
      <c r="O8" s="164" t="s">
        <v>327</v>
      </c>
      <c r="P8" s="157"/>
      <c r="Q8" s="137"/>
      <c r="R8" s="157"/>
      <c r="S8" s="157"/>
      <c r="T8" s="157"/>
      <c r="U8" s="157"/>
    </row>
    <row r="9" spans="1:24" s="152" customFormat="1" ht="14.4" x14ac:dyDescent="0.3">
      <c r="A9" s="154"/>
      <c r="B9" s="137">
        <v>4</v>
      </c>
      <c r="C9" s="155"/>
      <c r="D9" s="156" t="s">
        <v>228</v>
      </c>
      <c r="E9" s="157"/>
      <c r="F9"/>
      <c r="G9" s="157"/>
      <c r="H9" s="157"/>
      <c r="I9" s="157"/>
      <c r="J9" s="157"/>
      <c r="K9" s="157"/>
      <c r="L9" s="157"/>
      <c r="M9" s="157"/>
      <c r="N9" s="157"/>
      <c r="O9" s="277" t="s">
        <v>450</v>
      </c>
      <c r="P9" s="157"/>
      <c r="Q9" s="137"/>
      <c r="R9" s="157"/>
      <c r="S9" s="157"/>
      <c r="T9" s="157"/>
      <c r="U9" s="157"/>
    </row>
    <row r="10" spans="1:24" s="152" customFormat="1" ht="14.4" x14ac:dyDescent="0.3">
      <c r="A10" s="154"/>
      <c r="B10" s="137">
        <v>5</v>
      </c>
      <c r="C10" s="155"/>
      <c r="D10" s="156" t="s">
        <v>229</v>
      </c>
      <c r="E10" s="157"/>
      <c r="F10"/>
      <c r="G10" s="157"/>
      <c r="H10" s="157"/>
      <c r="I10" s="157"/>
      <c r="J10" s="157"/>
      <c r="K10" s="157"/>
      <c r="L10" s="157"/>
      <c r="M10" s="157"/>
      <c r="N10" s="157"/>
      <c r="O10" s="277" t="s">
        <v>448</v>
      </c>
      <c r="P10" s="157"/>
      <c r="Q10" s="137"/>
      <c r="R10" s="157"/>
      <c r="S10" s="157"/>
      <c r="T10" s="157"/>
      <c r="U10" s="157"/>
    </row>
    <row r="11" spans="1:24" s="152" customFormat="1" ht="14.4" x14ac:dyDescent="0.3">
      <c r="A11" s="154"/>
      <c r="B11" s="137">
        <v>6</v>
      </c>
      <c r="C11" s="155"/>
      <c r="D11" s="156" t="s">
        <v>281</v>
      </c>
      <c r="E11" s="157"/>
      <c r="F11"/>
      <c r="G11" s="157"/>
      <c r="H11" s="157"/>
      <c r="I11" s="157"/>
      <c r="J11" s="157"/>
      <c r="K11" s="157"/>
      <c r="L11" s="157"/>
      <c r="M11" s="157"/>
      <c r="N11" s="157"/>
      <c r="O11" s="277" t="s">
        <v>449</v>
      </c>
      <c r="P11" s="157"/>
      <c r="Q11" s="137"/>
      <c r="R11" s="157"/>
      <c r="S11" s="157"/>
      <c r="T11" s="157"/>
      <c r="U11" s="157"/>
    </row>
    <row r="12" spans="1:24" s="152" customFormat="1" ht="14.4" x14ac:dyDescent="0.3">
      <c r="A12" s="154"/>
      <c r="B12" s="137">
        <v>8</v>
      </c>
      <c r="C12" s="155"/>
      <c r="D12" s="156" t="s">
        <v>230</v>
      </c>
      <c r="E12" s="157"/>
      <c r="F12"/>
      <c r="G12" s="157"/>
      <c r="H12" s="157"/>
      <c r="I12" s="157"/>
      <c r="J12" s="157"/>
      <c r="K12" s="157"/>
      <c r="L12" s="157"/>
      <c r="M12" s="157"/>
      <c r="N12" s="157"/>
      <c r="O12" s="164" t="s">
        <v>283</v>
      </c>
      <c r="P12" s="157"/>
      <c r="Q12" s="137"/>
      <c r="R12" s="157"/>
      <c r="S12" s="157"/>
      <c r="T12" s="157"/>
      <c r="U12" s="157"/>
    </row>
    <row r="13" spans="1:24" s="152" customFormat="1" ht="14.4" x14ac:dyDescent="0.3">
      <c r="A13" s="154"/>
      <c r="B13" s="1">
        <v>10</v>
      </c>
      <c r="C13" s="272"/>
      <c r="D13" s="273" t="s">
        <v>150</v>
      </c>
      <c r="E13" s="272"/>
      <c r="F13" s="274"/>
      <c r="G13" s="272"/>
      <c r="H13" s="272"/>
      <c r="I13" s="272"/>
      <c r="J13" s="272"/>
      <c r="K13" s="272"/>
      <c r="L13" s="272"/>
      <c r="M13" s="272"/>
      <c r="N13" s="272"/>
      <c r="O13" s="170" t="s">
        <v>280</v>
      </c>
      <c r="P13" s="272"/>
      <c r="Q13" s="272"/>
      <c r="R13" s="272"/>
      <c r="S13" s="272"/>
      <c r="T13" s="272"/>
      <c r="U13" s="272"/>
    </row>
    <row r="14" spans="1:24" s="152" customFormat="1" ht="14.4" x14ac:dyDescent="0.3">
      <c r="A14" s="154"/>
      <c r="B14" s="1">
        <v>11</v>
      </c>
      <c r="C14" s="272"/>
      <c r="D14" s="273" t="s">
        <v>151</v>
      </c>
      <c r="E14" s="272"/>
      <c r="F14" s="274"/>
      <c r="G14" s="272"/>
      <c r="H14" s="272"/>
      <c r="I14" s="272"/>
      <c r="J14" s="272"/>
      <c r="K14" s="272"/>
      <c r="L14" s="272"/>
      <c r="M14" s="272"/>
      <c r="N14" s="272"/>
      <c r="O14" s="170" t="s">
        <v>280</v>
      </c>
      <c r="P14" s="272"/>
      <c r="Q14" s="272"/>
      <c r="R14" s="272"/>
      <c r="S14" s="272"/>
      <c r="T14" s="272"/>
      <c r="U14" s="272"/>
    </row>
    <row r="15" spans="1:24" s="152" customFormat="1" ht="14.4" x14ac:dyDescent="0.3">
      <c r="A15" s="154"/>
      <c r="B15" s="1">
        <v>12</v>
      </c>
      <c r="C15" s="272"/>
      <c r="D15" s="273" t="s">
        <v>152</v>
      </c>
      <c r="E15" s="272"/>
      <c r="F15" s="50"/>
      <c r="G15" s="272"/>
      <c r="H15" s="272"/>
      <c r="I15" s="272"/>
      <c r="J15" s="272"/>
      <c r="K15" s="272"/>
      <c r="L15" s="272"/>
      <c r="M15" s="272"/>
      <c r="N15" s="272"/>
      <c r="O15" s="170" t="s">
        <v>280</v>
      </c>
      <c r="P15" s="272"/>
      <c r="Q15" s="272"/>
      <c r="R15" s="272"/>
      <c r="S15" s="272"/>
      <c r="T15" s="272"/>
      <c r="U15" s="272"/>
    </row>
    <row r="16" spans="1:24" s="152" customFormat="1" x14ac:dyDescent="0.3">
      <c r="A16" s="154"/>
      <c r="B16" s="271">
        <v>13</v>
      </c>
      <c r="C16" s="272"/>
      <c r="D16" s="273" t="s">
        <v>386</v>
      </c>
      <c r="E16" s="272"/>
      <c r="F16" s="272"/>
      <c r="G16" s="272"/>
      <c r="H16" s="272"/>
      <c r="I16" s="272"/>
      <c r="J16" s="272"/>
      <c r="K16" s="272"/>
      <c r="L16" s="272"/>
      <c r="M16" s="272"/>
      <c r="N16" s="272"/>
      <c r="O16" s="170" t="s">
        <v>280</v>
      </c>
      <c r="P16" s="272"/>
      <c r="Q16" s="272"/>
      <c r="R16" s="272"/>
      <c r="S16" s="272"/>
      <c r="T16" s="272"/>
      <c r="U16" s="272"/>
    </row>
    <row r="17" spans="1:25" s="152" customFormat="1" x14ac:dyDescent="0.3">
      <c r="A17" s="154"/>
      <c r="B17" s="271">
        <v>14</v>
      </c>
      <c r="C17" s="271"/>
      <c r="D17" s="272"/>
      <c r="E17" s="272"/>
      <c r="F17" s="272"/>
      <c r="G17" s="272"/>
      <c r="H17" s="272"/>
      <c r="I17" s="272"/>
      <c r="J17" s="272"/>
      <c r="K17" s="272"/>
      <c r="L17" s="272"/>
      <c r="M17" s="272"/>
      <c r="N17" s="272"/>
      <c r="O17" s="271"/>
      <c r="P17" s="271"/>
      <c r="Q17" s="272"/>
      <c r="R17" s="272"/>
      <c r="S17" s="272"/>
      <c r="T17" s="272"/>
      <c r="U17" s="272"/>
      <c r="V17" s="63"/>
      <c r="W17" s="63"/>
      <c r="X17" s="63"/>
      <c r="Y17" s="63"/>
    </row>
    <row r="18" spans="1:25" s="152" customFormat="1" x14ac:dyDescent="0.3">
      <c r="A18" s="154"/>
      <c r="B18" s="271">
        <v>15</v>
      </c>
      <c r="C18" s="271"/>
      <c r="D18" s="7" t="s">
        <v>387</v>
      </c>
      <c r="E18" s="271"/>
      <c r="F18" s="271"/>
      <c r="G18" s="271"/>
      <c r="H18" s="271"/>
      <c r="I18" s="271"/>
      <c r="J18" s="271"/>
      <c r="K18" s="271"/>
      <c r="L18" s="271"/>
      <c r="M18" s="271"/>
      <c r="N18" s="271"/>
      <c r="O18" s="170" t="s">
        <v>280</v>
      </c>
      <c r="P18" s="271"/>
      <c r="Q18" s="272"/>
      <c r="R18" s="272"/>
      <c r="S18" s="272"/>
      <c r="T18" s="272"/>
      <c r="U18" s="272"/>
      <c r="V18" s="63"/>
      <c r="W18" s="63"/>
      <c r="X18" s="63"/>
      <c r="Y18" s="63"/>
    </row>
    <row r="19" spans="1:25" s="152" customFormat="1" x14ac:dyDescent="0.3">
      <c r="A19" s="158"/>
      <c r="B19" s="271">
        <v>16</v>
      </c>
      <c r="C19" s="271"/>
      <c r="D19" s="271" t="s">
        <v>388</v>
      </c>
      <c r="E19" s="271"/>
      <c r="F19" s="271"/>
      <c r="G19" s="271"/>
      <c r="H19" s="271"/>
      <c r="I19" s="271"/>
      <c r="J19" s="271"/>
      <c r="K19" s="271"/>
      <c r="L19" s="271"/>
      <c r="M19" s="271"/>
      <c r="N19" s="271"/>
      <c r="O19" s="271"/>
      <c r="P19" s="271"/>
      <c r="Q19" s="272"/>
      <c r="R19" s="272"/>
      <c r="S19" s="272"/>
      <c r="T19" s="272"/>
      <c r="U19" s="272"/>
    </row>
    <row r="20" spans="1:25" s="63" customFormat="1" x14ac:dyDescent="0.3">
      <c r="A20" s="296"/>
      <c r="B20" s="271">
        <v>17</v>
      </c>
      <c r="C20" s="271"/>
      <c r="D20" s="271" t="s">
        <v>474</v>
      </c>
      <c r="E20" s="271"/>
      <c r="F20" s="271"/>
      <c r="G20" s="271"/>
      <c r="H20" s="271"/>
      <c r="I20" s="271"/>
      <c r="J20" s="271"/>
      <c r="K20" s="271"/>
      <c r="L20" s="271"/>
      <c r="M20" s="271"/>
      <c r="N20" s="271"/>
      <c r="O20" s="170" t="s">
        <v>280</v>
      </c>
      <c r="P20" s="271"/>
      <c r="Q20" s="272"/>
      <c r="R20" s="272"/>
      <c r="S20" s="272"/>
      <c r="T20" s="272"/>
      <c r="U20" s="272"/>
    </row>
    <row r="21" spans="1:25" s="63" customFormat="1" x14ac:dyDescent="0.3">
      <c r="A21" s="296"/>
      <c r="B21" s="271">
        <v>18</v>
      </c>
      <c r="C21" s="271"/>
      <c r="D21" s="271" t="s">
        <v>467</v>
      </c>
      <c r="E21" s="271"/>
      <c r="F21" s="271"/>
      <c r="G21" s="271"/>
      <c r="H21" s="271"/>
      <c r="I21" s="271"/>
      <c r="J21" s="271"/>
      <c r="K21" s="271"/>
      <c r="L21" s="271"/>
      <c r="M21" s="271"/>
      <c r="N21" s="271"/>
      <c r="O21" s="297" t="s">
        <v>457</v>
      </c>
      <c r="P21" s="271"/>
      <c r="Q21" s="272"/>
      <c r="R21" s="272"/>
      <c r="S21" s="272"/>
      <c r="T21" s="272"/>
      <c r="U21" s="272"/>
    </row>
    <row r="22" spans="1:25" s="63" customFormat="1" ht="10.5" customHeight="1" x14ac:dyDescent="0.3">
      <c r="A22" s="296"/>
      <c r="B22" s="271"/>
      <c r="C22" s="271"/>
      <c r="D22" s="271"/>
      <c r="E22" s="271"/>
      <c r="F22" s="271"/>
      <c r="G22" s="271"/>
      <c r="H22" s="271"/>
      <c r="I22" s="271"/>
      <c r="J22" s="271"/>
      <c r="K22" s="271"/>
      <c r="L22" s="271"/>
      <c r="M22" s="271"/>
      <c r="N22" s="271"/>
      <c r="O22" s="271"/>
      <c r="P22" s="271"/>
      <c r="Q22" s="272"/>
      <c r="R22" s="272"/>
      <c r="S22" s="272"/>
      <c r="T22" s="272"/>
      <c r="U22" s="272"/>
    </row>
    <row r="23" spans="1:25" s="152" customFormat="1" x14ac:dyDescent="0.3">
      <c r="A23" s="158"/>
      <c r="B23" s="157"/>
      <c r="C23" s="157"/>
      <c r="D23" s="290"/>
      <c r="E23" s="290"/>
      <c r="F23" s="290"/>
      <c r="G23" s="290"/>
      <c r="H23" s="290"/>
      <c r="I23" s="290"/>
      <c r="J23" s="290"/>
      <c r="K23" s="290"/>
      <c r="L23" s="290"/>
      <c r="M23" s="290"/>
      <c r="N23" s="290"/>
      <c r="O23" s="290"/>
      <c r="P23" s="290"/>
      <c r="Q23" s="290"/>
      <c r="R23" s="290"/>
      <c r="S23" s="157"/>
      <c r="T23" s="157"/>
      <c r="U23" s="157"/>
    </row>
    <row r="24" spans="1:25" s="152" customFormat="1" x14ac:dyDescent="0.3">
      <c r="A24" s="158"/>
      <c r="B24" s="157"/>
      <c r="C24" s="157"/>
      <c r="D24" s="291" t="s">
        <v>445</v>
      </c>
      <c r="E24" s="290"/>
      <c r="F24" s="290"/>
      <c r="G24" s="290"/>
      <c r="H24" s="290"/>
      <c r="I24" s="290"/>
      <c r="J24" s="290"/>
      <c r="K24" s="290"/>
      <c r="L24" s="290"/>
      <c r="M24" s="290"/>
      <c r="N24" s="290"/>
      <c r="O24" s="290"/>
      <c r="P24" s="290"/>
      <c r="Q24" s="290"/>
      <c r="R24" s="290"/>
      <c r="S24" s="157"/>
      <c r="T24" s="157"/>
      <c r="U24" s="157"/>
    </row>
  </sheetData>
  <pageMargins left="0.25" right="0.25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7033AD81153ED4AA387680F34722648" ma:contentTypeVersion="11" ma:contentTypeDescription="Create a new document." ma:contentTypeScope="" ma:versionID="8455dc08dd0e7cf107db033fa9a8d8ca">
  <xsd:schema xmlns:xsd="http://www.w3.org/2001/XMLSchema" xmlns:xs="http://www.w3.org/2001/XMLSchema" xmlns:p="http://schemas.microsoft.com/office/2006/metadata/properties" xmlns:ns3="42b8e860-62ca-4285-a0ee-63b82c8d6bdc" xmlns:ns4="abb18889-63e3-4d1d-b66e-4f75c3b968d7" targetNamespace="http://schemas.microsoft.com/office/2006/metadata/properties" ma:root="true" ma:fieldsID="a4e526513ecdf36408728aa0a653f928" ns3:_="" ns4:_="">
    <xsd:import namespace="42b8e860-62ca-4285-a0ee-63b82c8d6bdc"/>
    <xsd:import namespace="abb18889-63e3-4d1d-b66e-4f75c3b968d7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DateTaken" minOccurs="0"/>
                <xsd:element ref="ns4:MediaServiceLocation" minOccurs="0"/>
                <xsd:element ref="ns4:MediaServiceOCR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b8e860-62ca-4285-a0ee-63b82c8d6bd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b18889-63e3-4d1d-b66e-4f75c3b968d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4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Location" ma:index="15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6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C9CE79B-E652-427D-867B-24201761E11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34C78C2-D092-4CA4-BFE2-FA77127CD7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2b8e860-62ca-4285-a0ee-63b82c8d6bdc"/>
    <ds:schemaRef ds:uri="abb18889-63e3-4d1d-b66e-4f75c3b968d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7B23B8C-BCB3-4810-BC83-8E6F2D4608B2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13</vt:i4>
      </vt:variant>
    </vt:vector>
  </HeadingPairs>
  <TitlesOfParts>
    <vt:vector size="13" baseType="lpstr">
      <vt:lpstr>Cover</vt:lpstr>
      <vt:lpstr>4.Knowledge</vt:lpstr>
      <vt:lpstr>5.Behavior</vt:lpstr>
      <vt:lpstr>6.Access</vt:lpstr>
      <vt:lpstr>7.Employment </vt:lpstr>
      <vt:lpstr>8.Income loss</vt:lpstr>
      <vt:lpstr>9.Food insec</vt:lpstr>
      <vt:lpstr>10a.Concerns</vt:lpstr>
      <vt:lpstr>10b.Coping</vt:lpstr>
      <vt:lpstr>11.SafetyNets</vt:lpstr>
      <vt:lpstr>3.Basic Info</vt:lpstr>
      <vt:lpstr>12.Result Final</vt:lpstr>
      <vt:lpstr>13.Result of call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Amparo Palacios-Lopez</dc:creator>
  <cp:keywords/>
  <dc:description/>
  <cp:lastModifiedBy>Usuario</cp:lastModifiedBy>
  <cp:revision/>
  <cp:lastPrinted>2020-05-11T22:47:53Z</cp:lastPrinted>
  <dcterms:created xsi:type="dcterms:W3CDTF">2020-03-20T00:38:58Z</dcterms:created>
  <dcterms:modified xsi:type="dcterms:W3CDTF">2020-06-16T00:35:39Z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0x01010007033AD81153ED4AA387680F34722648</vt:lpwstr>
  </property>
</Properties>
</file>