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suario\Documents\2020\COVID-2DA\LAC_Quest\Ronda 3\"/>
    </mc:Choice>
  </mc:AlternateContent>
  <bookViews>
    <workbookView xWindow="0" yWindow="0" windowWidth="23040" windowHeight="9408" tabRatio="789" firstSheet="7" activeTab="8"/>
  </bookViews>
  <sheets>
    <sheet name="Cover" sheetId="44" r:id="rId1"/>
    <sheet name="5.Behavior" sheetId="56" r:id="rId2"/>
    <sheet name="6.Access" sheetId="33" r:id="rId3"/>
    <sheet name="7.Employment " sheetId="55" r:id="rId4"/>
    <sheet name="8.Income loss" sheetId="52" r:id="rId5"/>
    <sheet name="9.Food insec" sheetId="36" r:id="rId6"/>
    <sheet name="10b.Coping" sheetId="53" r:id="rId7"/>
    <sheet name="10a.Concerns" sheetId="47" r:id="rId8"/>
    <sheet name="11.SafetyNets" sheetId="42" r:id="rId9"/>
    <sheet name="14. Trust" sheetId="54" r:id="rId10"/>
    <sheet name="3.Basic Info" sheetId="40" r:id="rId11"/>
    <sheet name="12.Result Final" sheetId="57" r:id="rId12"/>
    <sheet name="13.Result of call" sheetId="48" r:id="rId13"/>
  </sheets>
  <externalReferences>
    <externalReference r:id="rId14"/>
    <externalReference r:id="rId15"/>
  </externalReferences>
  <definedNames>
    <definedName name="__xlnm.Print_Area_1" localSheetId="7">#REF!</definedName>
    <definedName name="__xlnm.Print_Area_1" localSheetId="12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7">#REF!</definedName>
    <definedName name="__xlnm.Print_Area_12" localSheetId="12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7">#REF!</definedName>
    <definedName name="__xlnm.Print_Area_14" localSheetId="12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7">#REF!</definedName>
    <definedName name="__xlnm.Print_Area_16" localSheetId="9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7">#REF!</definedName>
    <definedName name="__xlnm.Print_Area_20" localSheetId="9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7">#REF!</definedName>
    <definedName name="__xlnm.Print_Area_21" localSheetId="9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7">#REF!</definedName>
    <definedName name="__xlnm.Print_Area_22" localSheetId="9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7">#REF!</definedName>
    <definedName name="__xlnm.Print_Area_23" localSheetId="9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7">#REF!</definedName>
    <definedName name="__xlnm.Print_Area_24" localSheetId="9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7">#REF!</definedName>
    <definedName name="__xlnm.Print_Area_6" localSheetId="9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7">#REF!</definedName>
    <definedName name="__xlnm.Print_Area_8" localSheetId="9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7">#REF!</definedName>
    <definedName name="__xlnm.Print_Titles_10" localSheetId="9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7">#REF!</definedName>
    <definedName name="__xlnm.Print_Titles_22" localSheetId="9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7">#REF!</definedName>
    <definedName name="__xlnm.Print_Titles_6" localSheetId="9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7">#REF!</definedName>
    <definedName name="__xlnm.Print_Titles_7" localSheetId="9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6">'10b.Coping'!$B$1:$V$48</definedName>
    <definedName name="_xlnm.Print_Area" localSheetId="8">'11.SafetyNets'!$B$1:$R$77</definedName>
    <definedName name="_xlnm.Print_Area" localSheetId="10">'3.Basic Info'!$B$1:$T$53</definedName>
    <definedName name="_xlnm.Print_Area" localSheetId="2">'6.Access'!$B$1:$T$171</definedName>
    <definedName name="_xlnm.Print_Area" localSheetId="3">'7.Employment '!$B$1:$W$372</definedName>
    <definedName name="_xlnm.Print_Area" localSheetId="0">Cover!$B$1:$Y$45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7">#REF!</definedName>
    <definedName name="CD" localSheetId="12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7">#REF!</definedName>
    <definedName name="CS" localSheetId="12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7">'[1](1) HOUSEHOLD ROSTER'!$B$1</definedName>
    <definedName name="HHHHHH" localSheetId="12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7">#REF!</definedName>
    <definedName name="SECTION_1" localSheetId="12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7">#REF!</definedName>
    <definedName name="UUUU" localSheetId="12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7">#REF!</definedName>
    <definedName name="x" localSheetId="12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7">#REF!</definedName>
    <definedName name="xxx" localSheetId="12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7">'[1](1) HOUSEHOLD ROSTER'!$B$1</definedName>
    <definedName name="YG" localSheetId="12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5" i="57" l="1"/>
  <c r="A3" i="57" s="1"/>
  <c r="A20" i="57"/>
  <c r="A7" i="40"/>
  <c r="A12" i="40" s="1"/>
  <c r="A20" i="40" s="1"/>
  <c r="A24" i="40" s="1"/>
  <c r="A51" i="40" s="1"/>
  <c r="A73" i="40" s="1"/>
  <c r="A82" i="40" s="1"/>
  <c r="B31" i="55" l="1"/>
  <c r="B15" i="55"/>
  <c r="B15" i="56" l="1"/>
  <c r="B21" i="56" s="1"/>
  <c r="H346" i="55" l="1"/>
  <c r="H345" i="55"/>
  <c r="G278" i="55"/>
  <c r="G277" i="55"/>
  <c r="B7" i="40" l="1"/>
  <c r="B12" i="40" s="1"/>
  <c r="B20" i="40" s="1"/>
  <c r="B25" i="42"/>
  <c r="B28" i="53"/>
  <c r="B86" i="33"/>
  <c r="B12" i="47"/>
  <c r="B38" i="44"/>
  <c r="B95" i="33" l="1"/>
  <c r="B100" i="33" s="1"/>
  <c r="B82" i="40"/>
  <c r="B32" i="42"/>
  <c r="B36" i="42" s="1"/>
  <c r="B52" i="42" s="1"/>
  <c r="B121" i="33" l="1"/>
  <c r="B78" i="42"/>
  <c r="B82" i="42" s="1"/>
  <c r="B86" i="42" s="1"/>
  <c r="B91" i="42" s="1"/>
  <c r="B150" i="33" l="1"/>
  <c r="B161" i="33" l="1"/>
</calcChain>
</file>

<file path=xl/comments1.xml><?xml version="1.0" encoding="utf-8"?>
<comments xmlns="http://schemas.openxmlformats.org/spreadsheetml/2006/main">
  <authors>
    <author>tc={19301FE8-0633-4FC1-B478-E8A548E2EFC4}</author>
  </authors>
  <commentList>
    <comment ref="E284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Poner en mayúscula</t>
        </r>
      </text>
    </comment>
  </commentList>
</comments>
</file>

<file path=xl/sharedStrings.xml><?xml version="1.0" encoding="utf-8"?>
<sst xmlns="http://schemas.openxmlformats.org/spreadsheetml/2006/main" count="1757" uniqueCount="712">
  <si>
    <t>COVER</t>
  </si>
  <si>
    <t>CAPI: RESALTAR DE COLOR CELESTE LAS RESPUESTAS QUE SE JALAN DE LAS OLAS ANTERIORES</t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</si>
  <si>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INGRESE EL NUMERO DE TELEFONO MARCADO</t>
    </r>
  </si>
  <si>
    <t>APLICATIVO: MUESTRA AUTOMATICAMENTE</t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</si>
  <si>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¿ALGUIEN RESPONDIÓ LA LLAMADA?</t>
    </r>
  </si>
  <si>
    <t>SI</t>
  </si>
  <si>
    <t>NO</t>
  </si>
  <si>
    <t>&gt;&gt;</t>
  </si>
  <si>
    <t>PASAR A SECCION 13</t>
  </si>
  <si>
    <r>
      <rPr>
        <b/>
        <sz val="11"/>
        <rFont val="Calibri"/>
        <family val="2"/>
        <scheme val="minor"/>
      </rPr>
      <t xml:space="preserve">ENCUESTADOR SALUDE: </t>
    </r>
    <r>
      <rPr>
        <sz val="11"/>
        <rFont val="Calibri"/>
        <family val="2"/>
        <scheme val="minor"/>
      </rPr>
      <t xml:space="preserve">
</t>
    </r>
  </si>
  <si>
    <r>
      <t xml:space="preserve">Buenos días/tardes.¿El señor/a  </t>
    </r>
    <r>
      <rPr>
        <b/>
        <sz val="11"/>
        <color rgb="FF00B0F0"/>
        <rFont val="Calibri"/>
        <family val="2"/>
        <scheme val="minor"/>
      </rPr>
      <t>[Nombre Informante Rondas previas]</t>
    </r>
    <r>
      <rPr>
        <b/>
        <sz val="11"/>
        <color theme="4"/>
        <rFont val="Calibri"/>
        <family val="2"/>
        <scheme val="minor"/>
      </rPr>
      <t>?</t>
    </r>
    <r>
      <rPr>
        <sz val="11"/>
        <rFont val="Calibri"/>
        <family val="2"/>
        <scheme val="minor"/>
      </rPr>
      <t xml:space="preserve">  ¡Le llamo de parte</t>
    </r>
  </si>
  <si>
    <t xml:space="preserve">de Ipsos Perú por el Estudio del Coronavirus! </t>
  </si>
  <si>
    <t>ENCUESTADOR: ¿CONTACTÓ A LA PERSONA QUE RESPONDIÓ EN LAS RONDAS ANTERIORES?</t>
  </si>
  <si>
    <t>⃝</t>
  </si>
  <si>
    <t>PASAR A 1.05</t>
  </si>
  <si>
    <t>MODULO DE CITAS</t>
  </si>
  <si>
    <t>YA NO VIVE AQUÍ</t>
  </si>
  <si>
    <t>MODULO DE CONTACTO</t>
  </si>
  <si>
    <t>SOLO SI EN RONDA 2 p01_07 o OLA 1 q01_07 ES IGUAL A "SIN NOMBRE"</t>
  </si>
  <si>
    <t>CAPI: RESALTAR DE COLOR CELESTE LAS RESPUESTAS QUE SE JALAN DE LA 1ERA OLA (Q03.03 Y Q07.03)</t>
  </si>
  <si>
    <t>1.03a</t>
  </si>
  <si>
    <t xml:space="preserve">ENCUESTADOR SALUDE: 
</t>
  </si>
  <si>
    <t>Buenos días/tardes, ¡Le llamo por el Estudio del Coronavirus!</t>
  </si>
  <si>
    <r>
      <t xml:space="preserve">¿Se encuentra la persona que nos ayudó respondiendo una encuesta anterior? Era un/una </t>
    </r>
    <r>
      <rPr>
        <sz val="10"/>
        <color rgb="FF00B0F0"/>
        <rFont val="Arial Narrow"/>
        <family val="2"/>
      </rPr>
      <t>J</t>
    </r>
    <r>
      <rPr>
        <b/>
        <sz val="10"/>
        <color rgb="FF00B0F0"/>
        <rFont val="Arial Narrow"/>
        <family val="2"/>
      </rPr>
      <t>ALAR RPST 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</t>
    </r>
    <r>
      <rPr>
        <b/>
        <sz val="10"/>
        <color rgb="FF00B0F0"/>
        <rFont val="Arial Narrow"/>
        <family val="2"/>
      </rPr>
      <t>JALAR RPST Q03.07</t>
    </r>
    <r>
      <rPr>
        <b/>
        <sz val="10"/>
        <color theme="4"/>
        <rFont val="Arial Narrow"/>
        <family val="2"/>
      </rPr>
      <t xml:space="preserve"> </t>
    </r>
    <r>
      <rPr>
        <sz val="10"/>
        <color theme="1"/>
        <rFont val="Arial Narrow"/>
        <family val="2"/>
      </rPr>
      <t>años</t>
    </r>
  </si>
  <si>
    <t xml:space="preserve">ENCUESTADOR LEA AL INFORMANTE: </t>
  </si>
  <si>
    <r>
      <t>Buenos dias/tardes, ¿cómo está</t>
    </r>
    <r>
      <rPr>
        <b/>
        <sz val="10"/>
        <color theme="4"/>
        <rFont val="Arial Narrow"/>
        <family val="2"/>
      </rPr>
      <t xml:space="preserve"> </t>
    </r>
    <r>
      <rPr>
        <b/>
        <sz val="10"/>
        <color rgb="FF00B0F0"/>
        <rFont val="Arial Narrow"/>
        <family val="2"/>
      </rPr>
      <t>[Nombre Informante Rondas previas]</t>
    </r>
    <r>
      <rPr>
        <b/>
        <sz val="10"/>
        <color theme="1"/>
        <rFont val="Arial Narrow"/>
        <family val="2"/>
      </rPr>
      <t>?</t>
    </r>
    <r>
      <rPr>
        <sz val="10"/>
        <color theme="1"/>
        <rFont val="Arial Narrow"/>
        <family val="2"/>
      </rPr>
      <t xml:space="preserve"> Mi nombre es .... le llamo para saber qué </t>
    </r>
  </si>
  <si>
    <t xml:space="preserve">ha pasado con  usted y su hogar desde la última vez que le llamamos el mes pasado hace 3 o 4 semanas aproximadamente </t>
  </si>
  <si>
    <t>Quisiera hacerle algunas preguntas. Como le comentamos, al finalizar el estudio le haremos entrega de un regalo en</t>
  </si>
  <si>
    <t>agradecimiento por su tiempo y colaboración ¿Podemos empezar con la entrevista?.</t>
  </si>
  <si>
    <t>PASAR A SECCION 5</t>
  </si>
  <si>
    <t>SI, PERO AHORA ESTOY OCUPADO</t>
  </si>
  <si>
    <t>PASAR A CITA</t>
  </si>
  <si>
    <t xml:space="preserve">ENCUESTADOR EXPLIQUE: </t>
  </si>
  <si>
    <t xml:space="preserve">Es muy importante su información ya que de esta manera podemos hacer un monitoreo sobre </t>
  </si>
  <si>
    <t>cómo está afectando el coronavirus a los hogares del país. ¿Seguimos?</t>
  </si>
  <si>
    <t>CITA</t>
  </si>
  <si>
    <t>¿Cuándo puedo llamarle?</t>
  </si>
  <si>
    <t>CITA 1</t>
  </si>
  <si>
    <t>DIA Y HORA</t>
  </si>
  <si>
    <t>CITA 2</t>
  </si>
  <si>
    <t>ETC</t>
  </si>
  <si>
    <t>CONTACTO</t>
  </si>
  <si>
    <t>¿Me puede dar algún número para contactarlo?</t>
  </si>
  <si>
    <t xml:space="preserve">ENCUESTADOR: </t>
  </si>
  <si>
    <r>
      <t xml:space="preserve">SI NO LE DAN OTRO NÚMERO PARA UBICAR AL INFORMANTE MARQUE 999999 Y  REGISTRE </t>
    </r>
    <r>
      <rPr>
        <b/>
        <sz val="10"/>
        <color theme="1"/>
        <rFont val="Arial Narrow"/>
        <family val="2"/>
      </rPr>
      <t>"INFORMANTE NO UBICABLE</t>
    </r>
    <r>
      <rPr>
        <sz val="10"/>
        <color theme="1"/>
        <rFont val="Arial Narrow"/>
        <family val="2"/>
      </rPr>
      <t>"</t>
    </r>
  </si>
  <si>
    <r>
      <t xml:space="preserve">SI LE DAN EL NÚMERO REGISTRE EN LA INCIDENCIA   </t>
    </r>
    <r>
      <rPr>
        <b/>
        <sz val="10"/>
        <color theme="1"/>
        <rFont val="Arial Narrow"/>
        <family val="2"/>
      </rPr>
      <t>"NO HUBO CONTACTO CON EL INFORMANTE CALIFICADO"</t>
    </r>
  </si>
  <si>
    <t>NO DAN OTRO NUMERO: 999999</t>
  </si>
  <si>
    <t>TELEFONO: _________________</t>
  </si>
  <si>
    <t>Sección 5. Comportamiento y Distanciamiento Social</t>
  </si>
  <si>
    <t xml:space="preserve">Por favor, responda con Sí o No a cada una de las siguientes preguntas.
</t>
  </si>
  <si>
    <t>Los últimos siete días, desde el anterior XXX hasta ayer XXX, ¿Usted …</t>
  </si>
  <si>
    <r>
      <t>...se lavó las manos con jabón frecuentemente?</t>
    </r>
    <r>
      <rPr>
        <strike/>
        <sz val="9"/>
        <color theme="1"/>
        <rFont val="Arial Narrow"/>
        <family val="2"/>
      </rPr>
      <t xml:space="preserve">
</t>
    </r>
  </si>
  <si>
    <t>NO SE</t>
  </si>
  <si>
    <t>… evitó saludo de manos, besos o abrazos?</t>
  </si>
  <si>
    <t>NO APLICA</t>
  </si>
  <si>
    <t>… evitó participar en grupos con más de 10 personas, como reuniones familiares, fiestas, iglesia, etc?</t>
  </si>
  <si>
    <t>… ha mantenido al menos 1 metro de distancia con otras personas fuera de su hogar?</t>
  </si>
  <si>
    <t xml:space="preserve"> NO APLICA</t>
  </si>
  <si>
    <r>
      <t>… uso mascarilla</t>
    </r>
    <r>
      <rPr>
        <sz val="9"/>
        <color rgb="FFFF0000"/>
        <rFont val="Arial Narrow"/>
        <family val="2"/>
      </rPr>
      <t>/barbijo</t>
    </r>
    <r>
      <rPr>
        <sz val="9"/>
        <rFont val="Arial Narrow"/>
        <family val="2"/>
      </rPr>
      <t xml:space="preserve"> al salir de su casa?</t>
    </r>
  </si>
  <si>
    <t xml:space="preserve">¿Todos o algunos miembros del hogar están en cuarentena?. Es decir, se quedan en casa y salen sólo para ir al banco, </t>
  </si>
  <si>
    <t>a la farmacia o para abastecerse de alimentos.</t>
  </si>
  <si>
    <t>SI, ¿todos los miembros?</t>
  </si>
  <si>
    <t>PASAR A SECCION 6</t>
  </si>
  <si>
    <t>SI, ¿algunos miembros?</t>
  </si>
  <si>
    <t>NINGÚN MIEMBRO DEL HOGAR ESTÁ EN CUARENTENA</t>
  </si>
  <si>
    <t>¿Cuál es la razón principal por la que salen de su casa?</t>
  </si>
  <si>
    <t>ESPONTÁNEA - RESPUESTA ÚNICA</t>
  </si>
  <si>
    <t>POR TRABAJO</t>
  </si>
  <si>
    <t>EXISTEN MUCHAS PERSONAS EN LA CASA</t>
  </si>
  <si>
    <t>HAY MUCHA TENSIÓN O CONFLICTOS EN EL HOGAR</t>
  </si>
  <si>
    <t>NO LO CREE NECESARIO</t>
  </si>
  <si>
    <t>ANSIEDAD / CLAUSTROFOBIA</t>
  </si>
  <si>
    <t>SE LEVANTÓ LA CUARENTENA EN MI CIUDAD</t>
  </si>
  <si>
    <t>OTRA RAZÓN</t>
  </si>
  <si>
    <t xml:space="preserve">PASEAR A LOS NIÑOS </t>
  </si>
  <si>
    <t>CAMINAR / CORRER</t>
  </si>
  <si>
    <t>Sección 6. Acceso</t>
  </si>
  <si>
    <t>En la última semana, del lunes xx al domingo xxx, ¿en su hogar necesitaron comprar medicinas en general?</t>
  </si>
  <si>
    <t>&gt;&gt; PASAR A  6.03</t>
  </si>
  <si>
    <t>¿Pudieron comprar las medicinas?</t>
  </si>
  <si>
    <t>CAPI: NO PREGUNTAR 6.03 "JALAR" LOS ALIMENTOS DE VARIABLES ALIMENTO_A, ALIMENTO_B Y ALIMENTO_C</t>
  </si>
  <si>
    <t xml:space="preserve">¿Cuáles son los tres alimentos indispensables en su hogar? </t>
  </si>
  <si>
    <t>A</t>
  </si>
  <si>
    <t>_____________________</t>
  </si>
  <si>
    <t>B</t>
  </si>
  <si>
    <t>C</t>
  </si>
  <si>
    <r>
      <t xml:space="preserve">En la última semana, del lunes xx al domingo xx¿su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</si>
  <si>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t>&gt;&gt; PASAR A  6.06</t>
  </si>
  <si>
    <t>NO INTENTO</t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</si>
  <si>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</si>
  <si>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t>RESPUESTA UNICA - ESPONTÁNEA</t>
  </si>
  <si>
    <t>SE AGOTÓ EN LAS TIENDAS</t>
  </si>
  <si>
    <t>LOS MERCADOS ESTABAN CERRADOS</t>
  </si>
  <si>
    <t>TRANSPORTE LIMITADO O NO HABÍA</t>
  </si>
  <si>
    <t>RESTRICCIÓN DE SALIR FUERA DE CASA</t>
  </si>
  <si>
    <t>INCREMENTO EN LOS PRECIOS</t>
  </si>
  <si>
    <t>FALTA DE DINERO</t>
  </si>
  <si>
    <t>NO TENÍA DINERO EN EFECTIVO (NO TENÍA ACCESO A CAJERO)</t>
  </si>
  <si>
    <t>NO LLEGÓ LA AYUDA DEL PROGRAMA SOCIAL</t>
  </si>
  <si>
    <t>MIEDO AL CONTAGIO DEL COVID-19</t>
  </si>
  <si>
    <t>MUCHA GENTE EN LUGARES DE VENTA</t>
  </si>
  <si>
    <t>OTRO</t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</si>
  <si>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</si>
  <si>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t>&gt;&gt; PASAR A  6.08</t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</si>
  <si>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</si>
  <si>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</si>
  <si>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t>&gt;&gt; PASAR A  6.22</t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</si>
  <si>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</si>
  <si>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 xml:space="preserve">Desde la última vez que le llamé, ¿usted o algún miembro de su hogar se ha enfermado? </t>
  </si>
  <si>
    <t>ENCUESTADOR: RECUERDE QUE SE REFIERE A CUALQUIER ENFERMEDAD</t>
  </si>
  <si>
    <t>&gt;&gt; PASAR A  6.10</t>
  </si>
  <si>
    <t>Desde la última vez que le llamé, ¿algún miembro del hogar tuvo dificultad para respirar, tos seca o fiebre?</t>
  </si>
  <si>
    <t xml:space="preserve">Desde la última vez que le llamé, ¿usted o algún miembro de su hogar necesitó realizar alguna consulta médica? </t>
  </si>
  <si>
    <t>ENCUESTADOR: RECUERDE QUE LA CONSULTA MÉDICA ES EN GENERAL</t>
  </si>
  <si>
    <t>&gt;&gt; PASAR A  6.24</t>
  </si>
  <si>
    <t>¿Logró realizar la consulta médica de manera presencial o de manera remota?</t>
  </si>
  <si>
    <t>SI, PRESENCIAL</t>
  </si>
  <si>
    <t>SI, DE MANERA REMOTA</t>
  </si>
  <si>
    <t>¿Por qué no pudo realizar la consulta médica?</t>
  </si>
  <si>
    <t>PERSONAL MÉDICO NO DISPONIBLE</t>
  </si>
  <si>
    <t>NO LE DIERON CITA / TURNO / NO LO CONSIDERARON GRAVE</t>
  </si>
  <si>
    <t>MIEDO A SALIR Y CONTAGIARSE</t>
  </si>
  <si>
    <t>SOLO ATIENDEN EMERGENCIAS</t>
  </si>
  <si>
    <t>SOLO ATIENDEN CASOS COVID-19</t>
  </si>
  <si>
    <t xml:space="preserve">
SI EN RONDA 2 LA PREGUNTA 6.24 ES IGUAL A 1,2, O 3, O EN RONDA 1 LA PREGUNTA 6.13 = 1, 2, O 3 SE PREGUNTA 6.24 CASO CONTRARIO PASAR A 6.19. </t>
  </si>
  <si>
    <t>En la última semana, del lunes xxxx al domingo xxxx, ¿los menores de edad del hogar han participado en las actividades educativas no presenciales/actividades de aprendizaje en el hogar?</t>
  </si>
  <si>
    <t>&gt;&gt; PASAR A  6.16</t>
  </si>
  <si>
    <t>NO, ¿por vacaciones?</t>
  </si>
  <si>
    <t>&gt;&gt; PASAR A  6.19</t>
  </si>
  <si>
    <t>NO, ¿por otra razón?</t>
  </si>
  <si>
    <t>NO HAY MENORES EN EDAD ESCOLAR</t>
  </si>
  <si>
    <t>¿Por qué razón no realizaron estas actividades?</t>
  </si>
  <si>
    <t>BACKCHECK</t>
  </si>
  <si>
    <t>ENCUESTADOR NO LEA LAS OPCIONES</t>
  </si>
  <si>
    <t>NO TIENE ACCESO A INTERNET / WHATSAPP</t>
  </si>
  <si>
    <t>NO TIENE ACCESO A TV, RADIO, GUÍAS IMPRESAS</t>
  </si>
  <si>
    <t>NO TIENE ACCESO A UNA COMPUTADORA / LAPTOP</t>
  </si>
  <si>
    <t>FALTA DE TIEMPO DEL PADRE/MADRE</t>
  </si>
  <si>
    <t>FALTA DE INTERES DE LOS PADRES / NO SABEN CÓMO GUIAR / TIENEN POCA PACIENCIA</t>
  </si>
  <si>
    <t>FALTA DE INTERÉS DE LOS MENORES</t>
  </si>
  <si>
    <t xml:space="preserve">FALTA DE RECURSOS (DINERO) </t>
  </si>
  <si>
    <t>POR ENFERMEDAD DE MENORES O PADRES</t>
  </si>
  <si>
    <t>POR ESTRÉS A CAUSA DE NUEVA FORMA DE EDUCACIÓN</t>
  </si>
  <si>
    <t>ASISTEN A LA ESCUELA</t>
  </si>
  <si>
    <t>LOS PROFESORES NO ENVIARON TAREA</t>
  </si>
  <si>
    <t>NO HAY CONTACTO CON PROFESORES</t>
  </si>
  <si>
    <t>NO ESTAN INSCRITOS</t>
  </si>
  <si>
    <t>&gt;&gt; AL TERMINO PASAR A LA 6.19</t>
  </si>
  <si>
    <t>CAPI: SOLO ABRIR 6.16 SI COD1 EN 6.24</t>
  </si>
  <si>
    <t>¿En cuál de las siguientes actividades educativas participaron?</t>
  </si>
  <si>
    <t>Marcar con "X" todas las respuestas afirmativas</t>
  </si>
  <si>
    <t>LEER OPCIONES</t>
  </si>
  <si>
    <t>a</t>
  </si>
  <si>
    <t>¿Completar tareas asignadas por el profesor?</t>
  </si>
  <si>
    <t>b</t>
  </si>
  <si>
    <t>¿Sesiones en línea o virtuales con el profesor de clase?</t>
  </si>
  <si>
    <t>c</t>
  </si>
  <si>
    <t>¿Uso de aplicaciones de aprendizaje?</t>
  </si>
  <si>
    <t>d</t>
  </si>
  <si>
    <t>¿Programas educativos por televisión?</t>
  </si>
  <si>
    <t>e</t>
  </si>
  <si>
    <t>¿Programas educativos por radio?</t>
  </si>
  <si>
    <t>f</t>
  </si>
  <si>
    <t>ADAPTAR EN CADA PAIS (comunican o contactan)</t>
  </si>
  <si>
    <t xml:space="preserve">En la última semana, del lunes xxxx al domingo xxxx, ¿los menores de edad o algún otro miembro del hogar, se comunicaron con los profesores?
</t>
  </si>
  <si>
    <r>
      <t xml:space="preserve">En la última semana, del lunes xxxx al domingo xxxx, ¿usted o algún miembro de su hogar </t>
    </r>
    <r>
      <rPr>
        <b/>
        <sz val="9"/>
        <rFont val="Arial Narrow"/>
        <family val="2"/>
      </rPr>
      <t>tuvo la necesidad de ir</t>
    </r>
    <r>
      <rPr>
        <sz val="9"/>
        <rFont val="Arial Narrow"/>
        <family val="2"/>
      </rPr>
      <t xml:space="preserve"> al banco, agentes de bancos autorizados como farmacias, bodegas, almacenes, usar el cajero automático, u oficinas de western union, moneygram, dinero móvil.?</t>
    </r>
  </si>
  <si>
    <t>&gt;&gt; PASAR A SECCIÓN 7</t>
  </si>
  <si>
    <t>Y ¿Pudo ir ?</t>
  </si>
  <si>
    <t>¿Por qué razón no pudo ir?</t>
  </si>
  <si>
    <t>ESPONTÁNEA - RESPUESTA UNICA</t>
  </si>
  <si>
    <t>BANCO U OFICINAS CERRADOS</t>
  </si>
  <si>
    <t>MIEDO A SALIR Y CONTAGIARSE DE COVID-19</t>
  </si>
  <si>
    <t>Sección 7. Empleo</t>
  </si>
  <si>
    <r>
      <t xml:space="preserve">CAPI: TODA INFORMACIÓN "JALADA" DEBE APARECER ENTRE CORCHETES [  ] Y </t>
    </r>
    <r>
      <rPr>
        <b/>
        <sz val="9"/>
        <color rgb="FF00B0F0"/>
        <rFont val="Arial Narrow"/>
        <family val="2"/>
      </rPr>
      <t>EN TURQUESA</t>
    </r>
  </si>
  <si>
    <t>APLICATIVO: MOSTRAR LA FECHA DEL LUNES Y DOMINGO PASADOS A LA FECHA DE LA ENCUESTA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</si>
  <si>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</si>
  <si>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&gt;&gt; PASAR A 7.06</t>
  </si>
  <si>
    <t>¿Cuál es su ocupación?</t>
  </si>
  <si>
    <t>CAPI: GUARDE OCUPACION QD</t>
  </si>
  <si>
    <t>CAPI: GUARDE OCUPACION R3</t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</si>
  <si>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[OCUPACION R3]?</t>
    </r>
  </si>
  <si>
    <t>ENCUESTADOR: SUME EL TOTAL DE HORAS TRABAJADAS A LA SEMANA</t>
  </si>
  <si>
    <t>NÚMERO DE HORAS</t>
  </si>
  <si>
    <t>CAPI: PASAR A 7.13</t>
  </si>
  <si>
    <t>CAPI: EN 1RA RONDA EXISTE OCUPACION SP</t>
  </si>
  <si>
    <t>&gt;&gt; PASAR A 7.04</t>
  </si>
  <si>
    <t>&gt;&gt; PASAR A 7.05</t>
  </si>
  <si>
    <t>ENCUESTADOR NO PREGUNTE SOLO MARQUE</t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</si>
  <si>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 </t>
    </r>
    <r>
      <rPr>
        <b/>
        <sz val="9"/>
        <color rgb="FF00B0F0"/>
        <rFont val="Arial Narrow"/>
        <family val="2"/>
      </rPr>
      <t>[OCUPACION SP]</t>
    </r>
    <r>
      <rPr>
        <b/>
        <sz val="9"/>
        <color theme="4"/>
        <rFont val="Arial Narrow"/>
        <family val="2"/>
      </rPr>
      <t xml:space="preserve"> ?</t>
    </r>
  </si>
  <si>
    <t>&gt;&gt; PASAR A 7.18</t>
  </si>
  <si>
    <t>&gt;&gt; PASAR A 7.11</t>
  </si>
  <si>
    <t>CAPI: EN 1RA RONDA EXISTE OCUPACION VV</t>
  </si>
  <si>
    <t>&gt;&gt; PASAR A 7.13</t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</si>
  <si>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b/>
        <sz val="9"/>
        <color theme="4"/>
        <rFont val="Arial Narrow"/>
        <family val="2"/>
      </rPr>
      <t>?</t>
    </r>
  </si>
  <si>
    <t>&gt;&gt; PASAR A 7.12</t>
  </si>
  <si>
    <t>¿Aunque no haya trabajado la semana pasada tiene un trabajo o negocio, al que seguro va volver?</t>
  </si>
  <si>
    <t>ENCUESTADOR: SI DUDA O NO SABE SE PONE SI</t>
  </si>
  <si>
    <t>SI / NO SABE</t>
  </si>
  <si>
    <t>&gt;&gt; PASAR A 7.09</t>
  </si>
  <si>
    <t>CAPI: GUARDE OCUPACION VV-QD</t>
  </si>
  <si>
    <t>CAPI: GUARDE OCUPACION VV-R3</t>
  </si>
  <si>
    <t xml:space="preserve">CAPI: EN 1RA RONDA EXISTE OCUPACION SP o EXISTE OCUPACION VV </t>
  </si>
  <si>
    <t>PASAR A 7.08</t>
  </si>
  <si>
    <t>PASAR A 7.13</t>
  </si>
  <si>
    <r>
      <t xml:space="preserve">¿ESTA OCUPACIÓN </t>
    </r>
    <r>
      <rPr>
        <b/>
        <sz val="9"/>
        <color rgb="FF00B0F0"/>
        <rFont val="Arial Narrow"/>
        <family val="2"/>
      </rPr>
      <t>[OCUPACION VV-QD]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[</t>
    </r>
    <r>
      <rPr>
        <b/>
        <sz val="9"/>
        <color rgb="FF00B0F0"/>
        <rFont val="Arial Narrow"/>
        <family val="2"/>
      </rPr>
      <t>OCUPACION SP] o [OCUPACION VV]</t>
    </r>
    <r>
      <rPr>
        <b/>
        <sz val="9"/>
        <color theme="4"/>
        <rFont val="Arial Narrow"/>
        <family val="2"/>
      </rPr>
      <t>?</t>
    </r>
  </si>
  <si>
    <t>BÚSQUEDA DE EMPLEO</t>
  </si>
  <si>
    <t>Los últimos 15 días, ¿usted hizo alguna gestión para buscar trabajo tal como:</t>
  </si>
  <si>
    <t>ENCUESTADOR: LEER CADA UNA DE LAS OPCIONES</t>
  </si>
  <si>
    <t>Buscar en prensa, radio o internet?</t>
  </si>
  <si>
    <t>Enviar o presentar hojas de vida?</t>
  </si>
  <si>
    <t>Subir hojas de vida en redes sociales/sitios web de empleo?</t>
  </si>
  <si>
    <t>Asistir a entrevistas o dar exámenes de ingreso?</t>
  </si>
  <si>
    <t>Pedir trabajo a amigos, parientes u otros?</t>
  </si>
  <si>
    <t>Registrarse en agencias de empleo?</t>
  </si>
  <si>
    <t>g</t>
  </si>
  <si>
    <t>Acudir a sitios de contratación temporal?</t>
  </si>
  <si>
    <t>h</t>
  </si>
  <si>
    <t>Tratar de establecer su propio taller, empresa o negocio?</t>
  </si>
  <si>
    <t>i</t>
  </si>
  <si>
    <t>Colocar avisos en tiendas o negocios?</t>
  </si>
  <si>
    <t>j</t>
  </si>
  <si>
    <t>Esperar en la calle para que lo contraten?</t>
  </si>
  <si>
    <t>k</t>
  </si>
  <si>
    <t>Otra gestión?</t>
  </si>
  <si>
    <t>l</t>
  </si>
  <si>
    <t>ESTUDIANTE / JUBILADO / LABORES DE CASA</t>
  </si>
  <si>
    <t>m</t>
  </si>
  <si>
    <t>NINGUNA GESTION</t>
  </si>
  <si>
    <t>CAPI: PASAR A 7.21</t>
  </si>
  <si>
    <t xml:space="preserve">CAPI: EN 1RA RONDA SI EXISTE  </t>
  </si>
  <si>
    <t>OCUPACION SP</t>
  </si>
  <si>
    <t>PASAR A 7.10</t>
  </si>
  <si>
    <t>OCUPACION VV</t>
  </si>
  <si>
    <t>PASAR A 7.12</t>
  </si>
  <si>
    <t>NINGUNA</t>
  </si>
  <si>
    <r>
      <t xml:space="preserve">¿Cuál es la razón principal por la que dejó de trabajar como </t>
    </r>
    <r>
      <rPr>
        <b/>
        <sz val="9"/>
        <color rgb="FF00B0F0"/>
        <rFont val="Arial Narrow"/>
        <family val="2"/>
      </rPr>
      <t>[OCUPACION SP]</t>
    </r>
    <r>
      <rPr>
        <sz val="9"/>
        <rFont val="Arial Narrow"/>
        <family val="2"/>
      </rPr>
      <t>?</t>
    </r>
  </si>
  <si>
    <t xml:space="preserve">ENCUESTADOR: NO LEER LAS OPCIONES </t>
  </si>
  <si>
    <t>LUGAR DE TRABAJO CERRADO POR COVID-19</t>
  </si>
  <si>
    <t>LUGAR DE TRABAJO CERRADO POR OTRA RAZÓN</t>
  </si>
  <si>
    <t>NO PUEDE IR POR RESTRICCIONES DE MOVILIDAD / CUARENTENA</t>
  </si>
  <si>
    <t>ENFERMÓ CON COVID-19</t>
  </si>
  <si>
    <t>ENFERMÓ CON OTRA ENFERMEDAD</t>
  </si>
  <si>
    <t>NECESITA CUIDAR A UN FAMILIAR ENFERMO / ADULTO MAYOR</t>
  </si>
  <si>
    <t>NECESITA TIEMPO PARA CUIDAR A LOS HIJOS/AS</t>
  </si>
  <si>
    <t>DESPIDO</t>
  </si>
  <si>
    <t>RENUNCIA</t>
  </si>
  <si>
    <t>JUBILACIÓN</t>
  </si>
  <si>
    <t>TERMINÓ SU CONTRATO</t>
  </si>
  <si>
    <t>TERMINÓ CICLO AGRÍCOLA O TRABAJADOR TEMPORAL</t>
  </si>
  <si>
    <t>MUCHA COMPETENCIA</t>
  </si>
  <si>
    <t>NO TUVO SUFICIENTES CLIENTES / NO LE FUE BIEN</t>
  </si>
  <si>
    <t>MIEDO AL CONTAGIO CON COVID 19</t>
  </si>
  <si>
    <t>OTRA</t>
  </si>
  <si>
    <t>&gt;&gt; AL TERMINO PASAR A LA 7.13</t>
  </si>
  <si>
    <r>
      <t xml:space="preserve">¿Cuál es la razón principal por la que cambió de trabajo a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 xml:space="preserve">? </t>
    </r>
  </si>
  <si>
    <t>MEJORAR SUS INGRESOS</t>
  </si>
  <si>
    <t>ENCONTRÓ UNA ACTIVIDAD QUE SE AJUSTA A SU TIEMPO</t>
  </si>
  <si>
    <t>ENCONTRÓ UNA ACTIVIDAD QUE SE AJUSTA A SUS COMPETENCIAS</t>
  </si>
  <si>
    <t>REGRESÓ A SU ACTIVIDAD ANTERIOR</t>
  </si>
  <si>
    <t>LA EMPRESA/EL NEGOCIO DONDE LABORABA AÚN NO PUEDE INICIAR ACTIVIDAD</t>
  </si>
  <si>
    <r>
      <t>¿Cuál es la razón principal por la que no regresó al trabajo como</t>
    </r>
    <r>
      <rPr>
        <sz val="9"/>
        <color rgb="FF00B0F0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sz val="9"/>
        <rFont val="Arial Narrow"/>
        <family val="2"/>
      </rPr>
      <t>?</t>
    </r>
  </si>
  <si>
    <t>SUSPENDIDO TEMPORALMENTE CON SUELDO POR EL COVID-19</t>
  </si>
  <si>
    <t>SUSPENDIDO TEMPORALMENTE SIN SUELDO POR EL COVID-19</t>
  </si>
  <si>
    <t>REDUCCIÓN DE HORAS DE TRABAJO POR DISMINUCIÓN DE ACTIVIDADES</t>
  </si>
  <si>
    <t xml:space="preserve">CAPI: EN 1RA RONDA SI </t>
  </si>
  <si>
    <t>EXISTE OCUPACIÓN FB Y EXISTE OCUPACIÓN QD</t>
  </si>
  <si>
    <t>EXISTE OCUPACIÓN FB Y  EXISTE OCUPACIÓN VV-QD</t>
  </si>
  <si>
    <t>EXISTE OCUPACIÓN FB Y NO EXISTE OCUPACIÓN QD Y NO EXISTE OCUPACIÓN VV-QD</t>
  </si>
  <si>
    <t>PASAR A 7.14</t>
  </si>
  <si>
    <t>EXISTE OCUPACION-FB Y NO EXISTE OCUPACIÓN-SP Y NO EXISTE OCUPACIÓN-VV</t>
  </si>
  <si>
    <t xml:space="preserve">NO EXISTE OCUPACION-FB </t>
  </si>
  <si>
    <t>PASAR A 7.15</t>
  </si>
  <si>
    <t>EXISTE OCUPACIÓN FB Y EXISTE OCUPACIÓN R3</t>
  </si>
  <si>
    <t>EXISTE OCUPACIÓN FB Y  EXISTE OCUPACIÓN VV-R3</t>
  </si>
  <si>
    <t>EXISTE OCUPACIÓN FB Y NO EXISTE OCUPACIÓN R3 Y NO EXISTE OCUPACIÓN VV-R3</t>
  </si>
  <si>
    <t>&gt;&gt; PASAR A 7.14</t>
  </si>
  <si>
    <t>&gt;&gt; PASAR A 7.15</t>
  </si>
  <si>
    <r>
      <t xml:space="preserve">¿ESTA OCUPACIÓN DE </t>
    </r>
    <r>
      <rPr>
        <b/>
        <sz val="9"/>
        <color rgb="FF00B0F0"/>
        <rFont val="Arial Narrow"/>
        <family val="2"/>
      </rPr>
      <t>[OCUPACION R3] o [OCUPACION VV-R3]</t>
    </r>
    <r>
      <rPr>
        <b/>
        <sz val="9"/>
        <rFont val="Arial Narrow"/>
        <family val="2"/>
      </rPr>
      <t xml:space="preserve"> ES LA MISMA QUE TENIA ANTES DE LA CUARENTENA </t>
    </r>
    <r>
      <rPr>
        <b/>
        <sz val="9"/>
        <color rgb="FF00B0F0"/>
        <rFont val="Arial Narrow"/>
        <family val="2"/>
      </rPr>
      <t>[OCUPACION FB]</t>
    </r>
    <r>
      <rPr>
        <b/>
        <sz val="9"/>
        <rFont val="Arial Narrow"/>
        <family val="2"/>
      </rPr>
      <t>?</t>
    </r>
  </si>
  <si>
    <t>&gt;&gt; PASAR A 7.20</t>
  </si>
  <si>
    <r>
      <t xml:space="preserve">¿Cuál es la razón principal por la que no regresó al trabajo de </t>
    </r>
    <r>
      <rPr>
        <b/>
        <sz val="9"/>
        <color rgb="FF00B0F0"/>
        <rFont val="Arial Narrow"/>
        <family val="2"/>
      </rPr>
      <t>[OCUPACION FB]</t>
    </r>
    <r>
      <rPr>
        <sz val="9"/>
        <rFont val="Arial Narrow"/>
        <family val="2"/>
      </rPr>
      <t>?</t>
    </r>
  </si>
  <si>
    <t>TERMINÓ CICLO AGRÍCOLA O TEMPORADA DE TRABAJO</t>
  </si>
  <si>
    <t>FALTA DE DINERO, CAPITAL O RECURSOS/QUIEBRA</t>
  </si>
  <si>
    <t>&gt;&gt; AL TERMINO PASAR A LA 7.15</t>
  </si>
  <si>
    <t>CAPI: EN 3RA RONDA SI EXISTE OCUPACIÓN R3 U OCUPACION VV-R3</t>
  </si>
  <si>
    <t>CAPI:  EXISTE EN 2DA RONDA OCUPACIÓN-QD U OCUPACIÓN VV-QD</t>
  </si>
  <si>
    <t>PASAR A 7.21</t>
  </si>
  <si>
    <r>
      <t xml:space="preserve">Como </t>
    </r>
    <r>
      <rPr>
        <b/>
        <sz val="9"/>
        <color rgb="FF00B0F0"/>
        <rFont val="Arial Narrow"/>
        <family val="2"/>
      </rPr>
      <t>[OCUPACION R3</t>
    </r>
    <r>
      <rPr>
        <b/>
        <sz val="9"/>
        <rFont val="Arial Narrow"/>
        <family val="2"/>
      </rPr>
      <t>] o [</t>
    </r>
    <r>
      <rPr>
        <b/>
        <sz val="9"/>
        <color rgb="FF00B0F0"/>
        <rFont val="Arial Narrow"/>
        <family val="2"/>
      </rPr>
      <t>OCUPACION VV-R3]</t>
    </r>
    <r>
      <rPr>
        <sz val="9"/>
        <rFont val="Arial Narrow"/>
        <family val="2"/>
      </rPr>
      <t>, ¿usted trabaja ...</t>
    </r>
  </si>
  <si>
    <t>en su propio negocio, independiente o cuenta propia?</t>
  </si>
  <si>
    <t>PASAR A 7.17</t>
  </si>
  <si>
    <t>en un negocio del hogar o de algún miembro del hogar?</t>
  </si>
  <si>
    <t>en su propia actividad agrícola, crianza de animales o pesca?</t>
  </si>
  <si>
    <t>como empleado / obrero de una institución pública, empresa privada u otra persona?</t>
  </si>
  <si>
    <t>como aprendiz o pasante?</t>
  </si>
  <si>
    <t>¿La última vez que le debian pagar, usted recibió …</t>
  </si>
  <si>
    <t>pago completo?</t>
  </si>
  <si>
    <t>pago parcial?</t>
  </si>
  <si>
    <t>no le pagaron?</t>
  </si>
  <si>
    <r>
      <t xml:space="preserve">¿A qué se dedica la empresa o negocio donde trabaja como </t>
    </r>
    <r>
      <rPr>
        <b/>
        <sz val="9"/>
        <color rgb="FF00B0F0"/>
        <rFont val="Arial Narrow"/>
        <family val="2"/>
      </rPr>
      <t>[OCUPACION R3] [OCUPACION VV-R3]</t>
    </r>
    <r>
      <rPr>
        <sz val="9"/>
        <rFont val="Arial Narrow"/>
        <family val="2"/>
      </rPr>
      <t>?</t>
    </r>
  </si>
  <si>
    <t>ENCUESTADOR INDAGUE QUE HACE LA EMPRESA O QUE PRODUCE LA EMPRESA O NEGOCIO</t>
  </si>
  <si>
    <t>AGRICULTURA / GANADERIA / PESCA</t>
  </si>
  <si>
    <t>MINERIA</t>
  </si>
  <si>
    <t>MANUFACTURA</t>
  </si>
  <si>
    <t>ACTIVIDADES  PROFESIONALES / CIENTÍFICAS / TÉCNICAS</t>
  </si>
  <si>
    <t>ELECTRICIDAD / AGUA / GAS /</t>
  </si>
  <si>
    <t>CONSTRUCCIÓN</t>
  </si>
  <si>
    <t>TRANSPORTE / ALMACENAMIENTO / COMUNICACIÓN</t>
  </si>
  <si>
    <t>COMPRA Y VENTA / COMERCIO</t>
  </si>
  <si>
    <t>SERVICIOS FINANCIEROS</t>
  </si>
  <si>
    <t>SERVICIOS PERSONALES</t>
  </si>
  <si>
    <t>EDUCACION</t>
  </si>
  <si>
    <t>SALUD</t>
  </si>
  <si>
    <t>ADMINISTRACIÓN PUBLICA</t>
  </si>
  <si>
    <t>TURISMO</t>
  </si>
  <si>
    <t>RESTAURANTES/ BARES/HOTELERIA</t>
  </si>
  <si>
    <t>&gt;&gt; AL TERMINO PASAR A LA 7.18</t>
  </si>
  <si>
    <r>
      <t xml:space="preserve">CAPI: EN 3RA RONDA EXISTE </t>
    </r>
    <r>
      <rPr>
        <b/>
        <sz val="10"/>
        <color theme="4"/>
        <rFont val="Arial Narrow"/>
        <family val="2"/>
      </rPr>
      <t>OCUPACION R3</t>
    </r>
  </si>
  <si>
    <t>PASAR A 7.18</t>
  </si>
  <si>
    <t xml:space="preserve">La semana pasada, ¿pudo trabajar con normalidad ya sea en su lugar de trabajo o de forma remota? </t>
  </si>
  <si>
    <t>¿Por qué razón no trabajó normalmente?</t>
  </si>
  <si>
    <t xml:space="preserve">REDUCCIÓN DE HORAS DE TRABAJO POR DISMINUCIÓN DE ACTIVIDADES </t>
  </si>
  <si>
    <t>TRABAJADOR TEMPORAL</t>
  </si>
  <si>
    <t>NO HAY CLIENTES / PACIENTES</t>
  </si>
  <si>
    <t>POR MAL TIEMPO (CLIMA)</t>
  </si>
  <si>
    <t>&gt;&gt; AL TERMINO PASAR A LA 7.21</t>
  </si>
  <si>
    <t>CAPI: EN 1RA RONDA Q07_06 TIENE DATO</t>
  </si>
  <si>
    <t>PASAR A 7.20</t>
  </si>
  <si>
    <r>
      <t xml:space="preserve">¿La última vez que le debian pagar, por su trabajo como </t>
    </r>
    <r>
      <rPr>
        <b/>
        <sz val="9"/>
        <color rgb="FF00B0F0"/>
        <rFont val="Arial Narrow"/>
        <family val="2"/>
      </rPr>
      <t>[OCUPACION SP] [OCUPACION VV]</t>
    </r>
    <r>
      <rPr>
        <sz val="9"/>
        <rFont val="Arial Narrow"/>
        <family val="2"/>
      </rPr>
      <t>, usted recibió …</t>
    </r>
  </si>
  <si>
    <t>NEGOCIO PROPIO - FAMILIAR, ACTIVIDAD INDEPENDIENTE O CUENTA PROPIA: SOLO SI NO TENÍA</t>
  </si>
  <si>
    <t xml:space="preserve"> EN LA 1RA RONDA NI EN LA 2DA RONDA</t>
  </si>
  <si>
    <t>CAPI: SI RSPTA DE Q07_13 en 1RA RONDA O DE Q07_21 EN 2DA RONDA FUE</t>
  </si>
  <si>
    <t>PASAR A 7.23</t>
  </si>
  <si>
    <t>Desde la última vez que le llamé, ¿usted o algún miembro del hogar empezó un negocio familiar, trabajo independiente o trabajo por cuenta propia?</t>
  </si>
  <si>
    <t>PASAR A 7.28</t>
  </si>
  <si>
    <t>ENCUESTADOR: AL FORMULAR LA PREGUNTA HAGA REFERENCIA AL NEGOCIO, ACTIVIDAD INDEPENDIENTE O CUENTA PROPIA INDICADO EN PREGUNTA ANTERIOR</t>
  </si>
  <si>
    <t>¿A qué se dedica el negocio familiar / trabajo independiente / cuenta propia?</t>
  </si>
  <si>
    <t>&gt;&gt; AL TERMINO PASAR A LA 7.28</t>
  </si>
  <si>
    <t>CAPI: SI EN RONDA-2 LA PREGUNTA P07.21=1, O P07.23= 1 o 2, O EN RONDA-1 Q08.01_2=1</t>
  </si>
  <si>
    <t>¿El negocio familiar / trabajo independiente/ actividad por cuenta propia que tenía cuando le llamé la última vez, …</t>
  </si>
  <si>
    <t>está funcionando?</t>
  </si>
  <si>
    <t>PASAR A 7.25</t>
  </si>
  <si>
    <t>está cerrado temporalmente?</t>
  </si>
  <si>
    <t>cerró definitivamente?</t>
  </si>
  <si>
    <t>ya no es de su propiedad?</t>
  </si>
  <si>
    <t>NUNCA TUVO NEGOCIO O ACTIVIDAD INDEPENDIENTE</t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</si>
  <si>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RESPUESTA 7.23</t>
    </r>
  </si>
  <si>
    <t>CUARENTENA/CONFINAMIENTO</t>
  </si>
  <si>
    <t>CERRADO POR TEMPORADA</t>
  </si>
  <si>
    <t>FALTA DE DINERO, CAPITAL O RECURSOS/ POR QUIEBRA</t>
  </si>
  <si>
    <t>SIN CLIENTES</t>
  </si>
  <si>
    <t>MENOS CLIENTES</t>
  </si>
  <si>
    <t>NO PUEDE CONSEGUIR INSUMOS/MATERIA PRIMA</t>
  </si>
  <si>
    <t>NO PUEDE TRANSPORTAR SUS PRODUCTOS PARA EL COMERCIO</t>
  </si>
  <si>
    <t>NECESITA TIEMPO PARA EL TRABAJO DOMÉSTICO</t>
  </si>
  <si>
    <t>Desde la última vez que le llamé, ¿los ingresos del negocio familiar / trabajo independiente / cuenta propia, fueron …</t>
  </si>
  <si>
    <t>ENCUESTADOR: LEER OPCIONES</t>
  </si>
  <si>
    <t>más altos?</t>
  </si>
  <si>
    <t>PASAR A 7.27</t>
  </si>
  <si>
    <t>los mismos?</t>
  </si>
  <si>
    <t>menores?</t>
  </si>
  <si>
    <t>NO TUVO INGRESOS</t>
  </si>
  <si>
    <t>¿Cuál fue la razón principal por la que no tuvo ingresos o fueron menores los ingresos?</t>
  </si>
  <si>
    <t>NEGOCIO CERRADO POR OTRA RAZON</t>
  </si>
  <si>
    <t>NO TIENE CLIENTES</t>
  </si>
  <si>
    <t>Desde la última vez que le llamé, ¿cuál ha sido la dificultad más importante que ha tenido el negocio familiar / actividad independiente / cuenta propia?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</si>
  <si>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</si>
  <si>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</si>
  <si>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</si>
  <si>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</si>
  <si>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</si>
  <si>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</si>
  <si>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NO TUVO NINGUNA DIFICULTAD</t>
  </si>
  <si>
    <t>NO PUEDE TRASLADARSE O TRASLADAR SUS PRODUCTOS</t>
  </si>
  <si>
    <t>CUMPLIR LOS PROTOCOLOS DE BIOSEGURIDAD</t>
  </si>
  <si>
    <t>NO HE PODIDO COBRAR A LOS CLIENTES QUE ME DEBEN</t>
  </si>
  <si>
    <t>ACTIVIDAD AGRÍCOLA, CRIANZA DE ANIMALES O PESCA: SOLO SI NO TENÍA EN 1RA RONDA NI EN 2DA RONDA</t>
  </si>
  <si>
    <t>CAPI: SI RSPTA DE Q07_17 O Q08.01_1 EN RONDA 1 O DE P07_28 EN RONDA 2 FUE</t>
  </si>
  <si>
    <t>Desde la última vez que le llamé, ¿usted o algún miembro del hogar empezó alguna actividad propia en agricultura, crianza de animales o pesca?</t>
  </si>
  <si>
    <t xml:space="preserve">&gt;&gt; </t>
  </si>
  <si>
    <t xml:space="preserve">PASAR A SECCION </t>
  </si>
  <si>
    <t>Desde la última vez que le llamé, ¿han podido realizar las actividades de agricultura, crianza de animales o pesca?</t>
  </si>
  <si>
    <t>¿Cuál es la razón principal por la que no han podido realizar estas actividades?</t>
  </si>
  <si>
    <t>ENCUESTADOR: SI RESPONDE CUARENTENA INDAGUE SI TIENE ALGUNA OTRA RAZÓN</t>
  </si>
  <si>
    <t>FALTA DE DINERO, CAPITAL O RECURSOS / QUIEBRA</t>
  </si>
  <si>
    <t>TERMINO CICLO AGRICOLA / POR TEMPORADA</t>
  </si>
  <si>
    <t>Sección 8. Pérdida de Ingresos</t>
  </si>
  <si>
    <t>CAPI: 8.01b=1 si 7.07=1 o 7.07=2 o 7.11=3</t>
  </si>
  <si>
    <t>r</t>
  </si>
  <si>
    <t>CAPI: MOSTRAR SÓLO LAS CATEGORÍAS QUE EN RONDA 1 LA PREGUNTA 8.01=SI</t>
  </si>
  <si>
    <t>CAPI: SI EN RONDA 1 LA RESPUESTA FUE "NINGUNO" PASAR A 8.04</t>
  </si>
  <si>
    <t xml:space="preserve"> </t>
  </si>
  <si>
    <t>En los últimos 12 meses, ¿su hogar recibió ingresos por …</t>
  </si>
  <si>
    <t>CAPI: SOLO SI RSPTA EN 8.01 = SI</t>
  </si>
  <si>
    <r>
      <t xml:space="preserve">En la primera entrevista, me dijo que su hogar recibía ingresos de </t>
    </r>
    <r>
      <rPr>
        <b/>
        <sz val="9"/>
        <color rgb="FF00B0F0"/>
        <rFont val="Arial Narrow"/>
        <family val="2"/>
      </rPr>
      <t>[FUENTE RONDA 1]</t>
    </r>
    <r>
      <rPr>
        <sz val="9"/>
        <rFont val="Arial Narrow"/>
        <family val="2"/>
      </rPr>
      <t>:</t>
    </r>
  </si>
  <si>
    <t xml:space="preserve">Desde el inicio de la cuarentena el 16 de marzo sus ingresos por [FUENTE] ..? </t>
  </si>
  <si>
    <r>
      <rPr>
        <b/>
        <sz val="9"/>
        <rFont val="Arial Narrow"/>
        <family val="2"/>
      </rPr>
      <t>ENCUESTADOR: LUEGO DE CADA DOS LINEAS, DECIR:</t>
    </r>
    <r>
      <rPr>
        <sz val="9"/>
        <rFont val="Arial Narrow"/>
        <family val="2"/>
      </rPr>
      <t xml:space="preserve"> Recuerde que le estoy preguntando por las</t>
    </r>
  </si>
  <si>
    <r>
      <t xml:space="preserve">¿Con relación al ingreso que su hogar recibió en mayo por </t>
    </r>
    <r>
      <rPr>
        <b/>
        <sz val="9"/>
        <color rgb="FF00B0F0"/>
        <rFont val="Arial Narrow"/>
        <family val="2"/>
      </rPr>
      <t>FUENTE</t>
    </r>
    <r>
      <rPr>
        <sz val="9"/>
        <rFont val="Arial Narrow"/>
        <family val="2"/>
      </rPr>
      <t>, el ingreso que recibió en junio ...</t>
    </r>
  </si>
  <si>
    <t>fuentes de ingreso de todo su hogar en los últimos 12 meses</t>
  </si>
  <si>
    <t>Actividades agrícolas, crianza de animales o pesca, familiar</t>
  </si>
  <si>
    <t>aumentó?</t>
  </si>
  <si>
    <t>se mantuvo igual?</t>
  </si>
  <si>
    <t>disminuyó?</t>
  </si>
  <si>
    <t>NO RECIBIÓ</t>
  </si>
  <si>
    <t>NO SABE</t>
  </si>
  <si>
    <t>CAPI: MARCAR AUTOMÁTICAMENTE SÍ SI EN LA RONDA 1 LA 7.17=1 O LA 8.01.01 = 1</t>
  </si>
  <si>
    <t>Negocio propio o familiar, trabajo independiente o cuenta propia (no agrícola, ni crianza de animales, ni pesca)</t>
  </si>
  <si>
    <t xml:space="preserve">Sueldos/salarios/honorarios de los miembros del hogar </t>
  </si>
  <si>
    <t>Beneficio de desempleo</t>
  </si>
  <si>
    <t>CAPI: SOLO SI RECIBE REMESAS DEL EXTERIOR, ES DECIR SI RESPONDE 8.01_5 = SI</t>
  </si>
  <si>
    <t xml:space="preserve">Remesas del exterior </t>
  </si>
  <si>
    <t>8.02 a</t>
  </si>
  <si>
    <t>¿Con qué frecuencia recibía las remesas antes de la cuarentena?</t>
  </si>
  <si>
    <t>SEMANAL (1 VEZ POR SEMANA)</t>
  </si>
  <si>
    <t>Ayuda de familiares que viven en el país</t>
  </si>
  <si>
    <t>QUINCENAL (CADA 2 SEMANAS)</t>
  </si>
  <si>
    <t>MENSUAL (CADA MES)</t>
  </si>
  <si>
    <t>Ayuda de amigos o de otras personas</t>
  </si>
  <si>
    <t>BIMENSUAL (CADA DOS MESES)</t>
  </si>
  <si>
    <t>TRIMESTRAL (CADA 3 MESES)</t>
  </si>
  <si>
    <t xml:space="preserve">Rentas, inversiones o intereses </t>
  </si>
  <si>
    <t>SEMESTRAL (CADA 6 MESES)</t>
  </si>
  <si>
    <t>ANUAL (1 VEZ AL AÑO)</t>
  </si>
  <si>
    <t>Jubilación</t>
  </si>
  <si>
    <t>8.02 b</t>
  </si>
  <si>
    <t>Desde la cuarentena, ¿la frecuencia con la que recibe las remesas es ...</t>
  </si>
  <si>
    <t>Pensión alimenticia</t>
  </si>
  <si>
    <t>más frecuente?</t>
  </si>
  <si>
    <t>igual?</t>
  </si>
  <si>
    <t>Menos frecuente?</t>
  </si>
  <si>
    <t>Bonos del Gobierno</t>
  </si>
  <si>
    <t>Ayuda de ONGs / fundaciones / Iglesia</t>
  </si>
  <si>
    <t>Otra fuente</t>
  </si>
  <si>
    <t>º</t>
  </si>
  <si>
    <t>n</t>
  </si>
  <si>
    <r>
      <t xml:space="preserve">NINGUNO </t>
    </r>
    <r>
      <rPr>
        <b/>
        <sz val="9"/>
        <color theme="4"/>
        <rFont val="Arial Narrow"/>
        <family val="2"/>
      </rPr>
      <t>(OCULTA - COLOCAR SÍ SI OPCIONES PREVIAS SON NO, COLOCAR NO SI ALGUNA OPCION PREVIA MARCA SÍ)</t>
    </r>
  </si>
  <si>
    <t>CAPI: MOSTRAR SÓLO LAS CATEGORÍAS QUE EN RONDA 1 LA PREGUNTA 8.01=NO</t>
  </si>
  <si>
    <t>En el mes de junio, ¿su hogar recibió ingresos por ...?</t>
  </si>
  <si>
    <r>
      <t xml:space="preserve">Ahora le haré una pregunta en general. Desde </t>
    </r>
    <r>
      <rPr>
        <b/>
        <sz val="9"/>
        <rFont val="Arial Narrow"/>
        <family val="2"/>
      </rPr>
      <t>el inicio de la cuarentena el 16 de marzo</t>
    </r>
    <r>
      <rPr>
        <sz val="9"/>
        <rFont val="Arial Narrow"/>
        <family val="2"/>
      </rPr>
      <t xml:space="preserve">, ¿el total del ingreso familiar … </t>
    </r>
  </si>
  <si>
    <t>¿Con relación al ingreso que su hogar recibió en mayo, el ingreso que recibió en junio ...</t>
  </si>
  <si>
    <t>Sección 9: Inseguridad Alimentaria Escala de experiencia</t>
  </si>
  <si>
    <t xml:space="preserve">Ahora me gustaría hacerle algunas preguntas sobre la alimentación de su hogar.
</t>
  </si>
  <si>
    <t>Durante los últimos 7 días, desde el xxx hasta ayer xxxx, hubo un momento en el que:</t>
  </si>
  <si>
    <t>ENCUESTADOR FORMULE CADA UNA DE LAS PREGUNTAS</t>
  </si>
  <si>
    <t xml:space="preserve">
¿Su hogar se quedó sin alimentos por falta de dinero u otros recursos?</t>
  </si>
  <si>
    <t>¿Usted o cualquier otro adulto en su hogar tenía hambre pero no comíó porque no había suficiente dinero u otros recursos para alimentarse?</t>
  </si>
  <si>
    <t xml:space="preserve">¿Usted, o cualquier otro adulto en su hogar, tuvo que "saltar" alguna comida por falta de dinero u otros recursos? </t>
  </si>
  <si>
    <t>¿Usted, o cualquier otro adulto en su hogar, estuvo sin comer durante un día entero por falta de dinero u otros recursos?</t>
  </si>
  <si>
    <t>Sección 10b. Estrategias</t>
  </si>
  <si>
    <t>CAPI: si la 7.17=2 y 7.13=1, deshabilitar c,d</t>
  </si>
  <si>
    <t>NO FUNCIONA</t>
  </si>
  <si>
    <r>
      <t xml:space="preserve">Desde </t>
    </r>
    <r>
      <rPr>
        <b/>
        <sz val="9"/>
        <color theme="1"/>
        <rFont val="Arial Narrow"/>
        <family val="2"/>
      </rPr>
      <t>el inicio de la cuarentena el 16 de marzo</t>
    </r>
    <r>
      <rPr>
        <sz val="9"/>
        <color theme="1"/>
        <rFont val="Arial Narrow"/>
        <family val="2"/>
      </rPr>
      <t>, su hogar se ha visto afectado por:</t>
    </r>
  </si>
  <si>
    <t>Durante el mes de junio, su hogar se vio afectado por:</t>
  </si>
  <si>
    <t>MARCAR CON "X" TODAS LAS RESPUESTAS AFIRMATIVAS</t>
  </si>
  <si>
    <t>ELIMINAR CUALQUIER FILTRO</t>
  </si>
  <si>
    <t>¿Pérdida de trabajo de algún miembro del hogar?</t>
  </si>
  <si>
    <t>CAPI: SI LA RSPTA ES SI ABRIR 7.32</t>
  </si>
  <si>
    <t>¿Cuántas personas perdieron su empleo?</t>
  </si>
  <si>
    <t>Nº:</t>
  </si>
  <si>
    <t>¿Cierre del negocio familiar (no agropecuario)?</t>
  </si>
  <si>
    <t>CAPI: SI RONDA-3 R07.23=3 O R07.23=4  MARCAR AUTOMATICAMENTE R10.02=1</t>
  </si>
  <si>
    <t>CAPI: MOSTRAR ESTA PREGUNTA SOLO SI RONDA-2 P07.21 = 1 o P07.23= 1 o 2, O RONDA-3 P07.21=1</t>
  </si>
  <si>
    <t>¿Robo de cultivos, ganado, dinero en efectivo u otra propiedad?</t>
  </si>
  <si>
    <t>¿Interrupción de actividades agrícolas, ganaderas o de pesca</t>
  </si>
  <si>
    <t>CAPI: MOSTRAR ESTA PREGUNTA SOLO SI RONDA-1 Q07.17 = 1 O RONDA-2 P07.28=1</t>
  </si>
  <si>
    <t>¿Incremento del precio de los insumos de su negocio o trabajo?</t>
  </si>
  <si>
    <t>CAPI: MOSTRAR ESTA PREGUNTA SOLO SI RONDA-1 Q07.13 = 1 O RONDA-2 P07.21=1</t>
  </si>
  <si>
    <t>¿Disminución del precio de sus productos o servicios de su negocio o trabajo?</t>
  </si>
  <si>
    <t>¿Aumento del precio de los principales alimentos que consume su hogar?</t>
  </si>
  <si>
    <t>¿Enfermedad, accidente o muerte de un miembro del hogar que genera ingresos?</t>
  </si>
  <si>
    <t>¿Mucho gasto en salud, por coronavirus u otra enfermedad?</t>
  </si>
  <si>
    <t>NINGUNO</t>
  </si>
  <si>
    <t>CAPI: SI LA RESPUESTA ES NINGUNO PASE A SECCIÓN 11</t>
  </si>
  <si>
    <t>¿Qué hizo para enfrentar el/la SHOCK?</t>
  </si>
  <si>
    <r>
      <t xml:space="preserve">ENCUESTADOR INDAGUE:  </t>
    </r>
    <r>
      <rPr>
        <sz val="9"/>
        <color theme="1"/>
        <rFont val="Arial Narrow"/>
        <family val="2"/>
      </rPr>
      <t>Aparte de eso, ¿hizo algo más?</t>
    </r>
  </si>
  <si>
    <t>MARCAR CON "X" TODAS LAS RESPUESTAS AFIRMATIVAS - MULTIPLE - ESPONTÁNEA</t>
  </si>
  <si>
    <t>SHOCK 1</t>
  </si>
  <si>
    <t>SHOCK 2</t>
  </si>
  <si>
    <t>SHOCK 3</t>
  </si>
  <si>
    <t xml:space="preserve">VENTA DE ACTIVOS (AGROPECUARIOS Y NO AGROPECUARIOS) </t>
  </si>
  <si>
    <t>INCURSIONARON EN ACTIVIDADES ADICIONALES QUE GENERAN INGRESOS</t>
  </si>
  <si>
    <t xml:space="preserve">REMESAS/DINERO RECIBIDA DE AMIGOS Y FAMILIA </t>
  </si>
  <si>
    <t xml:space="preserve">PRESTAMOS DE AMIGOS Y FAMILIA </t>
  </si>
  <si>
    <t>PRÉSTAMO DE INSTITUCIÓN FINANCIERA</t>
  </si>
  <si>
    <t>COMPRAS A CRÉDITO / TARJETAS DE CRÉDITO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</si>
  <si>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</si>
  <si>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</si>
  <si>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</si>
  <si>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REDUCCIÓN DEL CONSUMO DE BIENES NO ALIMENTARIOS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</si>
  <si>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</si>
  <si>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</si>
  <si>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</si>
  <si>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</si>
  <si>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>o</t>
  </si>
  <si>
    <t xml:space="preserve">FUE CUBIERTO POR UN SEGURO </t>
  </si>
  <si>
    <t>p</t>
  </si>
  <si>
    <t xml:space="preserve">NO HIZO NADA </t>
  </si>
  <si>
    <t>q</t>
  </si>
  <si>
    <t xml:space="preserve">OTRO </t>
  </si>
  <si>
    <t>apoyarlo</t>
  </si>
  <si>
    <t>Buscar productos a precios más cómodos</t>
  </si>
  <si>
    <t>Subir / incrementar el precio de los productos</t>
  </si>
  <si>
    <t>Sustituir alimentos / variar el consumo</t>
  </si>
  <si>
    <t>Reclamar / denunciar</t>
  </si>
  <si>
    <t>Sección 10a. Preocupaciones</t>
  </si>
  <si>
    <t>¿Ante la posibilidad de que usted o alguien de su familia pueda enfermarse gravemente por coronavirus, usted se siente …</t>
  </si>
  <si>
    <t>RESPUESTA UNICA - LEER OPCIONES</t>
  </si>
  <si>
    <t>muy preocupado?</t>
  </si>
  <si>
    <t>algo preocupado?</t>
  </si>
  <si>
    <t>poco preocupado?</t>
  </si>
  <si>
    <t>nada preocupado?</t>
  </si>
  <si>
    <t>Debido al brote de coronavirus, ¿usted diría que la economía de su hogar se encuentra  ….</t>
  </si>
  <si>
    <t>muy amenazada?</t>
  </si>
  <si>
    <t>algo amenazada?</t>
  </si>
  <si>
    <t>poco amenazada?</t>
  </si>
  <si>
    <t>nada amenazada?</t>
  </si>
  <si>
    <t xml:space="preserve">Sección 11. Redes de seguridad </t>
  </si>
  <si>
    <t>Desde la última vez que le llamé, ¿usted o algún miembro de su hogar ha recibido alimentos gratuitos o una tarjeta para cambiar por alimentos, de instituciones gubernamentales, no gubernamentales, organizaciones religiosas, o empresas?</t>
  </si>
  <si>
    <t>&gt;&gt; PASAR A 11.04</t>
  </si>
  <si>
    <t>¿Cuál o cuáles fueron las instituciones u organizaciones que le entregaron estos alimentos gratuitos o una tarjeta para cambiar por alimentos?</t>
  </si>
  <si>
    <t>CAPI PERMITA HASTA 3 RESPUESTAS</t>
  </si>
  <si>
    <t>ENCUESTADOR NO LEA LAS OPCIONES E INDAGUE</t>
  </si>
  <si>
    <t>GOBIERNO NACIONAL</t>
  </si>
  <si>
    <t>GOBIERNO REGIONAL</t>
  </si>
  <si>
    <t>GOBIERNO PROVINCIAL</t>
  </si>
  <si>
    <t>MUNICIPALIDAD DISTRITAL</t>
  </si>
  <si>
    <t>ONG / FUNDACIONES</t>
  </si>
  <si>
    <t>ORGANIZACIÓN INTERNACIONAL</t>
  </si>
  <si>
    <t>IGLESIA</t>
  </si>
  <si>
    <t>EMPRESA PRIVADA</t>
  </si>
  <si>
    <t>ASOCIACIONES VECINALES</t>
  </si>
  <si>
    <t>Desde la última vez que le llamé, ¿usted o algún miembro de su hogar ha recibido dinero ya sea en efectivo, cheque o transferencia electrónica de instituciones gubernamentales, no gubernamentales, organizaciones religiosas o empresas?</t>
  </si>
  <si>
    <t>ENCUESTADOR ACLARE QUE NO SE REFIERE A AFP, JUBILACIÓN, ADELANTO DE SUELDO</t>
  </si>
  <si>
    <t>&gt;&gt; PASAR A SECCIÓN 3 11.07</t>
  </si>
  <si>
    <t xml:space="preserve">¿Cuál fue el monto total que recibió la última vez?   </t>
  </si>
  <si>
    <t>ENCUESTADOR: REGISTRE 99999 SI NO SABE O NO RESPONDE</t>
  </si>
  <si>
    <t>MONTO EN MONEDA LOCAL</t>
  </si>
  <si>
    <t>¿Cuál o cuáles fueron las instituciones u organizaciones que le dieron ese dinero?</t>
  </si>
  <si>
    <t>CAPI: SI A o B o C o D   EN PREGUNTAS 11.03 U 11.06, MOSTRAR 11.07</t>
  </si>
  <si>
    <r>
      <t xml:space="preserve">Desde </t>
    </r>
    <r>
      <rPr>
        <b/>
        <sz val="9"/>
        <color theme="1"/>
        <rFont val="Arial Narrow"/>
        <family val="2"/>
      </rPr>
      <t>el inicio de la cuarentena el 16 de marzo</t>
    </r>
    <r>
      <rPr>
        <sz val="9"/>
        <color theme="1"/>
        <rFont val="Arial Narrow"/>
        <family val="2"/>
      </rPr>
      <t>, ¿usted o alguno de los miembros de su hogar recibió ...</t>
    </r>
  </si>
  <si>
    <t>¿Usted o alguno de los miembros de su hogar es beneficiario del …</t>
  </si>
  <si>
    <t>ENCUESTADOR EXPLIQUE SI ALGUIEN EN EL HOGAR RECIBE PERIODICAMENTE O REGULARMENTE DINERO O ALIMENTOS DE ALGUNO DE LOS PROGRAMAS</t>
  </si>
  <si>
    <t>CAPI: GUARDAR LA VARIABLE COMO PROGRAMA</t>
  </si>
  <si>
    <t>MULTIPLE - LEER OPCIONES</t>
  </si>
  <si>
    <t>Adelanto de pago de Programa Juntos</t>
  </si>
  <si>
    <t>Adelanto de pago de Programa Pensión 65</t>
  </si>
  <si>
    <t>Adelanto de pago del Programa Contigo</t>
  </si>
  <si>
    <t xml:space="preserve">Bono YoMeQuedoEnCasa (zonas urbanas) </t>
  </si>
  <si>
    <t xml:space="preserve">Bono YoMeQuedoEnCasa (zonas rurales) </t>
  </si>
  <si>
    <t>Bono Trabajador Independiente</t>
  </si>
  <si>
    <t xml:space="preserve">Bono Familiar Universal </t>
  </si>
  <si>
    <t>Canastas de primera necesidad (víveres por las municipalidades)</t>
  </si>
  <si>
    <t>Programa Cuna Más - Cuidado diurno</t>
  </si>
  <si>
    <t>Programa Cuna Más - Acompañamiento a familias</t>
  </si>
  <si>
    <t>FONCODES / Haku Wiñay</t>
  </si>
  <si>
    <t>Programa "Jóvenes productivos"</t>
  </si>
  <si>
    <t>Programa "Trabaja Perú"</t>
  </si>
  <si>
    <t>Programa "Impulsa Perú"</t>
  </si>
  <si>
    <t>Programa Beca 18</t>
  </si>
  <si>
    <t>Programa Bono Gas</t>
  </si>
  <si>
    <t>Bono para policías, militares e INPE</t>
  </si>
  <si>
    <t>CAPI: PARA CADA UNO DE LOS PROGRAMAS SE DEBE PREGUNTAR 11.07</t>
  </si>
  <si>
    <r>
      <t xml:space="preserve">En el mes de junio, ¿recibió el </t>
    </r>
    <r>
      <rPr>
        <b/>
        <sz val="9"/>
        <color rgb="FF00B0F0"/>
        <rFont val="Arial Narrow"/>
        <family val="2"/>
      </rPr>
      <t>[PROGRAMA]</t>
    </r>
    <r>
      <rPr>
        <sz val="9"/>
        <rFont val="Arial Narrow"/>
        <family val="2"/>
      </rPr>
      <t>…</t>
    </r>
  </si>
  <si>
    <t>Desde que inició la cuarentena el 16 de marzo,¿usted o algún miembro de su hogar ha solicitado ayuda del gobierno nacional o local?</t>
  </si>
  <si>
    <t>SI SOLICITO</t>
  </si>
  <si>
    <t>NO SOLICITO</t>
  </si>
  <si>
    <t>PASAR A SECCION 14</t>
  </si>
  <si>
    <t>¿Su solicitud fue aceptada o rechazada?</t>
  </si>
  <si>
    <t>ACEPTADA</t>
  </si>
  <si>
    <t>RECHAZADA</t>
  </si>
  <si>
    <t>AUN NO TIENE RESPUESTA</t>
  </si>
  <si>
    <t>¿Por qué le rechazaron?</t>
  </si>
  <si>
    <t>ENCUESTADOR: INDAGUE POR ALGUNA OTRA RAZÓN</t>
  </si>
  <si>
    <t>TENÍA LOS DOCUMENTOS INCOMPLETOS</t>
  </si>
  <si>
    <t>NO PAGUÉ LA COIMA QUE ME PIDIERON</t>
  </si>
  <si>
    <t>DAN PRIORIDAD A SUS CONOCIDOS (CORRUPCIÓN)</t>
  </si>
  <si>
    <t>NO CUMPLO LOS REQUISITOS/ NO CALIFICO PARA EL PROGRAMA</t>
  </si>
  <si>
    <t>SE TERMINÓ EL PROGRAMA / SE ACABARON LOS FONDOS DEL PROGRAMA</t>
  </si>
  <si>
    <t>Sección 14. Confianza</t>
  </si>
  <si>
    <t>¿Usted está de acuerdo o no está de acuerdo con las siguientes afirmaciones, con relación al gobierno de su país?</t>
  </si>
  <si>
    <t>ENCUESTADOR REFORMULE Y ADAPTE LA PREGUNTA HASTA OBTENER UNA RESPUESTA</t>
  </si>
  <si>
    <t>La forma en que el gobierno maneja la crisis del Coronavirus es confiable</t>
  </si>
  <si>
    <t>El gobierno brinda asistencia médica por la crisis del Coronavirus a  los/as ciudadanos/as sin distinción de edad, género u origen.</t>
  </si>
  <si>
    <t>El gobierno brinda asistencia económica (transferencias, bonos, alimentos, etc) por la crisis del Coronavirus a  los/as ciudadanos/as sin distinción de edad, género u origen.</t>
  </si>
  <si>
    <t>SECCIÓN 3: INFORMACIÓN BASICA</t>
  </si>
  <si>
    <t>¿Actualmente habita la misma vivienda donde vivía cuando le llamé la última vez?</t>
  </si>
  <si>
    <t>&gt;&gt; PASAR A 3.17</t>
  </si>
  <si>
    <t>¿Con cuántos cuartos exclusivos para dormir, cuenta su actual vivienda?</t>
  </si>
  <si>
    <t>ENCUESTADOR: SI NO RESPONDE REGISTRE 99, SI NO HAY CUARTOS EXCLUSIVOS PARA DORMIR PONER 0</t>
  </si>
  <si>
    <r>
      <t xml:space="preserve">ENCUESTADOR REFORZAR: </t>
    </r>
    <r>
      <rPr>
        <sz val="9"/>
        <rFont val="Arial Narrow"/>
        <family val="2"/>
      </rPr>
      <t>Recuerde que le estoy consultando por cuartos destinados solo para dormir</t>
    </r>
  </si>
  <si>
    <t>NÚMERO DE CUARTOS</t>
  </si>
  <si>
    <t>¿Su actual hogar tiene …</t>
  </si>
  <si>
    <t>servico de internet WIFI?</t>
  </si>
  <si>
    <t>servicio de internet por celular?</t>
  </si>
  <si>
    <t>servicio de televisión pagada (cable / satelital / otra)?</t>
  </si>
  <si>
    <r>
      <t xml:space="preserve">¿Vive en el mismo departamento </t>
    </r>
    <r>
      <rPr>
        <b/>
        <sz val="10"/>
        <color theme="4"/>
        <rFont val="Arial Narrow"/>
        <family val="2"/>
      </rPr>
      <t>(JALAR DEPARTAMENTO)</t>
    </r>
    <r>
      <rPr>
        <sz val="9"/>
        <color theme="1"/>
        <rFont val="Arial Narrow"/>
        <family val="2"/>
      </rPr>
      <t xml:space="preserve"> donde vivía cuando le llamé la última vez?</t>
    </r>
  </si>
  <si>
    <r>
      <t xml:space="preserve">¿En qué </t>
    </r>
    <r>
      <rPr>
        <b/>
        <sz val="9"/>
        <color theme="1"/>
        <rFont val="Arial Narrow"/>
        <family val="2"/>
      </rPr>
      <t>Departamento</t>
    </r>
    <r>
      <rPr>
        <sz val="9"/>
        <color theme="1"/>
        <rFont val="Arial Narrow"/>
        <family val="2"/>
      </rPr>
      <t xml:space="preserve"> vive actualmente?</t>
    </r>
  </si>
  <si>
    <t>Amazonas</t>
  </si>
  <si>
    <t>Áncash</t>
  </si>
  <si>
    <t>Apurímac</t>
  </si>
  <si>
    <t>Arequipa</t>
  </si>
  <si>
    <t xml:space="preserve">Ayacucho </t>
  </si>
  <si>
    <t>Cajamarca</t>
  </si>
  <si>
    <t>Callao</t>
  </si>
  <si>
    <t>Cusco</t>
  </si>
  <si>
    <t>Huancavelica</t>
  </si>
  <si>
    <t xml:space="preserve">Huánuco </t>
  </si>
  <si>
    <t>Ica</t>
  </si>
  <si>
    <t xml:space="preserve">Junín </t>
  </si>
  <si>
    <t>La Libertad</t>
  </si>
  <si>
    <t>Lambayeque</t>
  </si>
  <si>
    <t>Lima</t>
  </si>
  <si>
    <t xml:space="preserve">Loreto </t>
  </si>
  <si>
    <t>Madre de Dios</t>
  </si>
  <si>
    <t xml:space="preserve">Moquegua </t>
  </si>
  <si>
    <t xml:space="preserve">Pasco </t>
  </si>
  <si>
    <t>Piura</t>
  </si>
  <si>
    <t xml:space="preserve">Puno </t>
  </si>
  <si>
    <t xml:space="preserve">San Martín </t>
  </si>
  <si>
    <t xml:space="preserve">Tacna </t>
  </si>
  <si>
    <t>Tumbes</t>
  </si>
  <si>
    <t xml:space="preserve">Ucayali </t>
  </si>
  <si>
    <t>¿Actualmente, usted vive en …</t>
  </si>
  <si>
    <t>ciudad capital?</t>
  </si>
  <si>
    <t>ciudad intermedia?</t>
  </si>
  <si>
    <t>área rural?</t>
  </si>
  <si>
    <t>&gt;&gt; AL TERMINO PASAR A LA 3.18</t>
  </si>
  <si>
    <t>CAPI: ABRIR SI Q03.18 EN RONDA 2 TIENE DATOS</t>
  </si>
  <si>
    <r>
      <t xml:space="preserve">¿Usted sigue viviendo en el distrito de </t>
    </r>
    <r>
      <rPr>
        <b/>
        <sz val="9"/>
        <color theme="4"/>
        <rFont val="Arial Narrow"/>
        <family val="2"/>
      </rPr>
      <t xml:space="preserve">JALAR DISTRITO </t>
    </r>
    <r>
      <rPr>
        <sz val="9"/>
        <color theme="1"/>
        <rFont val="Arial Narrow"/>
        <family val="2"/>
      </rPr>
      <t>(</t>
    </r>
    <r>
      <rPr>
        <b/>
        <sz val="9"/>
        <color theme="4"/>
        <rFont val="Arial Narrow"/>
        <family val="2"/>
      </rPr>
      <t>JALAR DEPARTAMENTO)</t>
    </r>
    <r>
      <rPr>
        <sz val="9"/>
        <rFont val="Arial Narrow"/>
        <family val="2"/>
      </rPr>
      <t>?</t>
    </r>
  </si>
  <si>
    <t>Sí</t>
  </si>
  <si>
    <t>&gt;&gt; PASAR A 3.19</t>
  </si>
  <si>
    <t>No</t>
  </si>
  <si>
    <t>CAPI: USAR LISTADO DE PROVINCIAS</t>
  </si>
  <si>
    <r>
      <t xml:space="preserve">¿En qué provincia vive actualmente? </t>
    </r>
    <r>
      <rPr>
        <b/>
        <sz val="9"/>
        <rFont val="Arial Narrow"/>
        <family val="2"/>
      </rPr>
      <t>ESCRIBIR</t>
    </r>
  </si>
  <si>
    <t>___________________</t>
  </si>
  <si>
    <t>CAPI: ABRIR SI Q03.18 EN RONDA 2 = "VACIO" O SI CONTESTÓ EN COD 1, 2,  O 3 EN 3.02 DE RONDA 3 SINO SALTAR A 3.19</t>
  </si>
  <si>
    <t>CAPI: USAR LISTADO DE DISTRITOS</t>
  </si>
  <si>
    <t xml:space="preserve">Con el fin de poder gestionar el regalo por su participación, necesitamos saber en qué distrito vive </t>
  </si>
  <si>
    <r>
      <t xml:space="preserve">actualmente ¿En qué distrito vive actualmente? </t>
    </r>
    <r>
      <rPr>
        <b/>
        <sz val="9"/>
        <rFont val="Arial Narrow"/>
        <family val="2"/>
      </rPr>
      <t>ESCRIBIR</t>
    </r>
  </si>
  <si>
    <t>&gt;&gt; PASAR A SECCION 12</t>
  </si>
  <si>
    <t>¿La vivienda que ocupa este hogar es …</t>
  </si>
  <si>
    <t>alquilada?</t>
  </si>
  <si>
    <t>anticresis y alquilada?</t>
  </si>
  <si>
    <t>propia y la están pagando?</t>
  </si>
  <si>
    <t>propia y totalmente pagada?</t>
  </si>
  <si>
    <t>&gt;&gt; PASAR A SECCION 13</t>
  </si>
  <si>
    <t>anticresis?</t>
  </si>
  <si>
    <t>cedida?</t>
  </si>
  <si>
    <t>recibida por servicios?</t>
  </si>
  <si>
    <t>¿Su hogar podrá realizar el siguiente pago de la renta / alquiler / cuota?</t>
  </si>
  <si>
    <t xml:space="preserve">ENCUESTADOR: ADAPTE EL TERMINO SEGÚN SE REFIERA A ARRIENDO, CUOTA O DIVIDENDO </t>
  </si>
  <si>
    <t>NO SABE / NO ESTA SEGURO</t>
  </si>
  <si>
    <t>Para poder gestionar la entrega del regalo por su participación necesitamos que nos facilite un correo electrónico.</t>
  </si>
  <si>
    <t>¿Me podría dar un correo? Si en este momento no cuenta con uno, lo volveremos a llamar para que nos lo de</t>
  </si>
  <si>
    <t>PASAR</t>
  </si>
  <si>
    <t>NO TIENE/ NO DESEA DAR</t>
  </si>
  <si>
    <t>SOLO SI q01_07_r1r2 ES "SIN NOMBRE" PREGUNTE 1.07. CASO CONTRARIO PASAR A MENSAJE FINAL</t>
  </si>
  <si>
    <r>
      <t xml:space="preserve">Para terminar, ¿me puede dar confirmar su nombre por favor? Me dijo que se llamaba </t>
    </r>
    <r>
      <rPr>
        <b/>
        <sz val="9"/>
        <color theme="4"/>
        <rFont val="Arial Narrow"/>
        <family val="2"/>
      </rPr>
      <t>JALAR TEXTO DE q01_07_r1r2</t>
    </r>
  </si>
  <si>
    <t>ENCUESTADOR LEA EL NOMBRE Y CORRIJA SI ES NECESARIO</t>
  </si>
  <si>
    <t>Sección 12. RESULTADO DE LA ENTREVISTA</t>
  </si>
  <si>
    <t>NO GRABAR A PARTIR DE ESTA SECCIÓN</t>
  </si>
  <si>
    <t xml:space="preserve">Quisiera volver a llamar una vez más  para saber como se encuentra su familia, en caso de que no pueda contactarlo en este </t>
  </si>
  <si>
    <t>número ¿me puede dar otro número de teléfono por favor?</t>
  </si>
  <si>
    <t>NO QUIERO QUE ME VUELVAN A LLAMAR</t>
  </si>
  <si>
    <t>CAPI: SALTAR A 12.01_a2</t>
  </si>
  <si>
    <t>¿Cuál es el mejor dia de la semana para llamarle la próxima vez?</t>
  </si>
  <si>
    <t>LUNES</t>
  </si>
  <si>
    <t>MARTES</t>
  </si>
  <si>
    <t>MIERCOLES</t>
  </si>
  <si>
    <t>JUEVES</t>
  </si>
  <si>
    <t>VIERNES</t>
  </si>
  <si>
    <t>SABADO</t>
  </si>
  <si>
    <t>DOMINGO</t>
  </si>
  <si>
    <t>INDISTINTO</t>
  </si>
  <si>
    <t>¿Cuál es el mejor momento para llamarle la próxima vez?</t>
  </si>
  <si>
    <t>MAÑANA</t>
  </si>
  <si>
    <t>TARDE</t>
  </si>
  <si>
    <t>NOCHE</t>
  </si>
  <si>
    <t>12.01_a2</t>
  </si>
  <si>
    <t>Hemos mandado un mensaje de texto para este estudio del Coronavirus</t>
  </si>
  <si>
    <t>Usted lo leyo?</t>
  </si>
  <si>
    <t>Usted no lo leyo?</t>
  </si>
  <si>
    <t>No le llegó?</t>
  </si>
  <si>
    <t>SOLO SI  1.07 EN RONDA 1 ES "SIN NOMBRE" PREGUNTE 1.07. CASO CONTRARIO PASAR A MENSAJE FINAL</t>
  </si>
  <si>
    <t>Para terminar, ¿me puede dar su nombre por favor?</t>
  </si>
  <si>
    <r>
      <t xml:space="preserve">ENCUESTADOR: </t>
    </r>
    <r>
      <rPr>
        <sz val="10"/>
        <color theme="1"/>
        <rFont val="Arial Narrow"/>
        <family val="2"/>
      </rPr>
      <t>De parte de IPSOS PERÚ le agradecemos por su colaboración, si tuviese alguna duda puede comunicarse a través del correo anel.vasquez@ipsos.com. En 15 días más, le volveremos a llamar  llamar porque nos interesa saber cómo está usted y su familia.</t>
    </r>
  </si>
  <si>
    <t>SECCION 13: RESULTADO DE LA LLAMADA</t>
  </si>
  <si>
    <r>
      <rPr>
        <b/>
        <sz val="11"/>
        <color theme="1"/>
        <rFont val="Calibri"/>
        <family val="2"/>
        <scheme val="minor"/>
      </rPr>
      <t>ENCUESTADOR</t>
    </r>
    <r>
      <rPr>
        <sz val="11"/>
        <color theme="1"/>
        <rFont val="Calibri"/>
        <family val="2"/>
        <scheme val="minor"/>
      </rPr>
      <t>: De parte de IPSOS PERÚ le agradecemos por su colaboración, si tuviese alguna duda puede comunicarse a través del correo anel.vasquez@ipsos.com.</t>
    </r>
  </si>
  <si>
    <t>¿CUÁL ES EL RESULTADO?</t>
  </si>
  <si>
    <t>COMPLETO</t>
  </si>
  <si>
    <t>RECHAZO</t>
  </si>
  <si>
    <t>CAPI: SÓLO SI EN 1.06 = NO</t>
  </si>
  <si>
    <t>NO HUBO CONTACTO CON INFORMANTE CALIFICADO</t>
  </si>
  <si>
    <t>CAPI: SÓLO SI EN 1.03 COD 2 O MODULO DE CONTACTO = COD 2</t>
  </si>
  <si>
    <t>INCOMPLETO CON CITA</t>
  </si>
  <si>
    <t>INCOMPLETO RECHAZO</t>
  </si>
  <si>
    <t>INCOMPLETO SE CORTO LA LLAMADA</t>
  </si>
  <si>
    <t>CITA AL INICIO DEL CONTACTO</t>
  </si>
  <si>
    <t>CAPI: SÓLO SI EN 1.05 O 1.06  COD 2</t>
  </si>
  <si>
    <t>OCUPADO</t>
  </si>
  <si>
    <t>CAPI: SÓLO SI EN 1.02 = NO</t>
  </si>
  <si>
    <t>NUMERO INVALIDO / INEXISTENTE / INACTIVO</t>
  </si>
  <si>
    <t>CORTADO POR FALTA DE PAGO</t>
  </si>
  <si>
    <t>LLAMA Y NO CONTESTA</t>
  </si>
  <si>
    <t>TELEFONO DADO POR EL CONTACTO</t>
  </si>
  <si>
    <t>DESVIA A BUZON DE VOZ</t>
  </si>
  <si>
    <t>MOMENTANEAMENTE SIN SEÑAL</t>
  </si>
  <si>
    <t xml:space="preserve">CASO ESPECIAL </t>
  </si>
  <si>
    <t>ENCUESTA ANULADA</t>
  </si>
  <si>
    <t>INFORMANTE NO UBICABLE</t>
  </si>
  <si>
    <t>CAPI: SÓLO SI MODULO DE CONTACTO = 999999</t>
  </si>
  <si>
    <t>OBSERVACIONES:</t>
  </si>
  <si>
    <t>computadora de escritorio?</t>
  </si>
  <si>
    <t>computadora portátil (Laptop) o Tablet?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</si>
</sst>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b/>
      <sz val="12"/>
      <name val="Arial Narrow"/>
      <family val="2"/>
    </font>
    <font>
      <b/>
      <sz val="11"/>
      <color theme="1"/>
      <name val="Calibri"/>
      <family val="2"/>
      <scheme val="minor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b/>
      <strike/>
      <sz val="10"/>
      <color rgb="FFFF0000"/>
      <name val="Arial Narrow"/>
      <family val="2"/>
    </font>
    <font>
      <sz val="8"/>
      <name val="Times New Roman"/>
      <family val="1"/>
    </font>
    <font>
      <sz val="9"/>
      <color theme="8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trike/>
      <sz val="9"/>
      <name val="Arial Narrow"/>
      <family val="2"/>
    </font>
    <font>
      <b/>
      <sz val="11"/>
      <name val="Calibri"/>
      <family val="2"/>
      <scheme val="minor"/>
    </font>
    <font>
      <sz val="8"/>
      <name val="Arial Narrow"/>
      <family val="2"/>
    </font>
    <font>
      <sz val="9"/>
      <color rgb="FF0000FF"/>
      <name val="Arial Narrow"/>
      <family val="2"/>
    </font>
    <font>
      <b/>
      <sz val="9"/>
      <color theme="1"/>
      <name val="Arial Narrow"/>
      <family val="2"/>
    </font>
    <font>
      <sz val="12"/>
      <color theme="0"/>
      <name val="Arial Narrow"/>
      <family val="2"/>
    </font>
    <font>
      <sz val="9"/>
      <color theme="0"/>
      <name val="Arial Narrow"/>
      <family val="2"/>
    </font>
    <font>
      <sz val="9"/>
      <color rgb="FFFF00FF"/>
      <name val="Arial Narrow"/>
      <family val="2"/>
    </font>
    <font>
      <sz val="10"/>
      <name val="Arial Narrow"/>
      <family val="2"/>
    </font>
    <font>
      <sz val="9"/>
      <color rgb="FF0070C0"/>
      <name val="Arial Narrow"/>
      <family val="2"/>
    </font>
    <font>
      <sz val="12"/>
      <color rgb="FF0070C0"/>
      <name val="Arial Narrow"/>
      <family val="2"/>
    </font>
    <font>
      <sz val="9"/>
      <color theme="4"/>
      <name val="Arial Narrow"/>
      <family val="2"/>
    </font>
    <font>
      <sz val="10"/>
      <color theme="1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trike/>
      <sz val="7"/>
      <color rgb="FFFF0000"/>
      <name val="Calibri"/>
      <family val="2"/>
      <scheme val="minor"/>
    </font>
    <font>
      <b/>
      <strike/>
      <sz val="7"/>
      <color rgb="FFFF0000"/>
      <name val="Calibri"/>
      <family val="2"/>
      <scheme val="minor"/>
    </font>
    <font>
      <strike/>
      <sz val="8"/>
      <color rgb="FFFF0000"/>
      <name val="Courier New"/>
      <family val="3"/>
    </font>
    <font>
      <b/>
      <sz val="9"/>
      <color theme="4"/>
      <name val="Arial Narrow"/>
      <family val="2"/>
    </font>
    <font>
      <b/>
      <sz val="11"/>
      <color theme="4"/>
      <name val="Calibri"/>
      <family val="2"/>
      <scheme val="minor"/>
    </font>
    <font>
      <b/>
      <sz val="10"/>
      <color rgb="FF7030A0"/>
      <name val="Arial Narrow"/>
      <family val="2"/>
    </font>
    <font>
      <sz val="10"/>
      <color rgb="FF7030A0"/>
      <name val="Arial Narrow"/>
      <family val="2"/>
    </font>
    <font>
      <strike/>
      <sz val="9"/>
      <color theme="1"/>
      <name val="Arial Narrow"/>
      <family val="2"/>
    </font>
    <font>
      <sz val="8"/>
      <color theme="1"/>
      <name val="Arial Narrow"/>
      <family val="2"/>
    </font>
    <font>
      <b/>
      <sz val="9"/>
      <color rgb="FF00B0F0"/>
      <name val="Arial Narrow"/>
      <family val="2"/>
    </font>
    <font>
      <b/>
      <sz val="7"/>
      <color theme="4"/>
      <name val="Calibri"/>
      <family val="2"/>
      <scheme val="minor"/>
    </font>
    <font>
      <sz val="7"/>
      <color theme="4"/>
      <name val="Calibri"/>
      <family val="2"/>
      <scheme val="minor"/>
    </font>
    <font>
      <sz val="9"/>
      <color rgb="FF00B0F0"/>
      <name val="Arial Narrow"/>
      <family val="2"/>
    </font>
    <font>
      <b/>
      <sz val="10"/>
      <color rgb="FF00B0F0"/>
      <name val="Arial Narrow"/>
      <family val="2"/>
    </font>
    <font>
      <sz val="10"/>
      <color rgb="FF00B0F0"/>
      <name val="Arial Narrow"/>
      <family val="2"/>
    </font>
    <font>
      <b/>
      <sz val="10"/>
      <color rgb="FF0070C0"/>
      <name val="Arial Narrow"/>
      <family val="2"/>
    </font>
    <font>
      <sz val="9"/>
      <color rgb="FF7030A0"/>
      <name val="Arial Narrow"/>
      <family val="2"/>
    </font>
    <font>
      <b/>
      <sz val="10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trike/>
      <sz val="9"/>
      <color theme="4"/>
      <name val="Arial Narrow"/>
      <family val="2"/>
    </font>
    <font>
      <sz val="10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9C57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CE838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EB9C"/>
      </patternFill>
    </fill>
    <fill>
      <patternFill patternType="solid">
        <fgColor rgb="FF00B050"/>
        <bgColor indexed="64"/>
      </patternFill>
    </fill>
  </fills>
  <borders count="40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theme="4" tint="-0.24994659260841701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7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9" fillId="0" borderId="0"/>
    <xf numFmtId="0" fontId="71" fillId="9" borderId="0" applyNumberFormat="0" applyBorder="0" applyAlignment="0" applyProtection="0"/>
  </cellStyleXfs>
  <cellXfs count="739">
    <xf numFmtId="0" fontId="0" fillId="0" borderId="0" xfId="0"/>
    <xf numFmtId="0" fontId="8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/>
    <xf numFmtId="0" fontId="14" fillId="0" borderId="0" xfId="0" applyFont="1" applyFill="1"/>
    <xf numFmtId="0" fontId="14" fillId="0" borderId="0" xfId="0" applyFont="1" applyFill="1" applyBorder="1"/>
    <xf numFmtId="0" fontId="10" fillId="0" borderId="0" xfId="0" applyFont="1" applyFill="1"/>
    <xf numFmtId="0" fontId="8" fillId="0" borderId="11" xfId="0" applyFont="1" applyFill="1" applyBorder="1"/>
    <xf numFmtId="0" fontId="8" fillId="0" borderId="12" xfId="0" applyFont="1" applyFill="1" applyBorder="1"/>
    <xf numFmtId="0" fontId="14" fillId="0" borderId="1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center"/>
    </xf>
    <xf numFmtId="0" fontId="14" fillId="0" borderId="11" xfId="0" applyFont="1" applyFill="1" applyBorder="1"/>
    <xf numFmtId="0" fontId="14" fillId="0" borderId="12" xfId="0" applyFont="1" applyFill="1" applyBorder="1"/>
    <xf numFmtId="0" fontId="14" fillId="0" borderId="11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20" fillId="0" borderId="0" xfId="0" applyFont="1" applyFill="1"/>
    <xf numFmtId="2" fontId="15" fillId="0" borderId="0" xfId="0" applyNumberFormat="1" applyFont="1" applyFill="1" applyAlignment="1">
      <alignment horizontal="center"/>
    </xf>
    <xf numFmtId="0" fontId="20" fillId="0" borderId="11" xfId="0" applyFont="1" applyFill="1" applyBorder="1"/>
    <xf numFmtId="2" fontId="15" fillId="0" borderId="0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vertical="center"/>
    </xf>
    <xf numFmtId="2" fontId="9" fillId="0" borderId="0" xfId="0" applyNumberFormat="1" applyFont="1" applyFill="1"/>
    <xf numFmtId="2" fontId="12" fillId="0" borderId="0" xfId="0" applyNumberFormat="1" applyFont="1" applyFill="1"/>
    <xf numFmtId="2" fontId="7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8" fillId="0" borderId="0" xfId="0" applyFont="1" applyFill="1" applyBorder="1"/>
    <xf numFmtId="0" fontId="22" fillId="0" borderId="0" xfId="5" quotePrefix="1" applyFont="1" applyFill="1" applyAlignment="1">
      <alignment horizontal="left" vertical="center"/>
    </xf>
    <xf numFmtId="0" fontId="20" fillId="0" borderId="0" xfId="1" applyFont="1" applyFill="1" applyAlignment="1">
      <alignment vertical="center"/>
    </xf>
    <xf numFmtId="0" fontId="20" fillId="0" borderId="0" xfId="3" applyFont="1" applyFill="1" applyAlignment="1">
      <alignment vertical="center"/>
    </xf>
    <xf numFmtId="0" fontId="13" fillId="0" borderId="0" xfId="0" applyFont="1" applyFill="1"/>
    <xf numFmtId="0" fontId="20" fillId="0" borderId="12" xfId="0" applyFont="1" applyFill="1" applyBorder="1"/>
    <xf numFmtId="0" fontId="20" fillId="0" borderId="0" xfId="0" applyFont="1" applyFill="1" applyBorder="1"/>
    <xf numFmtId="0" fontId="24" fillId="0" borderId="0" xfId="0" applyFont="1" applyFill="1"/>
    <xf numFmtId="0" fontId="24" fillId="0" borderId="0" xfId="0" applyFont="1" applyFill="1" applyBorder="1"/>
    <xf numFmtId="0" fontId="14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2" fontId="14" fillId="0" borderId="0" xfId="0" applyNumberFormat="1" applyFont="1" applyFill="1"/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Alignment="1"/>
    <xf numFmtId="0" fontId="25" fillId="0" borderId="0" xfId="1" applyFont="1" applyFill="1" applyAlignment="1">
      <alignment vertical="center"/>
    </xf>
    <xf numFmtId="0" fontId="25" fillId="0" borderId="0" xfId="3" applyFont="1" applyFill="1" applyAlignment="1">
      <alignment vertical="center"/>
    </xf>
    <xf numFmtId="0" fontId="25" fillId="0" borderId="0" xfId="3" applyFont="1" applyFill="1" applyBorder="1" applyAlignment="1">
      <alignment vertical="center"/>
    </xf>
    <xf numFmtId="0" fontId="25" fillId="0" borderId="0" xfId="1" applyFont="1" applyFill="1" applyBorder="1" applyAlignment="1">
      <alignment vertical="center"/>
    </xf>
    <xf numFmtId="0" fontId="26" fillId="0" borderId="0" xfId="0" applyFont="1" applyFill="1" applyBorder="1" applyAlignment="1">
      <alignment horizontal="right"/>
    </xf>
    <xf numFmtId="0" fontId="27" fillId="0" borderId="0" xfId="0" applyFont="1" applyFill="1" applyBorder="1"/>
    <xf numFmtId="0" fontId="0" fillId="0" borderId="0" xfId="0" applyFont="1" applyFill="1" applyBorder="1"/>
    <xf numFmtId="0" fontId="24" fillId="0" borderId="0" xfId="0" applyFont="1" applyFill="1" applyBorder="1" applyAlignment="1">
      <alignment vertical="center"/>
    </xf>
    <xf numFmtId="0" fontId="24" fillId="0" borderId="0" xfId="0" applyFont="1" applyFill="1" applyAlignment="1">
      <alignment vertical="center"/>
    </xf>
    <xf numFmtId="0" fontId="26" fillId="0" borderId="0" xfId="0" applyFont="1" applyFill="1" applyBorder="1"/>
    <xf numFmtId="0" fontId="24" fillId="0" borderId="0" xfId="0" applyFont="1" applyFill="1" applyAlignment="1">
      <alignment horizontal="center" vertical="center"/>
    </xf>
    <xf numFmtId="2" fontId="20" fillId="0" borderId="0" xfId="0" applyNumberFormat="1" applyFont="1" applyFill="1" applyAlignment="1">
      <alignment horizontal="center"/>
    </xf>
    <xf numFmtId="0" fontId="14" fillId="0" borderId="22" xfId="0" applyFont="1" applyFill="1" applyBorder="1" applyAlignment="1">
      <alignment vertical="center"/>
    </xf>
    <xf numFmtId="2" fontId="28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vertical="center"/>
    </xf>
    <xf numFmtId="2" fontId="14" fillId="0" borderId="12" xfId="0" applyNumberFormat="1" applyFont="1" applyFill="1" applyBorder="1"/>
    <xf numFmtId="0" fontId="14" fillId="0" borderId="0" xfId="0" applyFont="1" applyFill="1" applyBorder="1" applyAlignment="1">
      <alignment horizontal="right"/>
    </xf>
    <xf numFmtId="2" fontId="14" fillId="0" borderId="0" xfId="0" applyNumberFormat="1" applyFont="1" applyFill="1" applyBorder="1"/>
    <xf numFmtId="0" fontId="30" fillId="0" borderId="0" xfId="0" applyFont="1" applyFill="1" applyBorder="1"/>
    <xf numFmtId="0" fontId="31" fillId="0" borderId="0" xfId="0" applyFont="1" applyFill="1"/>
    <xf numFmtId="2" fontId="22" fillId="0" borderId="0" xfId="0" applyNumberFormat="1" applyFont="1" applyFill="1"/>
    <xf numFmtId="2" fontId="20" fillId="0" borderId="0" xfId="0" applyNumberFormat="1" applyFont="1" applyFill="1"/>
    <xf numFmtId="2" fontId="14" fillId="0" borderId="12" xfId="0" applyNumberFormat="1" applyFont="1" applyFill="1" applyBorder="1" applyAlignment="1">
      <alignment horizontal="right"/>
    </xf>
    <xf numFmtId="2" fontId="14" fillId="0" borderId="0" xfId="0" applyNumberFormat="1" applyFont="1" applyFill="1" applyBorder="1" applyAlignment="1">
      <alignment horizontal="center"/>
    </xf>
    <xf numFmtId="0" fontId="14" fillId="3" borderId="0" xfId="0" applyFont="1" applyFill="1"/>
    <xf numFmtId="0" fontId="14" fillId="0" borderId="0" xfId="0" applyFont="1" applyFill="1" applyAlignment="1">
      <alignment vertical="top"/>
    </xf>
    <xf numFmtId="0" fontId="14" fillId="0" borderId="0" xfId="0" applyFont="1" applyFill="1" applyBorder="1" applyAlignment="1">
      <alignment horizontal="left"/>
    </xf>
    <xf numFmtId="0" fontId="5" fillId="0" borderId="0" xfId="0" applyFont="1"/>
    <xf numFmtId="0" fontId="32" fillId="0" borderId="10" xfId="0" applyFont="1" applyFill="1" applyBorder="1" applyAlignment="1">
      <alignment horizontal="center" vertical="center"/>
    </xf>
    <xf numFmtId="0" fontId="14" fillId="0" borderId="0" xfId="0" applyFont="1" applyFill="1" applyAlignment="1">
      <alignment wrapText="1"/>
    </xf>
    <xf numFmtId="0" fontId="15" fillId="0" borderId="0" xfId="0" applyFont="1" applyFill="1" applyAlignment="1">
      <alignment horizontal="center"/>
    </xf>
    <xf numFmtId="0" fontId="21" fillId="0" borderId="0" xfId="0" applyFont="1" applyFill="1"/>
    <xf numFmtId="0" fontId="32" fillId="0" borderId="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/>
    </xf>
    <xf numFmtId="2" fontId="15" fillId="0" borderId="0" xfId="0" applyNumberFormat="1" applyFont="1" applyFill="1" applyBorder="1" applyAlignment="1">
      <alignment horizontal="center"/>
    </xf>
    <xf numFmtId="0" fontId="33" fillId="0" borderId="11" xfId="0" applyFont="1" applyFill="1" applyBorder="1" applyAlignment="1">
      <alignment horizontal="right"/>
    </xf>
    <xf numFmtId="2" fontId="33" fillId="0" borderId="11" xfId="0" applyNumberFormat="1" applyFont="1" applyFill="1" applyBorder="1" applyAlignment="1">
      <alignment horizontal="center"/>
    </xf>
    <xf numFmtId="2" fontId="14" fillId="0" borderId="11" xfId="0" applyNumberFormat="1" applyFont="1" applyFill="1" applyBorder="1"/>
    <xf numFmtId="2" fontId="15" fillId="0" borderId="14" xfId="0" applyNumberFormat="1" applyFont="1" applyFill="1" applyBorder="1" applyAlignment="1">
      <alignment horizontal="center"/>
    </xf>
    <xf numFmtId="0" fontId="16" fillId="0" borderId="0" xfId="0" applyFont="1" applyFill="1" applyBorder="1"/>
    <xf numFmtId="0" fontId="16" fillId="0" borderId="15" xfId="0" applyFont="1" applyFill="1" applyBorder="1"/>
    <xf numFmtId="0" fontId="14" fillId="0" borderId="15" xfId="0" applyFont="1" applyFill="1" applyBorder="1"/>
    <xf numFmtId="0" fontId="35" fillId="0" borderId="1" xfId="0" applyFont="1" applyFill="1" applyBorder="1" applyAlignment="1">
      <alignment horizontal="center"/>
    </xf>
    <xf numFmtId="0" fontId="16" fillId="0" borderId="0" xfId="0" applyFont="1" applyFill="1" applyAlignment="1">
      <alignment horizontal="left" wrapText="1"/>
    </xf>
    <xf numFmtId="2" fontId="15" fillId="0" borderId="0" xfId="0" applyNumberFormat="1" applyFont="1" applyFill="1" applyAlignment="1">
      <alignment horizontal="center" vertical="top"/>
    </xf>
    <xf numFmtId="0" fontId="14" fillId="0" borderId="0" xfId="0" applyFont="1" applyFill="1" applyAlignment="1"/>
    <xf numFmtId="0" fontId="35" fillId="0" borderId="0" xfId="0" applyFont="1" applyFill="1" applyBorder="1" applyAlignment="1">
      <alignment horizontal="center"/>
    </xf>
    <xf numFmtId="2" fontId="14" fillId="0" borderId="11" xfId="0" applyNumberFormat="1" applyFont="1" applyFill="1" applyBorder="1" applyAlignment="1">
      <alignment horizontal="left"/>
    </xf>
    <xf numFmtId="2" fontId="14" fillId="0" borderId="0" xfId="0" applyNumberFormat="1" applyFont="1" applyFill="1" applyBorder="1" applyAlignment="1"/>
    <xf numFmtId="0" fontId="14" fillId="0" borderId="0" xfId="0" applyFont="1" applyFill="1" applyBorder="1" applyAlignment="1"/>
    <xf numFmtId="0" fontId="14" fillId="0" borderId="19" xfId="0" applyFont="1" applyFill="1" applyBorder="1" applyAlignment="1">
      <alignment horizontal="center"/>
    </xf>
    <xf numFmtId="0" fontId="14" fillId="0" borderId="20" xfId="0" applyFont="1" applyFill="1" applyBorder="1" applyAlignment="1">
      <alignment horizontal="center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2" fontId="20" fillId="0" borderId="0" xfId="0" applyNumberFormat="1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 vertical="center"/>
    </xf>
    <xf numFmtId="0" fontId="14" fillId="0" borderId="10" xfId="0" applyFont="1" applyFill="1" applyBorder="1"/>
    <xf numFmtId="1" fontId="14" fillId="0" borderId="1" xfId="0" applyNumberFormat="1" applyFont="1" applyFill="1" applyBorder="1" applyAlignment="1">
      <alignment horizontal="center"/>
    </xf>
    <xf numFmtId="1" fontId="4" fillId="0" borderId="0" xfId="3" applyNumberFormat="1" applyFont="1" applyFill="1" applyAlignment="1">
      <alignment vertical="top"/>
    </xf>
    <xf numFmtId="1" fontId="4" fillId="0" borderId="0" xfId="3" applyNumberFormat="1" applyFont="1" applyFill="1" applyAlignment="1">
      <alignment horizontal="left" vertical="top"/>
    </xf>
    <xf numFmtId="0" fontId="13" fillId="0" borderId="0" xfId="0" applyFont="1"/>
    <xf numFmtId="0" fontId="20" fillId="0" borderId="0" xfId="0" applyFont="1" applyFill="1" applyAlignment="1">
      <alignment wrapText="1"/>
    </xf>
    <xf numFmtId="0" fontId="16" fillId="0" borderId="0" xfId="0" applyFont="1" applyFill="1"/>
    <xf numFmtId="0" fontId="24" fillId="0" borderId="30" xfId="0" applyFont="1" applyFill="1" applyBorder="1" applyAlignment="1">
      <alignment vertical="center"/>
    </xf>
    <xf numFmtId="0" fontId="24" fillId="0" borderId="31" xfId="0" applyFont="1" applyFill="1" applyBorder="1" applyAlignment="1">
      <alignment vertical="center"/>
    </xf>
    <xf numFmtId="0" fontId="24" fillId="0" borderId="32" xfId="0" applyFont="1" applyFill="1" applyBorder="1" applyAlignment="1">
      <alignment vertical="center"/>
    </xf>
    <xf numFmtId="0" fontId="24" fillId="0" borderId="14" xfId="0" applyFont="1" applyFill="1" applyBorder="1" applyAlignment="1">
      <alignment vertical="center"/>
    </xf>
    <xf numFmtId="0" fontId="24" fillId="0" borderId="33" xfId="0" applyFont="1" applyFill="1" applyBorder="1" applyAlignment="1">
      <alignment vertical="center"/>
    </xf>
    <xf numFmtId="0" fontId="24" fillId="0" borderId="34" xfId="0" applyFont="1" applyFill="1" applyBorder="1" applyAlignment="1">
      <alignment vertical="center"/>
    </xf>
    <xf numFmtId="0" fontId="24" fillId="0" borderId="15" xfId="0" applyFont="1" applyFill="1" applyBorder="1" applyAlignment="1">
      <alignment vertical="center"/>
    </xf>
    <xf numFmtId="0" fontId="24" fillId="0" borderId="35" xfId="0" applyFont="1" applyFill="1" applyBorder="1" applyAlignment="1">
      <alignment vertical="center"/>
    </xf>
    <xf numFmtId="2" fontId="20" fillId="0" borderId="0" xfId="0" applyNumberFormat="1" applyFont="1" applyFill="1" applyAlignment="1">
      <alignment horizontal="left"/>
    </xf>
    <xf numFmtId="0" fontId="5" fillId="0" borderId="0" xfId="0" applyFont="1" applyFill="1"/>
    <xf numFmtId="0" fontId="20" fillId="0" borderId="0" xfId="0" applyFont="1" applyFill="1" applyAlignment="1">
      <alignment vertical="center"/>
    </xf>
    <xf numFmtId="2" fontId="12" fillId="0" borderId="0" xfId="0" applyNumberFormat="1" applyFont="1"/>
    <xf numFmtId="0" fontId="8" fillId="0" borderId="0" xfId="0" applyFont="1"/>
    <xf numFmtId="2" fontId="8" fillId="0" borderId="0" xfId="0" applyNumberFormat="1" applyFont="1"/>
    <xf numFmtId="0" fontId="8" fillId="0" borderId="11" xfId="0" applyFont="1" applyBorder="1"/>
    <xf numFmtId="2" fontId="7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4" fillId="0" borderId="0" xfId="0" applyFont="1"/>
    <xf numFmtId="0" fontId="37" fillId="0" borderId="0" xfId="0" applyFont="1"/>
    <xf numFmtId="0" fontId="20" fillId="0" borderId="0" xfId="0" applyFont="1"/>
    <xf numFmtId="0" fontId="8" fillId="0" borderId="10" xfId="0" applyFont="1" applyBorder="1"/>
    <xf numFmtId="0" fontId="39" fillId="0" borderId="0" xfId="0" applyFont="1"/>
    <xf numFmtId="0" fontId="8" fillId="0" borderId="0" xfId="0" applyFont="1" applyAlignment="1">
      <alignment horizontal="left"/>
    </xf>
    <xf numFmtId="0" fontId="40" fillId="0" borderId="0" xfId="0" applyFont="1"/>
    <xf numFmtId="2" fontId="14" fillId="0" borderId="0" xfId="0" applyNumberFormat="1" applyFont="1"/>
    <xf numFmtId="0" fontId="14" fillId="0" borderId="0" xfId="0" applyFont="1" applyAlignment="1">
      <alignment horizontal="left"/>
    </xf>
    <xf numFmtId="2" fontId="15" fillId="0" borderId="0" xfId="0" applyNumberFormat="1" applyFont="1" applyAlignment="1">
      <alignment horizontal="center" vertical="center"/>
    </xf>
    <xf numFmtId="2" fontId="15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2" fontId="41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24" fillId="0" borderId="0" xfId="0" applyFont="1"/>
    <xf numFmtId="0" fontId="8" fillId="0" borderId="21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42" fillId="0" borderId="0" xfId="0" applyFont="1"/>
    <xf numFmtId="2" fontId="22" fillId="0" borderId="0" xfId="0" applyNumberFormat="1" applyFont="1"/>
    <xf numFmtId="0" fontId="31" fillId="0" borderId="0" xfId="0" applyFont="1"/>
    <xf numFmtId="0" fontId="43" fillId="0" borderId="0" xfId="0" applyFont="1"/>
    <xf numFmtId="0" fontId="42" fillId="0" borderId="0" xfId="0" applyFont="1" applyFill="1"/>
    <xf numFmtId="0" fontId="38" fillId="0" borderId="0" xfId="0" applyFont="1" applyFill="1"/>
    <xf numFmtId="0" fontId="39" fillId="0" borderId="0" xfId="0" applyFont="1" applyFill="1"/>
    <xf numFmtId="0" fontId="43" fillId="0" borderId="0" xfId="0" applyFont="1" applyFill="1"/>
    <xf numFmtId="2" fontId="42" fillId="0" borderId="0" xfId="0" applyNumberFormat="1" applyFont="1" applyFill="1"/>
    <xf numFmtId="0" fontId="45" fillId="0" borderId="0" xfId="0" applyFont="1" applyFill="1"/>
    <xf numFmtId="0" fontId="45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left" vertical="top"/>
    </xf>
    <xf numFmtId="0" fontId="45" fillId="0" borderId="0" xfId="0" applyFont="1" applyFill="1" applyAlignment="1">
      <alignment vertical="top" wrapText="1"/>
    </xf>
    <xf numFmtId="0" fontId="45" fillId="0" borderId="0" xfId="0" applyFont="1" applyFill="1" applyAlignment="1">
      <alignment vertical="top"/>
    </xf>
    <xf numFmtId="0" fontId="47" fillId="0" borderId="0" xfId="0" applyFont="1" applyFill="1" applyAlignment="1">
      <alignment vertical="top" wrapText="1"/>
    </xf>
    <xf numFmtId="0" fontId="45" fillId="0" borderId="0" xfId="0" applyFont="1" applyFill="1" applyBorder="1" applyAlignment="1">
      <alignment horizontal="center"/>
    </xf>
    <xf numFmtId="0" fontId="45" fillId="0" borderId="0" xfId="0" applyFont="1" applyFill="1" applyBorder="1" applyAlignment="1">
      <alignment horizontal="center" vertical="center"/>
    </xf>
    <xf numFmtId="0" fontId="45" fillId="0" borderId="0" xfId="0" applyFont="1" applyFill="1" applyBorder="1"/>
    <xf numFmtId="0" fontId="45" fillId="0" borderId="0" xfId="0" applyFont="1" applyFill="1" applyBorder="1" applyAlignment="1"/>
    <xf numFmtId="2" fontId="46" fillId="0" borderId="0" xfId="0" applyNumberFormat="1" applyFont="1" applyFill="1" applyBorder="1"/>
    <xf numFmtId="0" fontId="20" fillId="3" borderId="0" xfId="0" applyFont="1" applyFill="1" applyAlignment="1">
      <alignment horizontal="left"/>
    </xf>
    <xf numFmtId="0" fontId="14" fillId="3" borderId="0" xfId="0" applyFont="1" applyFill="1" applyAlignment="1">
      <alignment horizontal="left" wrapText="1"/>
    </xf>
    <xf numFmtId="0" fontId="41" fillId="3" borderId="0" xfId="0" applyFont="1" applyFill="1"/>
    <xf numFmtId="0" fontId="13" fillId="0" borderId="0" xfId="0" applyFont="1" applyFill="1" applyAlignment="1">
      <alignment horizontal="left"/>
    </xf>
    <xf numFmtId="2" fontId="12" fillId="0" borderId="0" xfId="0" applyNumberFormat="1" applyFont="1" applyFill="1" applyAlignment="1">
      <alignment horizontal="center"/>
    </xf>
    <xf numFmtId="0" fontId="48" fillId="0" borderId="0" xfId="0" applyFont="1" applyFill="1" applyBorder="1" applyAlignment="1">
      <alignment horizontal="center" vertical="center"/>
    </xf>
    <xf numFmtId="0" fontId="14" fillId="4" borderId="0" xfId="0" applyFont="1" applyFill="1"/>
    <xf numFmtId="0" fontId="42" fillId="4" borderId="0" xfId="0" applyFont="1" applyFill="1"/>
    <xf numFmtId="0" fontId="14" fillId="4" borderId="1" xfId="0" applyFont="1" applyFill="1" applyBorder="1" applyAlignment="1">
      <alignment horizontal="center"/>
    </xf>
    <xf numFmtId="0" fontId="17" fillId="4" borderId="10" xfId="0" applyFont="1" applyFill="1" applyBorder="1" applyAlignment="1">
      <alignment horizontal="center" vertical="center"/>
    </xf>
    <xf numFmtId="0" fontId="14" fillId="4" borderId="11" xfId="0" applyFont="1" applyFill="1" applyBorder="1"/>
    <xf numFmtId="0" fontId="17" fillId="4" borderId="12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left" vertical="center"/>
    </xf>
    <xf numFmtId="0" fontId="8" fillId="0" borderId="0" xfId="0" applyFont="1" applyAlignment="1">
      <alignment vertical="top" wrapText="1"/>
    </xf>
    <xf numFmtId="0" fontId="8" fillId="0" borderId="0" xfId="0" applyFont="1" applyFill="1" applyAlignment="1">
      <alignment vertical="top" wrapText="1"/>
    </xf>
    <xf numFmtId="1" fontId="14" fillId="0" borderId="0" xfId="0" applyNumberFormat="1" applyFont="1" applyFill="1" applyBorder="1" applyAlignment="1">
      <alignment horizontal="center"/>
    </xf>
    <xf numFmtId="2" fontId="28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48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right"/>
    </xf>
    <xf numFmtId="2" fontId="24" fillId="0" borderId="0" xfId="0" applyNumberFormat="1" applyFont="1" applyFill="1" applyBorder="1" applyAlignment="1">
      <alignment horizontal="center"/>
    </xf>
    <xf numFmtId="2" fontId="28" fillId="0" borderId="0" xfId="0" applyNumberFormat="1" applyFont="1" applyFill="1" applyBorder="1" applyAlignment="1">
      <alignment horizontal="left" vertical="center"/>
    </xf>
    <xf numFmtId="0" fontId="50" fillId="0" borderId="0" xfId="0" applyFont="1"/>
    <xf numFmtId="0" fontId="49" fillId="0" borderId="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left" vertical="center"/>
    </xf>
    <xf numFmtId="2" fontId="14" fillId="4" borderId="0" xfId="0" applyNumberFormat="1" applyFont="1" applyFill="1"/>
    <xf numFmtId="0" fontId="8" fillId="4" borderId="0" xfId="0" applyFont="1" applyFill="1"/>
    <xf numFmtId="0" fontId="40" fillId="4" borderId="0" xfId="0" applyFont="1" applyFill="1"/>
    <xf numFmtId="0" fontId="39" fillId="4" borderId="0" xfId="0" applyFont="1" applyFill="1"/>
    <xf numFmtId="0" fontId="31" fillId="4" borderId="0" xfId="0" applyFont="1" applyFill="1"/>
    <xf numFmtId="0" fontId="36" fillId="0" borderId="0" xfId="0" applyFont="1" applyFill="1"/>
    <xf numFmtId="0" fontId="24" fillId="0" borderId="0" xfId="0" applyFont="1" applyFill="1" applyBorder="1" applyAlignment="1">
      <alignment horizontal="left"/>
    </xf>
    <xf numFmtId="2" fontId="21" fillId="0" borderId="0" xfId="0" applyNumberFormat="1" applyFont="1" applyFill="1" applyAlignment="1">
      <alignment vertical="top"/>
    </xf>
    <xf numFmtId="0" fontId="20" fillId="0" borderId="0" xfId="0" applyFont="1" applyFill="1" applyBorder="1" applyAlignment="1">
      <alignment vertical="top" wrapText="1"/>
    </xf>
    <xf numFmtId="0" fontId="20" fillId="3" borderId="0" xfId="0" applyFont="1" applyFill="1" applyAlignment="1">
      <alignment vertical="top"/>
    </xf>
    <xf numFmtId="0" fontId="46" fillId="0" borderId="0" xfId="0" applyFont="1" applyFill="1"/>
    <xf numFmtId="0" fontId="41" fillId="0" borderId="0" xfId="0" applyFont="1" applyFill="1" applyBorder="1"/>
    <xf numFmtId="0" fontId="45" fillId="0" borderId="0" xfId="0" applyFont="1" applyAlignment="1">
      <alignment wrapText="1"/>
    </xf>
    <xf numFmtId="0" fontId="45" fillId="0" borderId="0" xfId="0" applyFont="1"/>
    <xf numFmtId="0" fontId="45" fillId="0" borderId="1" xfId="0" applyFont="1" applyBorder="1" applyAlignment="1">
      <alignment horizontal="center"/>
    </xf>
    <xf numFmtId="0" fontId="45" fillId="0" borderId="10" xfId="0" applyFont="1" applyBorder="1" applyAlignment="1">
      <alignment horizontal="center" vertical="center"/>
    </xf>
    <xf numFmtId="0" fontId="45" fillId="0" borderId="11" xfId="0" applyFont="1" applyBorder="1"/>
    <xf numFmtId="2" fontId="46" fillId="0" borderId="11" xfId="0" applyNumberFormat="1" applyFont="1" applyBorder="1"/>
    <xf numFmtId="0" fontId="45" fillId="0" borderId="12" xfId="0" applyFont="1" applyBorder="1"/>
    <xf numFmtId="0" fontId="45" fillId="0" borderId="0" xfId="0" applyFont="1" applyAlignment="1">
      <alignment horizontal="left" wrapText="1"/>
    </xf>
    <xf numFmtId="0" fontId="16" fillId="0" borderId="0" xfId="0" applyFont="1" applyFill="1" applyAlignment="1">
      <alignment vertical="top" wrapText="1"/>
    </xf>
    <xf numFmtId="0" fontId="16" fillId="0" borderId="0" xfId="0" applyFont="1" applyFill="1" applyAlignment="1">
      <alignment vertical="top"/>
    </xf>
    <xf numFmtId="0" fontId="7" fillId="0" borderId="0" xfId="0" applyFont="1"/>
    <xf numFmtId="0" fontId="45" fillId="2" borderId="0" xfId="0" applyFont="1" applyFill="1" applyAlignment="1">
      <alignment horizontal="left" wrapText="1"/>
    </xf>
    <xf numFmtId="0" fontId="16" fillId="2" borderId="0" xfId="0" applyFont="1" applyFill="1" applyAlignment="1">
      <alignment vertical="top" wrapText="1"/>
    </xf>
    <xf numFmtId="0" fontId="47" fillId="2" borderId="0" xfId="0" applyFont="1" applyFill="1" applyAlignment="1">
      <alignment horizontal="left" wrapText="1"/>
    </xf>
    <xf numFmtId="0" fontId="52" fillId="2" borderId="0" xfId="0" applyFont="1" applyFill="1" applyBorder="1"/>
    <xf numFmtId="0" fontId="44" fillId="2" borderId="0" xfId="0" applyFont="1" applyFill="1" applyBorder="1"/>
    <xf numFmtId="0" fontId="52" fillId="0" borderId="0" xfId="0" applyFont="1" applyFill="1" applyBorder="1"/>
    <xf numFmtId="0" fontId="44" fillId="0" borderId="0" xfId="0" applyFont="1" applyFill="1" applyBorder="1"/>
    <xf numFmtId="0" fontId="7" fillId="0" borderId="0" xfId="0" applyFont="1" applyFill="1"/>
    <xf numFmtId="0" fontId="34" fillId="0" borderId="0" xfId="0" applyFont="1" applyFill="1" applyAlignment="1">
      <alignment vertical="top"/>
    </xf>
    <xf numFmtId="2" fontId="7" fillId="0" borderId="0" xfId="0" applyNumberFormat="1" applyFont="1" applyAlignment="1">
      <alignment horizontal="center" vertical="top"/>
    </xf>
    <xf numFmtId="0" fontId="45" fillId="0" borderId="0" xfId="0" applyFont="1" applyAlignment="1">
      <alignment vertical="top"/>
    </xf>
    <xf numFmtId="0" fontId="53" fillId="0" borderId="0" xfId="0" applyFont="1"/>
    <xf numFmtId="0" fontId="54" fillId="0" borderId="0" xfId="0" applyFont="1"/>
    <xf numFmtId="2" fontId="45" fillId="0" borderId="11" xfId="0" applyNumberFormat="1" applyFont="1" applyBorder="1"/>
    <xf numFmtId="0" fontId="46" fillId="0" borderId="11" xfId="0" applyFont="1" applyBorder="1"/>
    <xf numFmtId="0" fontId="41" fillId="0" borderId="0" xfId="0" applyFont="1"/>
    <xf numFmtId="0" fontId="45" fillId="0" borderId="0" xfId="0" applyFont="1" applyAlignment="1">
      <alignment vertical="center"/>
    </xf>
    <xf numFmtId="0" fontId="45" fillId="0" borderId="19" xfId="0" applyFont="1" applyBorder="1"/>
    <xf numFmtId="0" fontId="45" fillId="0" borderId="16" xfId="0" applyFont="1" applyBorder="1" applyAlignment="1">
      <alignment horizontal="center"/>
    </xf>
    <xf numFmtId="0" fontId="45" fillId="0" borderId="20" xfId="0" applyFont="1" applyBorder="1" applyAlignment="1">
      <alignment horizontal="center"/>
    </xf>
    <xf numFmtId="2" fontId="9" fillId="0" borderId="0" xfId="0" applyNumberFormat="1" applyFont="1"/>
    <xf numFmtId="0" fontId="10" fillId="0" borderId="0" xfId="0" applyFont="1"/>
    <xf numFmtId="2" fontId="8" fillId="0" borderId="0" xfId="0" applyNumberFormat="1" applyFont="1" applyAlignment="1">
      <alignment horizontal="center"/>
    </xf>
    <xf numFmtId="0" fontId="14" fillId="0" borderId="0" xfId="0" applyFont="1" applyAlignment="1">
      <alignment wrapText="1"/>
    </xf>
    <xf numFmtId="0" fontId="51" fillId="0" borderId="0" xfId="0" applyFont="1"/>
    <xf numFmtId="0" fontId="51" fillId="0" borderId="0" xfId="0" applyFont="1" applyAlignment="1">
      <alignment wrapText="1"/>
    </xf>
    <xf numFmtId="0" fontId="14" fillId="0" borderId="1" xfId="0" applyFont="1" applyBorder="1" applyAlignment="1">
      <alignment horizontal="center"/>
    </xf>
    <xf numFmtId="0" fontId="17" fillId="0" borderId="10" xfId="0" applyFont="1" applyBorder="1" applyAlignment="1">
      <alignment horizontal="center" vertical="center"/>
    </xf>
    <xf numFmtId="0" fontId="14" fillId="0" borderId="11" xfId="0" applyFont="1" applyBorder="1"/>
    <xf numFmtId="0" fontId="20" fillId="0" borderId="11" xfId="0" applyFont="1" applyBorder="1"/>
    <xf numFmtId="2" fontId="51" fillId="0" borderId="11" xfId="0" applyNumberFormat="1" applyFont="1" applyBorder="1" applyAlignment="1">
      <alignment horizontal="left"/>
    </xf>
    <xf numFmtId="0" fontId="14" fillId="0" borderId="22" xfId="0" applyFont="1" applyBorder="1"/>
    <xf numFmtId="0" fontId="14" fillId="0" borderId="23" xfId="0" applyFont="1" applyBorder="1"/>
    <xf numFmtId="0" fontId="20" fillId="0" borderId="12" xfId="0" applyFont="1" applyBorder="1"/>
    <xf numFmtId="0" fontId="8" fillId="5" borderId="0" xfId="0" applyFont="1" applyFill="1"/>
    <xf numFmtId="0" fontId="8" fillId="5" borderId="0" xfId="0" applyFont="1" applyFill="1" applyAlignment="1">
      <alignment wrapText="1"/>
    </xf>
    <xf numFmtId="0" fontId="8" fillId="5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 vertical="center"/>
    </xf>
    <xf numFmtId="0" fontId="14" fillId="2" borderId="11" xfId="0" applyFont="1" applyFill="1" applyBorder="1"/>
    <xf numFmtId="0" fontId="20" fillId="2" borderId="11" xfId="0" applyFont="1" applyFill="1" applyBorder="1"/>
    <xf numFmtId="0" fontId="20" fillId="2" borderId="12" xfId="0" applyFont="1" applyFill="1" applyBorder="1"/>
    <xf numFmtId="0" fontId="51" fillId="0" borderId="11" xfId="0" applyFont="1" applyBorder="1"/>
    <xf numFmtId="2" fontId="8" fillId="0" borderId="12" xfId="0" applyNumberFormat="1" applyFont="1" applyBorder="1" applyAlignment="1">
      <alignment horizontal="center"/>
    </xf>
    <xf numFmtId="2" fontId="15" fillId="5" borderId="0" xfId="0" applyNumberFormat="1" applyFont="1" applyFill="1" applyBorder="1" applyAlignment="1">
      <alignment horizontal="center" vertical="center"/>
    </xf>
    <xf numFmtId="0" fontId="14" fillId="5" borderId="0" xfId="0" applyFont="1" applyFill="1"/>
    <xf numFmtId="0" fontId="13" fillId="5" borderId="0" xfId="0" applyFont="1" applyFill="1"/>
    <xf numFmtId="0" fontId="42" fillId="5" borderId="0" xfId="0" applyFont="1" applyFill="1"/>
    <xf numFmtId="0" fontId="14" fillId="5" borderId="0" xfId="0" applyFont="1" applyFill="1" applyAlignment="1">
      <alignment horizontal="right"/>
    </xf>
    <xf numFmtId="0" fontId="11" fillId="0" borderId="10" xfId="0" applyFont="1" applyBorder="1" applyAlignment="1">
      <alignment horizontal="center" vertical="center"/>
    </xf>
    <xf numFmtId="0" fontId="44" fillId="0" borderId="11" xfId="0" applyFont="1" applyBorder="1"/>
    <xf numFmtId="2" fontId="44" fillId="0" borderId="12" xfId="0" applyNumberFormat="1" applyFont="1" applyBorder="1" applyAlignment="1">
      <alignment horizontal="center"/>
    </xf>
    <xf numFmtId="0" fontId="51" fillId="0" borderId="11" xfId="0" applyFont="1" applyBorder="1" applyAlignment="1"/>
    <xf numFmtId="0" fontId="20" fillId="0" borderId="0" xfId="0" applyFont="1" applyFill="1" applyBorder="1" applyAlignment="1">
      <alignment horizontal="left"/>
    </xf>
    <xf numFmtId="0" fontId="20" fillId="0" borderId="0" xfId="0" applyFont="1" applyAlignment="1">
      <alignment horizontal="left"/>
    </xf>
    <xf numFmtId="0" fontId="8" fillId="0" borderId="12" xfId="0" applyFont="1" applyBorder="1"/>
    <xf numFmtId="2" fontId="14" fillId="0" borderId="12" xfId="0" applyNumberFormat="1" applyFont="1" applyBorder="1"/>
    <xf numFmtId="2" fontId="7" fillId="0" borderId="0" xfId="0" applyNumberFormat="1" applyFont="1" applyAlignment="1">
      <alignment horizontal="center" textRotation="90"/>
    </xf>
    <xf numFmtId="0" fontId="45" fillId="0" borderId="0" xfId="0" applyFont="1" applyAlignment="1">
      <alignment horizontal="left" vertical="top" wrapText="1"/>
    </xf>
    <xf numFmtId="2" fontId="51" fillId="0" borderId="11" xfId="0" applyNumberFormat="1" applyFont="1" applyBorder="1"/>
    <xf numFmtId="0" fontId="20" fillId="2" borderId="0" xfId="0" applyFont="1" applyFill="1"/>
    <xf numFmtId="0" fontId="51" fillId="2" borderId="0" xfId="0" applyFont="1" applyFill="1"/>
    <xf numFmtId="0" fontId="14" fillId="0" borderId="0" xfId="0" applyFont="1" applyAlignment="1">
      <alignment vertical="top"/>
    </xf>
    <xf numFmtId="0" fontId="14" fillId="2" borderId="0" xfId="0" applyFont="1" applyFill="1" applyAlignment="1">
      <alignment vertical="top"/>
    </xf>
    <xf numFmtId="0" fontId="51" fillId="0" borderId="0" xfId="0" applyFont="1" applyAlignment="1">
      <alignment vertical="top"/>
    </xf>
    <xf numFmtId="0" fontId="51" fillId="2" borderId="0" xfId="0" applyFont="1" applyFill="1" applyAlignment="1">
      <alignment horizontal="left"/>
    </xf>
    <xf numFmtId="0" fontId="51" fillId="2" borderId="0" xfId="0" applyFont="1" applyFill="1" applyAlignment="1"/>
    <xf numFmtId="0" fontId="51" fillId="0" borderId="0" xfId="0" applyFont="1" applyFill="1" applyAlignment="1"/>
    <xf numFmtId="0" fontId="20" fillId="0" borderId="0" xfId="0" applyFont="1" applyAlignment="1">
      <alignment vertical="top"/>
    </xf>
    <xf numFmtId="0" fontId="14" fillId="0" borderId="0" xfId="0" applyFont="1" applyAlignment="1">
      <alignment horizontal="left" vertical="top" wrapText="1"/>
    </xf>
    <xf numFmtId="0" fontId="51" fillId="0" borderId="11" xfId="0" applyFont="1" applyFill="1" applyBorder="1"/>
    <xf numFmtId="0" fontId="20" fillId="0" borderId="0" xfId="0" applyFont="1" applyFill="1" applyAlignment="1">
      <alignment vertical="top"/>
    </xf>
    <xf numFmtId="2" fontId="14" fillId="5" borderId="0" xfId="0" applyNumberFormat="1" applyFont="1" applyFill="1"/>
    <xf numFmtId="0" fontId="51" fillId="5" borderId="0" xfId="0" applyFont="1" applyFill="1" applyAlignment="1">
      <alignment vertical="top"/>
    </xf>
    <xf numFmtId="0" fontId="44" fillId="5" borderId="0" xfId="0" applyFont="1" applyFill="1"/>
    <xf numFmtId="0" fontId="51" fillId="5" borderId="1" xfId="0" applyFont="1" applyFill="1" applyBorder="1" applyAlignment="1">
      <alignment horizontal="center"/>
    </xf>
    <xf numFmtId="0" fontId="58" fillId="5" borderId="10" xfId="0" applyFont="1" applyFill="1" applyBorder="1" applyAlignment="1">
      <alignment horizontal="center" vertical="center"/>
    </xf>
    <xf numFmtId="0" fontId="51" fillId="5" borderId="11" xfId="0" applyFont="1" applyFill="1" applyBorder="1"/>
    <xf numFmtId="0" fontId="51" fillId="5" borderId="11" xfId="0" applyFont="1" applyFill="1" applyBorder="1" applyAlignment="1">
      <alignment horizontal="right"/>
    </xf>
    <xf numFmtId="0" fontId="51" fillId="5" borderId="0" xfId="0" applyFont="1" applyFill="1"/>
    <xf numFmtId="2" fontId="15" fillId="5" borderId="0" xfId="0" applyNumberFormat="1" applyFont="1" applyFill="1" applyAlignment="1">
      <alignment horizontal="center" vertical="center"/>
    </xf>
    <xf numFmtId="0" fontId="20" fillId="5" borderId="0" xfId="0" applyFont="1" applyFill="1" applyAlignment="1">
      <alignment vertical="top"/>
    </xf>
    <xf numFmtId="0" fontId="14" fillId="5" borderId="1" xfId="0" applyFont="1" applyFill="1" applyBorder="1" applyAlignment="1">
      <alignment horizontal="center"/>
    </xf>
    <xf numFmtId="0" fontId="17" fillId="5" borderId="10" xfId="0" applyFont="1" applyFill="1" applyBorder="1" applyAlignment="1">
      <alignment horizontal="center" vertical="center"/>
    </xf>
    <xf numFmtId="0" fontId="14" fillId="5" borderId="11" xfId="0" applyFont="1" applyFill="1" applyBorder="1"/>
    <xf numFmtId="0" fontId="14" fillId="5" borderId="11" xfId="0" applyFont="1" applyFill="1" applyBorder="1" applyAlignment="1">
      <alignment horizontal="right"/>
    </xf>
    <xf numFmtId="0" fontId="14" fillId="5" borderId="0" xfId="0" applyFont="1" applyFill="1" applyAlignment="1">
      <alignment vertical="top"/>
    </xf>
    <xf numFmtId="0" fontId="14" fillId="5" borderId="0" xfId="0" applyFont="1" applyFill="1" applyAlignment="1">
      <alignment horizontal="center"/>
    </xf>
    <xf numFmtId="0" fontId="17" fillId="5" borderId="0" xfId="0" applyFont="1" applyFill="1" applyAlignment="1">
      <alignment horizontal="center" vertical="center"/>
    </xf>
    <xf numFmtId="2" fontId="14" fillId="5" borderId="0" xfId="0" applyNumberFormat="1" applyFont="1" applyFill="1" applyAlignment="1">
      <alignment horizontal="center"/>
    </xf>
    <xf numFmtId="0" fontId="20" fillId="5" borderId="0" xfId="0" applyFont="1" applyFill="1" applyAlignment="1">
      <alignment horizontal="left" vertical="top" wrapText="1"/>
    </xf>
    <xf numFmtId="0" fontId="14" fillId="5" borderId="0" xfId="0" applyFont="1" applyFill="1" applyAlignment="1">
      <alignment horizontal="left" vertical="top" wrapText="1"/>
    </xf>
    <xf numFmtId="0" fontId="20" fillId="5" borderId="0" xfId="0" applyFont="1" applyFill="1"/>
    <xf numFmtId="2" fontId="51" fillId="0" borderId="11" xfId="0" applyNumberFormat="1" applyFont="1" applyFill="1" applyBorder="1" applyAlignment="1"/>
    <xf numFmtId="2" fontId="51" fillId="0" borderId="12" xfId="0" applyNumberFormat="1" applyFont="1" applyFill="1" applyBorder="1" applyAlignment="1"/>
    <xf numFmtId="0" fontId="20" fillId="0" borderId="0" xfId="0" applyFont="1" applyFill="1" applyAlignment="1"/>
    <xf numFmtId="0" fontId="59" fillId="5" borderId="0" xfId="0" applyFont="1" applyFill="1" applyAlignment="1">
      <alignment horizontal="center" vertical="center"/>
    </xf>
    <xf numFmtId="2" fontId="44" fillId="5" borderId="0" xfId="0" applyNumberFormat="1" applyFont="1" applyFill="1" applyAlignment="1">
      <alignment horizontal="center"/>
    </xf>
    <xf numFmtId="2" fontId="51" fillId="5" borderId="12" xfId="0" applyNumberFormat="1" applyFont="1" applyFill="1" applyBorder="1" applyAlignment="1">
      <alignment horizontal="left"/>
    </xf>
    <xf numFmtId="2" fontId="15" fillId="5" borderId="0" xfId="0" applyNumberFormat="1" applyFont="1" applyFill="1" applyAlignment="1">
      <alignment horizontal="left" vertical="center"/>
    </xf>
    <xf numFmtId="0" fontId="14" fillId="5" borderId="12" xfId="0" applyFont="1" applyFill="1" applyBorder="1"/>
    <xf numFmtId="2" fontId="28" fillId="5" borderId="0" xfId="0" applyNumberFormat="1" applyFont="1" applyFill="1" applyBorder="1" applyAlignment="1">
      <alignment horizontal="left" vertical="center"/>
    </xf>
    <xf numFmtId="0" fontId="24" fillId="5" borderId="0" xfId="0" applyFont="1" applyFill="1" applyBorder="1" applyAlignment="1">
      <alignment horizontal="center"/>
    </xf>
    <xf numFmtId="0" fontId="49" fillId="5" borderId="0" xfId="0" applyFont="1" applyFill="1" applyBorder="1" applyAlignment="1">
      <alignment horizontal="center" vertical="center"/>
    </xf>
    <xf numFmtId="0" fontId="24" fillId="5" borderId="0" xfId="0" applyFont="1" applyFill="1" applyBorder="1"/>
    <xf numFmtId="0" fontId="24" fillId="5" borderId="0" xfId="0" applyFont="1" applyFill="1"/>
    <xf numFmtId="0" fontId="14" fillId="5" borderId="0" xfId="0" applyFont="1" applyFill="1" applyAlignment="1">
      <alignment horizontal="left"/>
    </xf>
    <xf numFmtId="2" fontId="46" fillId="5" borderId="0" xfId="0" applyNumberFormat="1" applyFont="1" applyFill="1" applyAlignment="1">
      <alignment horizontal="left" vertical="center"/>
    </xf>
    <xf numFmtId="2" fontId="46" fillId="5" borderId="0" xfId="0" applyNumberFormat="1" applyFont="1" applyFill="1" applyAlignment="1">
      <alignment horizontal="center" vertical="center"/>
    </xf>
    <xf numFmtId="2" fontId="46" fillId="0" borderId="0" xfId="0" applyNumberFormat="1" applyFont="1" applyFill="1" applyAlignment="1">
      <alignment horizontal="center" vertical="center"/>
    </xf>
    <xf numFmtId="2" fontId="46" fillId="2" borderId="0" xfId="0" applyNumberFormat="1" applyFont="1" applyFill="1" applyBorder="1" applyAlignment="1">
      <alignment horizontal="left" vertical="center"/>
    </xf>
    <xf numFmtId="2" fontId="46" fillId="2" borderId="0" xfId="0" applyNumberFormat="1" applyFont="1" applyFill="1" applyBorder="1" applyAlignment="1">
      <alignment horizontal="center" vertical="center"/>
    </xf>
    <xf numFmtId="0" fontId="51" fillId="2" borderId="1" xfId="0" applyFont="1" applyFill="1" applyBorder="1" applyAlignment="1">
      <alignment horizontal="center"/>
    </xf>
    <xf numFmtId="0" fontId="58" fillId="2" borderId="10" xfId="0" applyFont="1" applyFill="1" applyBorder="1" applyAlignment="1">
      <alignment horizontal="center" vertical="center"/>
    </xf>
    <xf numFmtId="0" fontId="51" fillId="2" borderId="11" xfId="0" applyFont="1" applyFill="1" applyBorder="1"/>
    <xf numFmtId="0" fontId="51" fillId="2" borderId="12" xfId="0" applyFont="1" applyFill="1" applyBorder="1" applyAlignment="1">
      <alignment horizontal="left"/>
    </xf>
    <xf numFmtId="2" fontId="51" fillId="2" borderId="12" xfId="0" applyNumberFormat="1" applyFont="1" applyFill="1" applyBorder="1" applyAlignment="1">
      <alignment horizontal="left"/>
    </xf>
    <xf numFmtId="0" fontId="14" fillId="2" borderId="0" xfId="0" applyFont="1" applyFill="1"/>
    <xf numFmtId="2" fontId="46" fillId="2" borderId="0" xfId="0" applyNumberFormat="1" applyFont="1" applyFill="1" applyAlignment="1">
      <alignment horizontal="left" vertical="center"/>
    </xf>
    <xf numFmtId="2" fontId="15" fillId="2" borderId="0" xfId="0" applyNumberFormat="1" applyFont="1" applyFill="1" applyBorder="1" applyAlignment="1">
      <alignment horizontal="center" vertical="center"/>
    </xf>
    <xf numFmtId="0" fontId="51" fillId="0" borderId="11" xfId="0" applyFont="1" applyBorder="1" applyAlignment="1">
      <alignment horizontal="right"/>
    </xf>
    <xf numFmtId="0" fontId="17" fillId="0" borderId="0" xfId="0" applyFont="1" applyAlignment="1">
      <alignment horizontal="center" vertical="center"/>
    </xf>
    <xf numFmtId="0" fontId="14" fillId="2" borderId="11" xfId="0" applyFont="1" applyFill="1" applyBorder="1" applyAlignment="1">
      <alignment horizontal="right"/>
    </xf>
    <xf numFmtId="0" fontId="41" fillId="2" borderId="0" xfId="0" applyFont="1" applyFill="1"/>
    <xf numFmtId="0" fontId="51" fillId="3" borderId="1" xfId="0" applyFont="1" applyFill="1" applyBorder="1" applyAlignment="1">
      <alignment horizontal="center"/>
    </xf>
    <xf numFmtId="0" fontId="58" fillId="3" borderId="10" xfId="0" applyFont="1" applyFill="1" applyBorder="1" applyAlignment="1">
      <alignment horizontal="center" vertical="center"/>
    </xf>
    <xf numFmtId="0" fontId="51" fillId="3" borderId="11" xfId="0" applyFont="1" applyFill="1" applyBorder="1"/>
    <xf numFmtId="0" fontId="44" fillId="3" borderId="11" xfId="0" applyFont="1" applyFill="1" applyBorder="1"/>
    <xf numFmtId="0" fontId="51" fillId="3" borderId="11" xfId="0" applyFont="1" applyFill="1" applyBorder="1" applyAlignment="1">
      <alignment horizontal="right"/>
    </xf>
    <xf numFmtId="2" fontId="51" fillId="3" borderId="11" xfId="0" applyNumberFormat="1" applyFont="1" applyFill="1" applyBorder="1" applyAlignment="1">
      <alignment horizontal="left"/>
    </xf>
    <xf numFmtId="0" fontId="44" fillId="3" borderId="12" xfId="0" applyFont="1" applyFill="1" applyBorder="1"/>
    <xf numFmtId="0" fontId="47" fillId="3" borderId="12" xfId="0" applyFont="1" applyFill="1" applyBorder="1"/>
    <xf numFmtId="0" fontId="44" fillId="2" borderId="11" xfId="0" applyFont="1" applyFill="1" applyBorder="1"/>
    <xf numFmtId="0" fontId="51" fillId="2" borderId="11" xfId="0" applyFont="1" applyFill="1" applyBorder="1" applyAlignment="1">
      <alignment horizontal="right"/>
    </xf>
    <xf numFmtId="2" fontId="51" fillId="2" borderId="11" xfId="0" applyNumberFormat="1" applyFont="1" applyFill="1" applyBorder="1" applyAlignment="1">
      <alignment horizontal="left"/>
    </xf>
    <xf numFmtId="0" fontId="44" fillId="2" borderId="12" xfId="0" applyFont="1" applyFill="1" applyBorder="1"/>
    <xf numFmtId="0" fontId="47" fillId="2" borderId="12" xfId="0" applyFont="1" applyFill="1" applyBorder="1"/>
    <xf numFmtId="0" fontId="51" fillId="2" borderId="1" xfId="0" applyFont="1" applyFill="1" applyBorder="1" applyAlignment="1">
      <alignment horizontal="left"/>
    </xf>
    <xf numFmtId="0" fontId="44" fillId="0" borderId="11" xfId="0" applyFont="1" applyBorder="1" applyAlignment="1">
      <alignment horizontal="right"/>
    </xf>
    <xf numFmtId="0" fontId="51" fillId="3" borderId="0" xfId="0" applyFont="1" applyFill="1" applyAlignment="1">
      <alignment vertical="top"/>
    </xf>
    <xf numFmtId="2" fontId="51" fillId="3" borderId="12" xfId="0" applyNumberFormat="1" applyFont="1" applyFill="1" applyBorder="1" applyAlignment="1">
      <alignment horizontal="left"/>
    </xf>
    <xf numFmtId="0" fontId="44" fillId="3" borderId="0" xfId="0" applyFont="1" applyFill="1"/>
    <xf numFmtId="0" fontId="14" fillId="0" borderId="11" xfId="0" applyFont="1" applyBorder="1" applyAlignment="1">
      <alignment horizontal="right"/>
    </xf>
    <xf numFmtId="2" fontId="20" fillId="0" borderId="0" xfId="0" applyNumberFormat="1" applyFont="1" applyFill="1" applyAlignment="1">
      <alignment vertical="top"/>
    </xf>
    <xf numFmtId="2" fontId="20" fillId="2" borderId="0" xfId="0" applyNumberFormat="1" applyFont="1" applyFill="1" applyAlignment="1">
      <alignment vertical="top"/>
    </xf>
    <xf numFmtId="0" fontId="51" fillId="3" borderId="1" xfId="0" applyFont="1" applyFill="1" applyBorder="1" applyAlignment="1">
      <alignment horizontal="left"/>
    </xf>
    <xf numFmtId="0" fontId="14" fillId="2" borderId="0" xfId="0" applyFont="1" applyFill="1" applyBorder="1"/>
    <xf numFmtId="0" fontId="14" fillId="2" borderId="0" xfId="0" applyFont="1" applyFill="1" applyBorder="1" applyAlignment="1">
      <alignment horizontal="right"/>
    </xf>
    <xf numFmtId="2" fontId="14" fillId="2" borderId="0" xfId="0" applyNumberFormat="1" applyFont="1" applyFill="1" applyBorder="1"/>
    <xf numFmtId="0" fontId="51" fillId="2" borderId="0" xfId="0" applyFont="1" applyFill="1" applyBorder="1" applyAlignment="1">
      <alignment horizontal="left"/>
    </xf>
    <xf numFmtId="0" fontId="58" fillId="2" borderId="0" xfId="0" applyFont="1" applyFill="1" applyBorder="1" applyAlignment="1">
      <alignment horizontal="center" vertical="center"/>
    </xf>
    <xf numFmtId="0" fontId="44" fillId="2" borderId="0" xfId="0" applyFont="1" applyFill="1" applyBorder="1" applyAlignment="1">
      <alignment horizontal="right"/>
    </xf>
    <xf numFmtId="2" fontId="44" fillId="2" borderId="0" xfId="0" applyNumberFormat="1" applyFont="1" applyFill="1" applyBorder="1"/>
    <xf numFmtId="0" fontId="44" fillId="2" borderId="0" xfId="0" applyFont="1" applyFill="1"/>
    <xf numFmtId="2" fontId="51" fillId="0" borderId="12" xfId="0" applyNumberFormat="1" applyFont="1" applyBorder="1" applyAlignment="1">
      <alignment horizontal="left"/>
    </xf>
    <xf numFmtId="0" fontId="32" fillId="0" borderId="0" xfId="0" applyFont="1" applyAlignment="1">
      <alignment horizontal="center" vertical="center"/>
    </xf>
    <xf numFmtId="2" fontId="14" fillId="0" borderId="11" xfId="0" applyNumberFormat="1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2" fontId="51" fillId="3" borderId="12" xfId="0" applyNumberFormat="1" applyFont="1" applyFill="1" applyBorder="1" applyAlignment="1">
      <alignment horizontal="center"/>
    </xf>
    <xf numFmtId="0" fontId="51" fillId="2" borderId="0" xfId="0" applyFont="1" applyFill="1" applyAlignment="1">
      <alignment vertical="top"/>
    </xf>
    <xf numFmtId="2" fontId="15" fillId="2" borderId="0" xfId="0" applyNumberFormat="1" applyFont="1" applyFill="1" applyAlignment="1">
      <alignment horizontal="center" vertical="center"/>
    </xf>
    <xf numFmtId="0" fontId="44" fillId="0" borderId="0" xfId="0" applyFont="1" applyFill="1"/>
    <xf numFmtId="0" fontId="13" fillId="2" borderId="0" xfId="0" applyFont="1" applyFill="1"/>
    <xf numFmtId="0" fontId="39" fillId="5" borderId="0" xfId="0" applyFont="1" applyFill="1"/>
    <xf numFmtId="0" fontId="8" fillId="5" borderId="0" xfId="0" applyFont="1" applyFill="1" applyAlignment="1">
      <alignment horizontal="left"/>
    </xf>
    <xf numFmtId="0" fontId="8" fillId="2" borderId="0" xfId="0" applyFont="1" applyFill="1"/>
    <xf numFmtId="2" fontId="15" fillId="6" borderId="14" xfId="0" applyNumberFormat="1" applyFont="1" applyFill="1" applyBorder="1" applyAlignment="1">
      <alignment horizontal="center"/>
    </xf>
    <xf numFmtId="2" fontId="7" fillId="0" borderId="0" xfId="0" applyNumberFormat="1" applyFont="1" applyFill="1" applyAlignment="1">
      <alignment horizontal="center" vertical="top"/>
    </xf>
    <xf numFmtId="2" fontId="7" fillId="0" borderId="0" xfId="0" applyNumberFormat="1" applyFont="1" applyFill="1" applyAlignment="1">
      <alignment horizontal="center" textRotation="90"/>
    </xf>
    <xf numFmtId="0" fontId="22" fillId="0" borderId="0" xfId="0" applyFont="1"/>
    <xf numFmtId="0" fontId="37" fillId="0" borderId="0" xfId="0" applyFont="1" applyFill="1"/>
    <xf numFmtId="0" fontId="37" fillId="4" borderId="0" xfId="0" applyFont="1" applyFill="1"/>
    <xf numFmtId="0" fontId="20" fillId="6" borderId="0" xfId="0" applyFont="1" applyFill="1"/>
    <xf numFmtId="0" fontId="37" fillId="6" borderId="0" xfId="0" applyFont="1" applyFill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vertical="center"/>
    </xf>
    <xf numFmtId="0" fontId="37" fillId="0" borderId="0" xfId="0" applyFont="1" applyAlignment="1">
      <alignment vertical="center"/>
    </xf>
    <xf numFmtId="2" fontId="12" fillId="0" borderId="0" xfId="0" applyNumberFormat="1" applyFont="1" applyAlignment="1">
      <alignment vertical="center"/>
    </xf>
    <xf numFmtId="2" fontId="8" fillId="5" borderId="0" xfId="0" applyNumberFormat="1" applyFont="1" applyFill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center"/>
    </xf>
    <xf numFmtId="2" fontId="8" fillId="0" borderId="0" xfId="0" applyNumberFormat="1" applyFont="1" applyAlignment="1">
      <alignment vertical="center"/>
    </xf>
    <xf numFmtId="2" fontId="7" fillId="6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left"/>
    </xf>
    <xf numFmtId="0" fontId="63" fillId="0" borderId="0" xfId="0" applyFont="1"/>
    <xf numFmtId="0" fontId="15" fillId="0" borderId="0" xfId="0" applyFont="1"/>
    <xf numFmtId="0" fontId="7" fillId="6" borderId="0" xfId="0" applyFont="1" applyFill="1"/>
    <xf numFmtId="2" fontId="15" fillId="2" borderId="0" xfId="0" applyNumberFormat="1" applyFont="1" applyFill="1" applyBorder="1" applyAlignment="1">
      <alignment horizontal="center"/>
    </xf>
    <xf numFmtId="0" fontId="51" fillId="0" borderId="0" xfId="0" applyFont="1" applyFill="1"/>
    <xf numFmtId="0" fontId="8" fillId="5" borderId="10" xfId="0" applyFont="1" applyFill="1" applyBorder="1"/>
    <xf numFmtId="0" fontId="8" fillId="5" borderId="11" xfId="0" applyFont="1" applyFill="1" applyBorder="1"/>
    <xf numFmtId="0" fontId="8" fillId="5" borderId="21" xfId="0" applyFont="1" applyFill="1" applyBorder="1" applyAlignment="1">
      <alignment horizontal="center"/>
    </xf>
    <xf numFmtId="0" fontId="8" fillId="5" borderId="23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2" fontId="15" fillId="6" borderId="0" xfId="0" applyNumberFormat="1" applyFont="1" applyFill="1" applyBorder="1" applyAlignment="1">
      <alignment horizontal="center" vertical="center"/>
    </xf>
    <xf numFmtId="2" fontId="15" fillId="6" borderId="0" xfId="0" applyNumberFormat="1" applyFont="1" applyFill="1" applyAlignment="1">
      <alignment horizontal="center"/>
    </xf>
    <xf numFmtId="0" fontId="14" fillId="7" borderId="11" xfId="0" applyFont="1" applyFill="1" applyBorder="1"/>
    <xf numFmtId="0" fontId="8" fillId="7" borderId="11" xfId="0" applyFont="1" applyFill="1" applyBorder="1"/>
    <xf numFmtId="0" fontId="37" fillId="0" borderId="0" xfId="0" applyFont="1" applyAlignment="1">
      <alignment vertical="top"/>
    </xf>
    <xf numFmtId="1" fontId="8" fillId="0" borderId="1" xfId="0" applyNumberFormat="1" applyFont="1" applyBorder="1" applyAlignment="1">
      <alignment horizontal="center"/>
    </xf>
    <xf numFmtId="2" fontId="14" fillId="2" borderId="0" xfId="0" applyNumberFormat="1" applyFont="1" applyFill="1"/>
    <xf numFmtId="0" fontId="14" fillId="2" borderId="0" xfId="0" applyFont="1" applyFill="1" applyAlignment="1">
      <alignment vertical="top" wrapText="1"/>
    </xf>
    <xf numFmtId="2" fontId="15" fillId="2" borderId="0" xfId="0" applyNumberFormat="1" applyFont="1" applyFill="1" applyAlignment="1">
      <alignment horizontal="center"/>
    </xf>
    <xf numFmtId="1" fontId="14" fillId="2" borderId="1" xfId="0" applyNumberFormat="1" applyFont="1" applyFill="1" applyBorder="1" applyAlignment="1">
      <alignment horizontal="center"/>
    </xf>
    <xf numFmtId="2" fontId="14" fillId="2" borderId="12" xfId="0" applyNumberFormat="1" applyFont="1" applyFill="1" applyBorder="1"/>
    <xf numFmtId="1" fontId="14" fillId="2" borderId="0" xfId="0" applyNumberFormat="1" applyFont="1" applyFill="1" applyBorder="1" applyAlignment="1">
      <alignment horizontal="center"/>
    </xf>
    <xf numFmtId="2" fontId="14" fillId="2" borderId="11" xfId="0" applyNumberFormat="1" applyFont="1" applyFill="1" applyBorder="1"/>
    <xf numFmtId="1" fontId="14" fillId="2" borderId="29" xfId="0" applyNumberFormat="1" applyFont="1" applyFill="1" applyBorder="1" applyAlignment="1">
      <alignment horizontal="center"/>
    </xf>
    <xf numFmtId="0" fontId="14" fillId="2" borderId="21" xfId="0" applyFont="1" applyFill="1" applyBorder="1" applyAlignment="1"/>
    <xf numFmtId="0" fontId="14" fillId="2" borderId="22" xfId="0" applyFont="1" applyFill="1" applyBorder="1" applyAlignment="1"/>
    <xf numFmtId="0" fontId="14" fillId="2" borderId="23" xfId="0" applyFont="1" applyFill="1" applyBorder="1" applyAlignment="1"/>
    <xf numFmtId="0" fontId="8" fillId="0" borderId="29" xfId="0" applyFont="1" applyFill="1" applyBorder="1" applyAlignment="1"/>
    <xf numFmtId="0" fontId="8" fillId="7" borderId="12" xfId="0" applyFont="1" applyFill="1" applyBorder="1"/>
    <xf numFmtId="0" fontId="8" fillId="0" borderId="22" xfId="0" applyFont="1" applyBorder="1"/>
    <xf numFmtId="1" fontId="8" fillId="2" borderId="29" xfId="0" applyNumberFormat="1" applyFont="1" applyFill="1" applyBorder="1" applyAlignment="1">
      <alignment horizontal="center"/>
    </xf>
    <xf numFmtId="0" fontId="44" fillId="2" borderId="0" xfId="0" applyFont="1" applyFill="1" applyAlignment="1">
      <alignment horizontal="left" vertical="top" wrapText="1"/>
    </xf>
    <xf numFmtId="0" fontId="8" fillId="0" borderId="0" xfId="0" applyFont="1" applyAlignment="1">
      <alignment vertical="top"/>
    </xf>
    <xf numFmtId="0" fontId="8" fillId="5" borderId="0" xfId="0" applyFont="1" applyFill="1" applyAlignment="1">
      <alignment vertical="top"/>
    </xf>
    <xf numFmtId="0" fontId="37" fillId="5" borderId="0" xfId="0" applyFont="1" applyFill="1"/>
    <xf numFmtId="0" fontId="14" fillId="8" borderId="0" xfId="0" applyFont="1" applyFill="1"/>
    <xf numFmtId="0" fontId="51" fillId="2" borderId="36" xfId="0" applyFont="1" applyFill="1" applyBorder="1" applyAlignment="1">
      <alignment horizontal="right"/>
    </xf>
    <xf numFmtId="2" fontId="51" fillId="2" borderId="36" xfId="0" applyNumberFormat="1" applyFont="1" applyFill="1" applyBorder="1"/>
    <xf numFmtId="2" fontId="20" fillId="6" borderId="0" xfId="0" applyNumberFormat="1" applyFont="1" applyFill="1" applyAlignment="1">
      <alignment horizontal="center"/>
    </xf>
    <xf numFmtId="17" fontId="14" fillId="0" borderId="0" xfId="0" applyNumberFormat="1" applyFont="1"/>
    <xf numFmtId="1" fontId="4" fillId="0" borderId="0" xfId="3" applyNumberFormat="1" applyAlignment="1">
      <alignment vertical="top"/>
    </xf>
    <xf numFmtId="1" fontId="4" fillId="0" borderId="0" xfId="3" applyNumberFormat="1" applyAlignment="1">
      <alignment horizontal="left" vertical="top"/>
    </xf>
    <xf numFmtId="1" fontId="4" fillId="0" borderId="19" xfId="3" applyNumberFormat="1" applyBorder="1" applyAlignment="1">
      <alignment vertical="top"/>
    </xf>
    <xf numFmtId="1" fontId="4" fillId="0" borderId="20" xfId="3" applyNumberFormat="1" applyBorder="1" applyAlignment="1">
      <alignment vertical="top"/>
    </xf>
    <xf numFmtId="0" fontId="14" fillId="0" borderId="26" xfId="0" applyFont="1" applyBorder="1" applyAlignment="1">
      <alignment horizontal="center"/>
    </xf>
    <xf numFmtId="0" fontId="14" fillId="0" borderId="27" xfId="0" applyFont="1" applyBorder="1"/>
    <xf numFmtId="0" fontId="14" fillId="0" borderId="24" xfId="0" applyFont="1" applyBorder="1"/>
    <xf numFmtId="0" fontId="14" fillId="0" borderId="25" xfId="0" applyFont="1" applyBorder="1"/>
    <xf numFmtId="0" fontId="14" fillId="0" borderId="28" xfId="0" applyFont="1" applyBorder="1"/>
    <xf numFmtId="0" fontId="64" fillId="0" borderId="0" xfId="0" applyFont="1"/>
    <xf numFmtId="2" fontId="51" fillId="2" borderId="0" xfId="0" applyNumberFormat="1" applyFont="1" applyFill="1"/>
    <xf numFmtId="0" fontId="64" fillId="2" borderId="0" xfId="0" applyFont="1" applyFill="1"/>
    <xf numFmtId="2" fontId="20" fillId="2" borderId="0" xfId="0" applyNumberFormat="1" applyFont="1" applyFill="1" applyAlignment="1">
      <alignment horizontal="center"/>
    </xf>
    <xf numFmtId="0" fontId="46" fillId="0" borderId="22" xfId="0" applyFont="1" applyBorder="1" applyAlignment="1">
      <alignment horizontal="left" vertical="top"/>
    </xf>
    <xf numFmtId="0" fontId="65" fillId="0" borderId="0" xfId="0" applyFont="1"/>
    <xf numFmtId="0" fontId="16" fillId="0" borderId="0" xfId="0" applyFont="1" applyAlignment="1">
      <alignment horizontal="left" vertical="top" wrapText="1"/>
    </xf>
    <xf numFmtId="0" fontId="56" fillId="0" borderId="10" xfId="0" applyFont="1" applyBorder="1" applyAlignment="1">
      <alignment horizontal="center"/>
    </xf>
    <xf numFmtId="0" fontId="11" fillId="0" borderId="22" xfId="0" applyFont="1" applyBorder="1" applyAlignment="1">
      <alignment horizontal="center" vertical="center"/>
    </xf>
    <xf numFmtId="0" fontId="16" fillId="0" borderId="22" xfId="0" applyFont="1" applyBorder="1" applyAlignment="1">
      <alignment horizontal="left" vertical="top" wrapText="1"/>
    </xf>
    <xf numFmtId="0" fontId="51" fillId="0" borderId="22" xfId="0" applyFont="1" applyBorder="1" applyAlignment="1">
      <alignment horizontal="left" vertical="top"/>
    </xf>
    <xf numFmtId="0" fontId="66" fillId="0" borderId="23" xfId="0" applyFont="1" applyBorder="1" applyAlignment="1">
      <alignment horizontal="left" vertical="top" wrapText="1"/>
    </xf>
    <xf numFmtId="0" fontId="51" fillId="0" borderId="37" xfId="0" applyFont="1" applyBorder="1"/>
    <xf numFmtId="0" fontId="8" fillId="0" borderId="15" xfId="0" applyFont="1" applyBorder="1"/>
    <xf numFmtId="0" fontId="8" fillId="0" borderId="37" xfId="0" applyFont="1" applyBorder="1"/>
    <xf numFmtId="2" fontId="67" fillId="0" borderId="11" xfId="0" applyNumberFormat="1" applyFont="1" applyBorder="1"/>
    <xf numFmtId="2" fontId="68" fillId="0" borderId="37" xfId="0" applyNumberFormat="1" applyFont="1" applyBorder="1" applyAlignment="1">
      <alignment horizontal="left"/>
    </xf>
    <xf numFmtId="0" fontId="68" fillId="0" borderId="38" xfId="0" applyFont="1" applyBorder="1"/>
    <xf numFmtId="0" fontId="69" fillId="0" borderId="0" xfId="0" applyFont="1"/>
    <xf numFmtId="0" fontId="16" fillId="0" borderId="23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right"/>
    </xf>
    <xf numFmtId="2" fontId="8" fillId="0" borderId="37" xfId="0" applyNumberFormat="1" applyFont="1" applyBorder="1" applyAlignment="1">
      <alignment horizontal="left"/>
    </xf>
    <xf numFmtId="0" fontId="8" fillId="0" borderId="38" xfId="0" applyFont="1" applyBorder="1"/>
    <xf numFmtId="2" fontId="51" fillId="0" borderId="0" xfId="0" applyNumberFormat="1" applyFont="1" applyAlignment="1">
      <alignment horizontal="left"/>
    </xf>
    <xf numFmtId="0" fontId="7" fillId="0" borderId="0" xfId="0" applyFont="1" applyAlignment="1">
      <alignment vertical="center" wrapText="1"/>
    </xf>
    <xf numFmtId="0" fontId="37" fillId="6" borderId="0" xfId="0" applyFont="1" applyFill="1" applyAlignment="1">
      <alignment vertical="center"/>
    </xf>
    <xf numFmtId="0" fontId="20" fillId="6" borderId="0" xfId="0" applyFont="1" applyFill="1" applyAlignment="1">
      <alignment vertical="center"/>
    </xf>
    <xf numFmtId="0" fontId="37" fillId="0" borderId="0" xfId="0" applyFont="1" applyFill="1" applyAlignment="1">
      <alignment vertical="center"/>
    </xf>
    <xf numFmtId="0" fontId="14" fillId="5" borderId="4" xfId="0" applyFont="1" applyFill="1" applyBorder="1" applyAlignment="1">
      <alignment horizontal="left" vertical="center"/>
    </xf>
    <xf numFmtId="0" fontId="14" fillId="5" borderId="2" xfId="0" applyFont="1" applyFill="1" applyBorder="1" applyAlignment="1">
      <alignment horizontal="left" vertical="center"/>
    </xf>
    <xf numFmtId="2" fontId="46" fillId="0" borderId="0" xfId="0" applyNumberFormat="1" applyFont="1" applyFill="1"/>
    <xf numFmtId="0" fontId="47" fillId="0" borderId="0" xfId="0" applyFont="1" applyFill="1" applyAlignment="1">
      <alignment horizontal="left" wrapText="1"/>
    </xf>
    <xf numFmtId="0" fontId="45" fillId="2" borderId="0" xfId="0" applyFont="1" applyFill="1" applyAlignment="1">
      <alignment vertical="top"/>
    </xf>
    <xf numFmtId="0" fontId="45" fillId="0" borderId="0" xfId="0" applyFont="1" applyAlignment="1">
      <alignment horizontal="left" vertical="top"/>
    </xf>
    <xf numFmtId="0" fontId="45" fillId="5" borderId="0" xfId="0" applyFont="1" applyFill="1" applyAlignment="1">
      <alignment vertical="top"/>
    </xf>
    <xf numFmtId="2" fontId="15" fillId="0" borderId="0" xfId="0" applyNumberFormat="1" applyFont="1" applyFill="1" applyAlignment="1">
      <alignment horizontal="center" vertical="center"/>
    </xf>
    <xf numFmtId="2" fontId="15" fillId="6" borderId="0" xfId="0" applyNumberFormat="1" applyFont="1" applyFill="1" applyAlignment="1">
      <alignment horizontal="center" vertical="center"/>
    </xf>
    <xf numFmtId="0" fontId="20" fillId="8" borderId="0" xfId="0" applyFont="1" applyFill="1"/>
    <xf numFmtId="0" fontId="14" fillId="8" borderId="11" xfId="0" applyFont="1" applyFill="1" applyBorder="1"/>
    <xf numFmtId="0" fontId="46" fillId="0" borderId="0" xfId="0" applyFont="1" applyAlignment="1">
      <alignment horizontal="left"/>
    </xf>
    <xf numFmtId="2" fontId="14" fillId="5" borderId="12" xfId="0" applyNumberFormat="1" applyFont="1" applyFill="1" applyBorder="1" applyAlignment="1">
      <alignment horizontal="left"/>
    </xf>
    <xf numFmtId="2" fontId="51" fillId="2" borderId="11" xfId="0" applyNumberFormat="1" applyFont="1" applyFill="1" applyBorder="1"/>
    <xf numFmtId="2" fontId="51" fillId="8" borderId="0" xfId="0" applyNumberFormat="1" applyFont="1" applyFill="1" applyAlignment="1">
      <alignment horizontal="left"/>
    </xf>
    <xf numFmtId="0" fontId="64" fillId="8" borderId="0" xfId="0" applyFont="1" applyFill="1"/>
    <xf numFmtId="0" fontId="14" fillId="8" borderId="0" xfId="0" applyFont="1" applyFill="1" applyBorder="1" applyAlignment="1">
      <alignment horizontal="center"/>
    </xf>
    <xf numFmtId="2" fontId="20" fillId="8" borderId="0" xfId="0" applyNumberFormat="1" applyFont="1" applyFill="1" applyAlignment="1">
      <alignment horizontal="center"/>
    </xf>
    <xf numFmtId="2" fontId="8" fillId="8" borderId="0" xfId="0" applyNumberFormat="1" applyFont="1" applyFill="1" applyAlignment="1">
      <alignment horizontal="center"/>
    </xf>
    <xf numFmtId="0" fontId="64" fillId="5" borderId="0" xfId="0" applyFont="1" applyFill="1"/>
    <xf numFmtId="0" fontId="14" fillId="2" borderId="0" xfId="0" applyFont="1" applyFill="1" applyAlignment="1"/>
    <xf numFmtId="0" fontId="14" fillId="2" borderId="0" xfId="0" applyFont="1" applyFill="1" applyBorder="1" applyAlignment="1">
      <alignment horizontal="center"/>
    </xf>
    <xf numFmtId="2" fontId="37" fillId="7" borderId="0" xfId="0" applyNumberFormat="1" applyFont="1" applyFill="1" applyAlignment="1">
      <alignment horizontal="center"/>
    </xf>
    <xf numFmtId="0" fontId="51" fillId="0" borderId="0" xfId="0" applyFont="1" applyBorder="1"/>
    <xf numFmtId="2" fontId="8" fillId="0" borderId="0" xfId="0" applyNumberFormat="1" applyFont="1" applyFill="1" applyAlignment="1">
      <alignment horizontal="center"/>
    </xf>
    <xf numFmtId="0" fontId="64" fillId="0" borderId="0" xfId="0" applyFont="1" applyFill="1"/>
    <xf numFmtId="0" fontId="68" fillId="2" borderId="0" xfId="0" applyFont="1" applyFill="1"/>
    <xf numFmtId="0" fontId="14" fillId="2" borderId="39" xfId="0" applyFont="1" applyFill="1" applyBorder="1"/>
    <xf numFmtId="2" fontId="20" fillId="8" borderId="0" xfId="0" applyNumberFormat="1" applyFont="1" applyFill="1"/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20" fillId="0" borderId="0" xfId="0" applyFont="1" applyBorder="1"/>
    <xf numFmtId="2" fontId="51" fillId="5" borderId="0" xfId="0" applyNumberFormat="1" applyFont="1" applyFill="1"/>
    <xf numFmtId="0" fontId="14" fillId="5" borderId="0" xfId="0" applyFont="1" applyFill="1" applyBorder="1" applyAlignment="1">
      <alignment horizontal="center"/>
    </xf>
    <xf numFmtId="0" fontId="17" fillId="5" borderId="0" xfId="0" applyFont="1" applyFill="1" applyBorder="1" applyAlignment="1">
      <alignment horizontal="center" vertical="center"/>
    </xf>
    <xf numFmtId="0" fontId="14" fillId="5" borderId="0" xfId="0" applyFont="1" applyFill="1" applyBorder="1"/>
    <xf numFmtId="0" fontId="14" fillId="2" borderId="0" xfId="0" applyFont="1" applyFill="1" applyBorder="1" applyAlignment="1">
      <alignment horizontal="center" vertical="center"/>
    </xf>
    <xf numFmtId="0" fontId="20" fillId="2" borderId="0" xfId="0" applyFont="1" applyFill="1" applyBorder="1"/>
    <xf numFmtId="2" fontId="51" fillId="5" borderId="0" xfId="0" applyNumberFormat="1" applyFont="1" applyFill="1" applyAlignment="1">
      <alignment horizontal="left"/>
    </xf>
    <xf numFmtId="2" fontId="20" fillId="5" borderId="0" xfId="0" applyNumberFormat="1" applyFont="1" applyFill="1" applyAlignment="1">
      <alignment horizontal="center"/>
    </xf>
    <xf numFmtId="0" fontId="51" fillId="0" borderId="0" xfId="0" applyFont="1" applyAlignment="1">
      <alignment vertical="center"/>
    </xf>
    <xf numFmtId="0" fontId="51" fillId="5" borderId="0" xfId="0" applyFont="1" applyFill="1" applyAlignment="1"/>
    <xf numFmtId="0" fontId="20" fillId="5" borderId="11" xfId="0" applyFont="1" applyFill="1" applyBorder="1"/>
    <xf numFmtId="0" fontId="20" fillId="5" borderId="12" xfId="0" applyFont="1" applyFill="1" applyBorder="1"/>
    <xf numFmtId="0" fontId="14" fillId="2" borderId="12" xfId="0" applyFont="1" applyFill="1" applyBorder="1"/>
    <xf numFmtId="0" fontId="32" fillId="2" borderId="1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right" vertical="center"/>
    </xf>
    <xf numFmtId="0" fontId="14" fillId="0" borderId="13" xfId="0" applyFont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51" fillId="2" borderId="6" xfId="0" applyFont="1" applyFill="1" applyBorder="1" applyAlignment="1">
      <alignment horizontal="left" vertical="center"/>
    </xf>
    <xf numFmtId="1" fontId="8" fillId="8" borderId="29" xfId="0" applyNumberFormat="1" applyFont="1" applyFill="1" applyBorder="1" applyAlignment="1">
      <alignment horizontal="center"/>
    </xf>
    <xf numFmtId="0" fontId="8" fillId="5" borderId="12" xfId="0" applyFont="1" applyFill="1" applyBorder="1"/>
    <xf numFmtId="0" fontId="8" fillId="5" borderId="29" xfId="0" applyFont="1" applyFill="1" applyBorder="1"/>
    <xf numFmtId="0" fontId="8" fillId="2" borderId="29" xfId="0" applyFont="1" applyFill="1" applyBorder="1"/>
    <xf numFmtId="0" fontId="8" fillId="5" borderId="22" xfId="0" applyFont="1" applyFill="1" applyBorder="1"/>
    <xf numFmtId="0" fontId="8" fillId="2" borderId="0" xfId="0" applyFont="1" applyFill="1" applyBorder="1"/>
    <xf numFmtId="0" fontId="8" fillId="2" borderId="22" xfId="0" applyFont="1" applyFill="1" applyBorder="1"/>
    <xf numFmtId="0" fontId="8" fillId="2" borderId="22" xfId="0" applyFont="1" applyFill="1" applyBorder="1" applyAlignment="1"/>
    <xf numFmtId="0" fontId="8" fillId="2" borderId="23" xfId="0" applyFont="1" applyFill="1" applyBorder="1" applyAlignment="1"/>
    <xf numFmtId="0" fontId="8" fillId="2" borderId="29" xfId="0" applyFont="1" applyFill="1" applyBorder="1" applyAlignment="1"/>
    <xf numFmtId="0" fontId="8" fillId="2" borderId="15" xfId="0" applyFont="1" applyFill="1" applyBorder="1"/>
    <xf numFmtId="0" fontId="51" fillId="2" borderId="22" xfId="0" applyFont="1" applyFill="1" applyBorder="1" applyAlignment="1">
      <alignment horizontal="left" vertical="top"/>
    </xf>
    <xf numFmtId="0" fontId="51" fillId="2" borderId="37" xfId="0" applyFont="1" applyFill="1" applyBorder="1"/>
    <xf numFmtId="0" fontId="8" fillId="2" borderId="19" xfId="0" applyFont="1" applyFill="1" applyBorder="1"/>
    <xf numFmtId="0" fontId="8" fillId="2" borderId="16" xfId="0" applyFont="1" applyFill="1" applyBorder="1"/>
    <xf numFmtId="0" fontId="8" fillId="2" borderId="20" xfId="0" applyFont="1" applyFill="1" applyBorder="1"/>
    <xf numFmtId="0" fontId="14" fillId="8" borderId="1" xfId="0" applyFont="1" applyFill="1" applyBorder="1" applyAlignment="1">
      <alignment horizontal="center"/>
    </xf>
    <xf numFmtId="0" fontId="3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51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 wrapText="1"/>
    </xf>
    <xf numFmtId="0" fontId="36" fillId="0" borderId="0" xfId="0" applyFont="1" applyFill="1" applyAlignment="1">
      <alignment horizontal="center"/>
    </xf>
    <xf numFmtId="0" fontId="42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/>
    </xf>
    <xf numFmtId="2" fontId="14" fillId="8" borderId="0" xfId="0" applyNumberFormat="1" applyFont="1" applyFill="1"/>
    <xf numFmtId="0" fontId="14" fillId="2" borderId="10" xfId="0" applyFont="1" applyFill="1" applyBorder="1" applyAlignment="1">
      <alignment horizontal="center" vertical="center"/>
    </xf>
    <xf numFmtId="0" fontId="44" fillId="2" borderId="23" xfId="0" applyFont="1" applyFill="1" applyBorder="1" applyAlignment="1">
      <alignment horizontal="left" vertical="top" wrapText="1"/>
    </xf>
    <xf numFmtId="2" fontId="37" fillId="8" borderId="0" xfId="0" applyNumberFormat="1" applyFont="1" applyFill="1" applyAlignment="1">
      <alignment horizontal="center"/>
    </xf>
    <xf numFmtId="0" fontId="37" fillId="2" borderId="0" xfId="0" applyFont="1" applyFill="1" applyAlignment="1">
      <alignment vertical="center"/>
    </xf>
    <xf numFmtId="2" fontId="37" fillId="2" borderId="0" xfId="0" applyNumberFormat="1" applyFont="1" applyFill="1" applyAlignment="1">
      <alignment horizontal="center"/>
    </xf>
    <xf numFmtId="0" fontId="8" fillId="5" borderId="10" xfId="0" applyFont="1" applyFill="1" applyBorder="1" applyAlignment="1">
      <alignment horizontal="right" vertical="center"/>
    </xf>
    <xf numFmtId="0" fontId="56" fillId="5" borderId="12" xfId="0" applyFont="1" applyFill="1" applyBorder="1" applyAlignment="1">
      <alignment horizontal="center" vertical="center"/>
    </xf>
    <xf numFmtId="2" fontId="7" fillId="5" borderId="13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2" fontId="15" fillId="0" borderId="0" xfId="0" applyNumberFormat="1" applyFont="1" applyFill="1" applyBorder="1" applyAlignment="1">
      <alignment horizontal="left" vertical="center"/>
    </xf>
    <xf numFmtId="2" fontId="14" fillId="0" borderId="12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 vertical="top" wrapText="1"/>
    </xf>
    <xf numFmtId="0" fontId="14" fillId="0" borderId="11" xfId="0" applyFont="1" applyBorder="1" applyAlignment="1">
      <alignment horizontal="right" vertical="center"/>
    </xf>
    <xf numFmtId="0" fontId="14" fillId="0" borderId="10" xfId="0" applyFont="1" applyBorder="1" applyAlignment="1">
      <alignment horizontal="right" vertical="center"/>
    </xf>
    <xf numFmtId="0" fontId="14" fillId="0" borderId="10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2" borderId="10" xfId="0" applyFont="1" applyFill="1" applyBorder="1" applyAlignment="1">
      <alignment horizontal="right" vertical="center"/>
    </xf>
    <xf numFmtId="0" fontId="14" fillId="2" borderId="12" xfId="0" applyFont="1" applyFill="1" applyBorder="1" applyAlignment="1">
      <alignment horizontal="left" vertical="center"/>
    </xf>
    <xf numFmtId="0" fontId="14" fillId="2" borderId="4" xfId="0" applyFont="1" applyFill="1" applyBorder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wrapText="1"/>
    </xf>
    <xf numFmtId="0" fontId="14" fillId="2" borderId="0" xfId="0" applyFont="1" applyFill="1" applyAlignment="1">
      <alignment horizontal="left" vertical="top" wrapText="1"/>
    </xf>
    <xf numFmtId="2" fontId="15" fillId="0" borderId="14" xfId="0" applyNumberFormat="1" applyFont="1" applyFill="1" applyBorder="1" applyAlignment="1">
      <alignment horizontal="center" vertical="top" textRotation="90"/>
    </xf>
    <xf numFmtId="2" fontId="15" fillId="6" borderId="14" xfId="0" applyNumberFormat="1" applyFont="1" applyFill="1" applyBorder="1" applyAlignment="1">
      <alignment horizontal="center" vertical="top" textRotation="90"/>
    </xf>
    <xf numFmtId="0" fontId="37" fillId="0" borderId="0" xfId="0" applyFont="1" applyFill="1" applyAlignment="1">
      <alignment horizontal="center" vertical="center"/>
    </xf>
    <xf numFmtId="0" fontId="8" fillId="5" borderId="10" xfId="0" applyFont="1" applyFill="1" applyBorder="1" applyAlignment="1">
      <alignment horizontal="right" vertical="center"/>
    </xf>
    <xf numFmtId="0" fontId="56" fillId="5" borderId="11" xfId="0" applyFont="1" applyFill="1" applyBorder="1" applyAlignment="1">
      <alignment horizontal="center" vertical="center"/>
    </xf>
    <xf numFmtId="0" fontId="56" fillId="5" borderId="12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/>
    </xf>
    <xf numFmtId="2" fontId="7" fillId="5" borderId="13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51" fillId="2" borderId="0" xfId="0" applyFont="1" applyFill="1" applyAlignment="1">
      <alignment horizontal="left" wrapText="1"/>
    </xf>
    <xf numFmtId="0" fontId="51" fillId="2" borderId="4" xfId="0" applyFont="1" applyFill="1" applyBorder="1" applyAlignment="1">
      <alignment horizontal="left" wrapText="1"/>
    </xf>
    <xf numFmtId="0" fontId="51" fillId="2" borderId="2" xfId="0" applyFont="1" applyFill="1" applyBorder="1" applyAlignment="1">
      <alignment horizontal="left" wrapText="1"/>
    </xf>
    <xf numFmtId="0" fontId="14" fillId="0" borderId="17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 wrapText="1"/>
    </xf>
    <xf numFmtId="2" fontId="15" fillId="0" borderId="0" xfId="0" applyNumberFormat="1" applyFont="1" applyFill="1" applyBorder="1" applyAlignment="1">
      <alignment horizontal="left" vertical="center"/>
    </xf>
    <xf numFmtId="0" fontId="51" fillId="5" borderId="0" xfId="0" applyFont="1" applyFill="1" applyAlignment="1">
      <alignment horizontal="left" vertical="top" wrapText="1"/>
    </xf>
    <xf numFmtId="2" fontId="14" fillId="0" borderId="11" xfId="0" applyNumberFormat="1" applyFont="1" applyFill="1" applyBorder="1" applyAlignment="1">
      <alignment horizontal="center"/>
    </xf>
    <xf numFmtId="2" fontId="14" fillId="0" borderId="12" xfId="0" applyNumberFormat="1" applyFont="1" applyFill="1" applyBorder="1" applyAlignment="1">
      <alignment horizontal="center"/>
    </xf>
    <xf numFmtId="0" fontId="20" fillId="0" borderId="0" xfId="0" applyFont="1" applyAlignment="1">
      <alignment horizontal="left" vertical="top" wrapText="1"/>
    </xf>
    <xf numFmtId="0" fontId="20" fillId="0" borderId="0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 wrapText="1"/>
    </xf>
    <xf numFmtId="0" fontId="14" fillId="5" borderId="4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right" vertical="center"/>
    </xf>
    <xf numFmtId="0" fontId="14" fillId="5" borderId="6" xfId="0" applyFont="1" applyFill="1" applyBorder="1" applyAlignment="1">
      <alignment horizontal="right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right" vertical="center"/>
    </xf>
    <xf numFmtId="0" fontId="14" fillId="5" borderId="12" xfId="0" applyFont="1" applyFill="1" applyBorder="1" applyAlignment="1">
      <alignment horizontal="left" vertical="center"/>
    </xf>
    <xf numFmtId="0" fontId="14" fillId="5" borderId="4" xfId="0" applyFont="1" applyFill="1" applyBorder="1" applyAlignment="1">
      <alignment horizontal="left" vertical="center" wrapText="1"/>
    </xf>
    <xf numFmtId="0" fontId="14" fillId="5" borderId="2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right" vertical="center"/>
    </xf>
    <xf numFmtId="0" fontId="14" fillId="5" borderId="2" xfId="0" applyFont="1" applyFill="1" applyBorder="1" applyAlignment="1">
      <alignment horizontal="right" vertical="center"/>
    </xf>
    <xf numFmtId="0" fontId="14" fillId="5" borderId="11" xfId="0" applyFont="1" applyFill="1" applyBorder="1" applyAlignment="1">
      <alignment horizontal="right" vertic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1" xfId="0" applyFont="1" applyBorder="1" applyAlignment="1">
      <alignment horizontal="right" vertical="center"/>
    </xf>
    <xf numFmtId="0" fontId="14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0" xfId="0" applyFont="1" applyBorder="1" applyAlignment="1">
      <alignment horizontal="right" vertical="center"/>
    </xf>
    <xf numFmtId="0" fontId="14" fillId="0" borderId="12" xfId="0" applyFont="1" applyBorder="1" applyAlignment="1">
      <alignment horizontal="left" vertical="center"/>
    </xf>
    <xf numFmtId="0" fontId="14" fillId="6" borderId="8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2" borderId="3" xfId="0" applyFont="1" applyFill="1" applyBorder="1" applyAlignment="1">
      <alignment horizontal="right" vertical="center"/>
    </xf>
    <xf numFmtId="0" fontId="14" fillId="2" borderId="6" xfId="0" applyFont="1" applyFill="1" applyBorder="1" applyAlignment="1">
      <alignment horizontal="right" vertical="center"/>
    </xf>
    <xf numFmtId="0" fontId="14" fillId="2" borderId="4" xfId="0" applyFont="1" applyFill="1" applyBorder="1" applyAlignment="1">
      <alignment horizontal="right" vertical="center"/>
    </xf>
    <xf numFmtId="0" fontId="14" fillId="2" borderId="2" xfId="0" applyFont="1" applyFill="1" applyBorder="1" applyAlignment="1">
      <alignment horizontal="right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0" borderId="4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horizontal="right" vertical="center"/>
    </xf>
    <xf numFmtId="0" fontId="14" fillId="2" borderId="12" xfId="0" applyFont="1" applyFill="1" applyBorder="1" applyAlignment="1">
      <alignment horizontal="left" vertical="center"/>
    </xf>
    <xf numFmtId="0" fontId="14" fillId="2" borderId="3" xfId="0" applyFont="1" applyFill="1" applyBorder="1" applyAlignment="1">
      <alignment horizontal="left" vertical="center"/>
    </xf>
    <xf numFmtId="0" fontId="14" fillId="2" borderId="4" xfId="0" applyFont="1" applyFill="1" applyBorder="1" applyAlignment="1">
      <alignment horizontal="left" vertical="center"/>
    </xf>
    <xf numFmtId="0" fontId="14" fillId="2" borderId="5" xfId="0" applyFont="1" applyFill="1" applyBorder="1" applyAlignment="1">
      <alignment horizontal="left" vertical="center"/>
    </xf>
    <xf numFmtId="0" fontId="14" fillId="2" borderId="6" xfId="0" applyFont="1" applyFill="1" applyBorder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left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17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left" vertical="center"/>
    </xf>
    <xf numFmtId="1" fontId="8" fillId="6" borderId="8" xfId="0" applyNumberFormat="1" applyFont="1" applyFill="1" applyBorder="1" applyAlignment="1">
      <alignment horizontal="center" vertical="center"/>
    </xf>
    <xf numFmtId="1" fontId="8" fillId="6" borderId="9" xfId="0" applyNumberFormat="1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left" vertical="center"/>
    </xf>
    <xf numFmtId="1" fontId="14" fillId="6" borderId="8" xfId="0" applyNumberFormat="1" applyFont="1" applyFill="1" applyBorder="1" applyAlignment="1">
      <alignment horizontal="center" vertical="center"/>
    </xf>
    <xf numFmtId="1" fontId="14" fillId="6" borderId="9" xfId="0" applyNumberFormat="1" applyFont="1" applyFill="1" applyBorder="1" applyAlignment="1">
      <alignment horizontal="center" vertical="center"/>
    </xf>
    <xf numFmtId="1" fontId="8" fillId="0" borderId="8" xfId="0" applyNumberFormat="1" applyFont="1" applyFill="1" applyBorder="1" applyAlignment="1">
      <alignment horizontal="center" vertical="center"/>
    </xf>
    <xf numFmtId="1" fontId="8" fillId="0" borderId="9" xfId="0" applyNumberFormat="1" applyFont="1" applyFill="1" applyBorder="1" applyAlignment="1">
      <alignment horizontal="center" vertical="center"/>
    </xf>
    <xf numFmtId="2" fontId="8" fillId="5" borderId="8" xfId="0" applyNumberFormat="1" applyFont="1" applyFill="1" applyBorder="1" applyAlignment="1">
      <alignment horizontal="center" vertical="center"/>
    </xf>
    <xf numFmtId="2" fontId="8" fillId="5" borderId="9" xfId="0" applyNumberFormat="1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left" vertical="center"/>
    </xf>
    <xf numFmtId="0" fontId="8" fillId="5" borderId="11" xfId="0" applyFont="1" applyFill="1" applyBorder="1" applyAlignment="1">
      <alignment horizontal="left" vertical="center"/>
    </xf>
    <xf numFmtId="1" fontId="8" fillId="5" borderId="8" xfId="0" applyNumberFormat="1" applyFont="1" applyFill="1" applyBorder="1" applyAlignment="1">
      <alignment horizontal="center" vertical="center"/>
    </xf>
    <xf numFmtId="1" fontId="8" fillId="5" borderId="9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1" fontId="14" fillId="0" borderId="8" xfId="0" applyNumberFormat="1" applyFont="1" applyFill="1" applyBorder="1" applyAlignment="1">
      <alignment horizontal="center" vertical="center"/>
    </xf>
    <xf numFmtId="1" fontId="14" fillId="0" borderId="9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1" fontId="8" fillId="2" borderId="8" xfId="0" applyNumberFormat="1" applyFont="1" applyFill="1" applyBorder="1" applyAlignment="1">
      <alignment horizontal="center" vertical="center"/>
    </xf>
    <xf numFmtId="1" fontId="8" fillId="2" borderId="9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right" vertical="center"/>
    </xf>
    <xf numFmtId="1" fontId="14" fillId="4" borderId="8" xfId="0" applyNumberFormat="1" applyFont="1" applyFill="1" applyBorder="1" applyAlignment="1">
      <alignment horizontal="center" vertical="center"/>
    </xf>
    <xf numFmtId="1" fontId="14" fillId="4" borderId="9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0" xfId="0" applyFont="1" applyBorder="1" applyAlignment="1">
      <alignment horizontal="right" vertical="center"/>
    </xf>
    <xf numFmtId="0" fontId="14" fillId="0" borderId="12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right" vertical="center"/>
    </xf>
    <xf numFmtId="1" fontId="14" fillId="0" borderId="8" xfId="0" applyNumberFormat="1" applyFont="1" applyBorder="1" applyAlignment="1">
      <alignment horizontal="center" vertical="center"/>
    </xf>
    <xf numFmtId="1" fontId="14" fillId="0" borderId="9" xfId="0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8" fillId="0" borderId="0" xfId="0" applyFont="1" applyFill="1" applyAlignment="1">
      <alignment horizontal="left" wrapText="1"/>
    </xf>
    <xf numFmtId="0" fontId="14" fillId="2" borderId="0" xfId="0" applyFont="1" applyFill="1" applyAlignment="1">
      <alignment horizontal="left" vertical="top" wrapText="1"/>
    </xf>
    <xf numFmtId="0" fontId="20" fillId="0" borderId="0" xfId="0" applyFont="1" applyFill="1" applyAlignment="1">
      <alignment horizontal="left" vertical="top" wrapText="1"/>
    </xf>
    <xf numFmtId="0" fontId="14" fillId="2" borderId="21" xfId="0" applyFont="1" applyFill="1" applyBorder="1" applyAlignment="1">
      <alignment horizontal="left"/>
    </xf>
    <xf numFmtId="0" fontId="14" fillId="2" borderId="22" xfId="0" applyFont="1" applyFill="1" applyBorder="1" applyAlignment="1">
      <alignment horizontal="left"/>
    </xf>
    <xf numFmtId="0" fontId="14" fillId="2" borderId="23" xfId="0" applyFont="1" applyFill="1" applyBorder="1" applyAlignment="1">
      <alignment horizontal="left"/>
    </xf>
    <xf numFmtId="0" fontId="20" fillId="2" borderId="0" xfId="0" applyFont="1" applyFill="1" applyAlignment="1">
      <alignment horizontal="left" vertical="top" wrapText="1"/>
    </xf>
    <xf numFmtId="0" fontId="14" fillId="0" borderId="12" xfId="0" applyFont="1" applyFill="1" applyBorder="1" applyAlignment="1">
      <alignment vertical="center"/>
    </xf>
    <xf numFmtId="0" fontId="14" fillId="0" borderId="8" xfId="0" applyFont="1" applyFill="1" applyBorder="1" applyAlignment="1">
      <alignment horizontal="center" vertical="top"/>
    </xf>
    <xf numFmtId="0" fontId="14" fillId="0" borderId="18" xfId="0" applyFont="1" applyFill="1" applyBorder="1" applyAlignment="1">
      <alignment horizontal="center" vertical="top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4" fillId="0" borderId="6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top" wrapText="1"/>
    </xf>
    <xf numFmtId="0" fontId="14" fillId="0" borderId="9" xfId="0" applyFont="1" applyFill="1" applyBorder="1" applyAlignment="1">
      <alignment horizontal="center" vertical="top"/>
    </xf>
    <xf numFmtId="0" fontId="14" fillId="2" borderId="39" xfId="0" applyFont="1" applyFill="1" applyBorder="1" applyAlignment="1">
      <alignment horizontal="left"/>
    </xf>
    <xf numFmtId="0" fontId="7" fillId="7" borderId="0" xfId="0" applyFont="1" applyFill="1" applyAlignment="1">
      <alignment horizontal="center" vertical="center" wrapText="1"/>
    </xf>
    <xf numFmtId="0" fontId="0" fillId="8" borderId="0" xfId="0" applyFont="1" applyFill="1" applyAlignment="1">
      <alignment horizontal="center" vertical="center" wrapText="1"/>
    </xf>
    <xf numFmtId="0" fontId="14" fillId="0" borderId="24" xfId="0" applyFont="1" applyBorder="1"/>
    <xf numFmtId="0" fontId="14" fillId="10" borderId="26" xfId="0" applyFont="1" applyFill="1" applyBorder="1" applyAlignment="1">
      <alignment horizontal="center"/>
    </xf>
    <xf numFmtId="0" fontId="14" fillId="10" borderId="27" xfId="0" applyFont="1" applyFill="1" applyBorder="1"/>
    <xf numFmtId="0" fontId="14" fillId="10" borderId="24" xfId="0" applyFont="1" applyFill="1" applyBorder="1"/>
  </cellXfs>
  <cellStyles count="67">
    <cellStyle name="Answer Codes" xfId="4"/>
    <cellStyle name="Hipervínculo" xfId="23" builtinId="8" hidden="1"/>
    <cellStyle name="Hipervínculo" xfId="13" builtinId="8" hidden="1"/>
    <cellStyle name="Hipervínculo" xfId="15" builtinId="8" hidden="1"/>
    <cellStyle name="Hipervínculo" xfId="11" builtinId="8" hidden="1"/>
    <cellStyle name="Hipervínculo" xfId="9" builtinId="8" hidden="1"/>
    <cellStyle name="Hipervínculo" xfId="25" builtinId="8" hidden="1"/>
    <cellStyle name="Hipervínculo" xfId="35" builtinId="8" hidden="1"/>
    <cellStyle name="Hipervínculo" xfId="37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9" builtinId="8" hidden="1"/>
    <cellStyle name="Hipervínculo" xfId="51" builtinId="8" hidden="1"/>
    <cellStyle name="Hipervínculo" xfId="47" builtinId="8" hidden="1"/>
    <cellStyle name="Hipervínculo" xfId="31" builtinId="8" hidden="1"/>
    <cellStyle name="Hipervínculo" xfId="19" builtinId="8" hidden="1"/>
    <cellStyle name="Hipervínculo" xfId="21" builtinId="8" hidden="1"/>
    <cellStyle name="Hipervínculo" xfId="17" builtinId="8" hidden="1"/>
    <cellStyle name="Hipervínculo" xfId="39" builtinId="8" hidden="1"/>
    <cellStyle name="Hipervínculo" xfId="63" builtinId="8" hidden="1"/>
    <cellStyle name="Hipervínculo" xfId="55" builtinId="8" hidden="1"/>
    <cellStyle name="Hipervínculo" xfId="27" builtinId="8" hidden="1"/>
    <cellStyle name="Hipervínculo" xfId="29" builtinId="8" hidden="1"/>
    <cellStyle name="Hipervínculo" xfId="33" builtinId="8" hidden="1"/>
    <cellStyle name="Hipervínculo" xfId="59" builtinId="8" hidden="1"/>
    <cellStyle name="Hipervínculo" xfId="61" builtinId="8" hidden="1"/>
    <cellStyle name="Hipervínculo" xfId="57" builtinId="8" hidden="1"/>
    <cellStyle name="Hipervínculo" xfId="53" builtinId="8" hidden="1"/>
    <cellStyle name="Hipervínculo visitado" xfId="62" builtinId="9" hidden="1"/>
    <cellStyle name="Hipervínculo visitado" xfId="64" builtinId="9" hidden="1"/>
    <cellStyle name="Hipervínculo visitado" xfId="52" builtinId="9" hidden="1"/>
    <cellStyle name="Hipervínculo visitado" xfId="44" builtinId="9" hidden="1"/>
    <cellStyle name="Hipervínculo visitado" xfId="36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30" builtinId="9" hidden="1"/>
    <cellStyle name="Hipervínculo visitado" xfId="20" builtinId="9" hidden="1"/>
    <cellStyle name="Hipervínculo visitado" xfId="14" builtinId="9" hidden="1"/>
    <cellStyle name="Hipervínculo visitado" xfId="12" builtinId="9" hidden="1"/>
    <cellStyle name="Hipervínculo visitado" xfId="10" builtinId="9" hidden="1"/>
    <cellStyle name="Hipervínculo visitado" xfId="16" builtinId="9" hidden="1"/>
    <cellStyle name="Hipervínculo visitado" xfId="28" builtinId="9" hidden="1"/>
    <cellStyle name="Hipervínculo visitado" xfId="18" builtinId="9" hidden="1"/>
    <cellStyle name="Hipervínculo visitado" xfId="60" builtinId="9" hidden="1"/>
    <cellStyle name="Hipervínculo visitado" xfId="42" builtinId="9" hidden="1"/>
    <cellStyle name="Hipervínculo visitado" xfId="48" builtinId="9" hidden="1"/>
    <cellStyle name="Hipervínculo visitado" xfId="50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46" builtinId="9" hidden="1"/>
    <cellStyle name="Hipervínculo visitado" xfId="38" builtinId="9" hidden="1"/>
    <cellStyle name="Hipervínculo visitado" xfId="40" builtinId="9" hidden="1"/>
    <cellStyle name="Hipervínculo visitado" xfId="34" builtinId="9" hidden="1"/>
    <cellStyle name="Hipervínculo visitado" xfId="32" builtinId="9" hidden="1"/>
    <cellStyle name="Module title" xfId="5"/>
    <cellStyle name="Neutral 2" xfId="66"/>
    <cellStyle name="Normal" xfId="0" builtinId="0"/>
    <cellStyle name="Normal 2" xfId="3"/>
    <cellStyle name="Normal 2 2 2" xfId="7"/>
    <cellStyle name="Normal 3 2" xfId="8"/>
    <cellStyle name="Normal 4" xfId="65"/>
    <cellStyle name="Normal 7 2" xfId="1"/>
    <cellStyle name="Questions &amp; instructions" xfId="2"/>
    <cellStyle name="Suppl Instructions" xfId="6"/>
  </cellStyles>
  <dxfs count="0"/>
  <tableStyles count="0" defaultTableStyle="TableStyleMedium2" defaultPivotStyle="PivotStyleLight16"/>
  <colors>
    <mruColors>
      <color rgb="FF00CC00"/>
      <color rgb="FFCC00CC"/>
      <color rgb="FFFF00FF"/>
      <color rgb="FFFF3399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82826</xdr:colOff>
      <xdr:row>17</xdr:row>
      <xdr:rowOff>131141</xdr:rowOff>
    </xdr:from>
    <xdr:to>
      <xdr:col>37</xdr:col>
      <xdr:colOff>372717</xdr:colOff>
      <xdr:row>19</xdr:row>
      <xdr:rowOff>96631</xdr:rowOff>
    </xdr:to>
    <xdr:sp macro="" textlink="">
      <xdr:nvSpPr>
        <xdr:cNvPr id="4" name="Flecha: a la derecha 3">
          <a:extLst>
            <a:ext uri="{FF2B5EF4-FFF2-40B4-BE49-F238E27FC236}">
              <a16:creationId xmlns:a16="http://schemas.microsoft.com/office/drawing/2014/main" id="{3E9E4EB1-FBAC-4A7A-AE09-AB09D4F557F5}"/>
            </a:ext>
          </a:extLst>
        </xdr:cNvPr>
        <xdr:cNvSpPr/>
      </xdr:nvSpPr>
      <xdr:spPr>
        <a:xfrm>
          <a:off x="12423913" y="2602119"/>
          <a:ext cx="289891" cy="24847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/D/Users/autah/Downloads/RecoveredExternalLink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orldBank\Ronda%202\C19_Quest_R2_v17_02.07.20_%20Per&#25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5.Behavior"/>
      <sheetName val="6.Access"/>
      <sheetName val="7.A Employment "/>
      <sheetName val="9.Food insec"/>
      <sheetName val="10a.Concerns"/>
      <sheetName val="11.SafetyNets"/>
      <sheetName val="3.Basic Info"/>
      <sheetName val="12.Result Final"/>
      <sheetName val="13.Result of call"/>
    </sheetNames>
    <sheetDataSet>
      <sheetData sheetId="0">
        <row r="35">
          <cell r="A35">
            <v>1.06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nel Vásquez" id="{81156C47-6EC4-4B0D-81DC-4C9BACEB7DBB}" userId="008f155a13f78c00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84" dT="2020-07-14T23:46:30.58" personId="{81156C47-6EC4-4B0D-81DC-4C9BACEB7DBB}" id="{19301FE8-0633-4FC1-B478-E8A548E2EFC4}">
    <text>Poner en mayúscula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0"/>
  <sheetViews>
    <sheetView showGridLines="0" zoomScale="85" zoomScaleNormal="85" zoomScalePageLayoutView="90" workbookViewId="0">
      <selection activeCell="AJ28" sqref="AJ28"/>
    </sheetView>
  </sheetViews>
  <sheetFormatPr baseColWidth="10" defaultColWidth="8.88671875" defaultRowHeight="13.2" x14ac:dyDescent="0.3"/>
  <cols>
    <col min="1" max="2" width="4.88671875" style="98" customWidth="1"/>
    <col min="3" max="3" width="8" style="58" customWidth="1"/>
    <col min="4" max="4" width="5.44140625" style="58" customWidth="1"/>
    <col min="5" max="6" width="4.44140625" style="58" customWidth="1"/>
    <col min="7" max="7" width="7" style="58" customWidth="1"/>
    <col min="8" max="9" width="4.44140625" style="58" customWidth="1"/>
    <col min="10" max="18" width="3.88671875" style="58" customWidth="1"/>
    <col min="19" max="22" width="4" style="58" customWidth="1"/>
    <col min="23" max="26" width="4" style="96" customWidth="1"/>
    <col min="27" max="28" width="4" style="58" customWidth="1"/>
    <col min="29" max="16384" width="8.88671875" style="58"/>
  </cols>
  <sheetData>
    <row r="1" spans="1:26" s="30" customFormat="1" ht="18.75" customHeight="1" x14ac:dyDescent="0.3">
      <c r="C1" s="29" t="s">
        <v>0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6" s="5" customFormat="1" ht="14.4" x14ac:dyDescent="0.3">
      <c r="A2" s="6"/>
      <c r="B2" s="6"/>
      <c r="C2" s="217" t="s">
        <v>1</v>
      </c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</row>
    <row r="3" spans="1:26" s="5" customFormat="1" ht="14.4" x14ac:dyDescent="0.3">
      <c r="A3" s="6"/>
      <c r="B3" s="6"/>
      <c r="C3" s="219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</row>
    <row r="4" spans="1:26" s="5" customFormat="1" ht="14.4" x14ac:dyDescent="0.3">
      <c r="A4" s="380">
        <v>1.01</v>
      </c>
      <c r="B4" s="82">
        <v>1.01</v>
      </c>
      <c r="C4" s="83" t="s">
        <v>2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6" s="5" customFormat="1" ht="14.4" x14ac:dyDescent="0.3">
      <c r="A5" s="82"/>
      <c r="B5" s="82"/>
      <c r="C5" s="84"/>
      <c r="D5" s="85"/>
      <c r="E5" s="85"/>
      <c r="F5" s="85"/>
      <c r="G5" s="85"/>
      <c r="H5" s="85"/>
      <c r="I5" s="6"/>
      <c r="J5" s="6"/>
      <c r="K5" s="201" t="s">
        <v>3</v>
      </c>
      <c r="L5" s="202"/>
      <c r="M5" s="202"/>
      <c r="N5" s="202"/>
      <c r="O5" s="202"/>
      <c r="P5" s="202"/>
      <c r="Q5" s="202"/>
      <c r="R5" s="202"/>
      <c r="S5" s="202"/>
      <c r="T5" s="6"/>
      <c r="U5" s="6"/>
      <c r="V5" s="6"/>
      <c r="W5" s="6"/>
      <c r="X5" s="6"/>
      <c r="Y5" s="6"/>
      <c r="Z5" s="6"/>
    </row>
    <row r="6" spans="1:26" s="5" customFormat="1" ht="14.4" x14ac:dyDescent="0.3">
      <c r="A6" s="82"/>
      <c r="B6" s="82"/>
      <c r="C6" s="83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s="5" customFormat="1" ht="14.4" x14ac:dyDescent="0.3">
      <c r="A7" s="380">
        <v>1.02</v>
      </c>
      <c r="B7" s="82">
        <v>1.02</v>
      </c>
      <c r="C7" s="83" t="s">
        <v>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s="5" customFormat="1" ht="14.4" x14ac:dyDescent="0.3">
      <c r="A8" s="82"/>
      <c r="B8" s="82"/>
      <c r="C8" s="83"/>
      <c r="D8" s="86">
        <v>1</v>
      </c>
      <c r="E8" s="12" t="s">
        <v>5</v>
      </c>
      <c r="F8" s="12"/>
      <c r="G8" s="81"/>
      <c r="H8" s="12"/>
      <c r="I8" s="13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s="5" customFormat="1" ht="14.4" x14ac:dyDescent="0.3">
      <c r="A9" s="82"/>
      <c r="B9" s="82"/>
      <c r="C9" s="83"/>
      <c r="D9" s="86">
        <v>2</v>
      </c>
      <c r="E9" s="12" t="s">
        <v>6</v>
      </c>
      <c r="F9" s="12" t="s">
        <v>7</v>
      </c>
      <c r="G9" s="201" t="s">
        <v>8</v>
      </c>
      <c r="H9" s="12"/>
      <c r="I9" s="13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s="5" customFormat="1" ht="14.4" x14ac:dyDescent="0.3">
      <c r="A10" s="82"/>
      <c r="B10" s="82"/>
      <c r="C10" s="83"/>
      <c r="D10" s="1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s="5" customFormat="1" ht="14.25" customHeight="1" x14ac:dyDescent="0.3">
      <c r="A11" s="380">
        <v>1.03</v>
      </c>
      <c r="B11" s="82">
        <v>1.03</v>
      </c>
      <c r="C11" s="212" t="s">
        <v>9</v>
      </c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211"/>
      <c r="O11" s="211"/>
      <c r="P11" s="211"/>
      <c r="Q11" s="211"/>
      <c r="R11" s="211"/>
      <c r="S11" s="211"/>
      <c r="T11" s="211"/>
      <c r="U11" s="211"/>
      <c r="V11" s="211"/>
    </row>
    <row r="12" spans="1:26" s="204" customFormat="1" ht="14.4" customHeight="1" x14ac:dyDescent="0.3">
      <c r="A12" s="123"/>
      <c r="B12" s="2"/>
      <c r="C12" s="212" t="s">
        <v>10</v>
      </c>
      <c r="D12" s="211"/>
      <c r="E12" s="211"/>
      <c r="F12" s="211"/>
      <c r="G12" s="211"/>
      <c r="H12" s="215"/>
      <c r="I12" s="215"/>
      <c r="J12" s="215"/>
      <c r="K12" s="215"/>
      <c r="L12" s="215"/>
      <c r="M12" s="215"/>
      <c r="N12" s="215"/>
      <c r="O12" s="215"/>
      <c r="P12" s="211"/>
      <c r="Q12" s="211"/>
      <c r="R12" s="211"/>
      <c r="S12" s="211"/>
      <c r="T12" s="211"/>
      <c r="U12" s="211"/>
      <c r="V12" s="211"/>
      <c r="W12" s="203"/>
    </row>
    <row r="13" spans="1:26" s="204" customFormat="1" ht="14.4" customHeight="1" x14ac:dyDescent="0.3">
      <c r="A13" s="123"/>
      <c r="B13" s="2"/>
      <c r="C13" s="212" t="s">
        <v>11</v>
      </c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1"/>
      <c r="P13" s="211"/>
      <c r="Q13" s="211"/>
      <c r="R13" s="211"/>
      <c r="S13" s="211"/>
      <c r="T13" s="211"/>
      <c r="U13" s="211"/>
      <c r="V13" s="211"/>
      <c r="W13" s="203"/>
    </row>
    <row r="14" spans="1:26" s="204" customFormat="1" ht="14.25" customHeight="1" x14ac:dyDescent="0.3">
      <c r="A14" s="123"/>
      <c r="B14" s="2"/>
      <c r="C14" s="221" t="s">
        <v>12</v>
      </c>
      <c r="D14" s="152"/>
      <c r="E14" s="152"/>
      <c r="F14" s="152"/>
      <c r="G14" s="152"/>
      <c r="H14" s="152"/>
      <c r="I14" s="152"/>
      <c r="J14" s="152"/>
      <c r="K14" s="152"/>
      <c r="L14" s="152"/>
      <c r="M14" s="214"/>
      <c r="N14" s="214"/>
      <c r="O14" s="214"/>
      <c r="P14" s="214"/>
      <c r="Q14" s="214"/>
      <c r="R14" s="214"/>
      <c r="S14" s="210"/>
      <c r="T14" s="210"/>
      <c r="U14" s="210"/>
      <c r="V14" s="210"/>
    </row>
    <row r="15" spans="1:26" s="204" customFormat="1" ht="14.25" customHeight="1" x14ac:dyDescent="0.3">
      <c r="A15" s="123"/>
      <c r="B15" s="2"/>
      <c r="D15" s="205">
        <v>1</v>
      </c>
      <c r="E15" s="206" t="s">
        <v>13</v>
      </c>
      <c r="F15" s="207" t="s">
        <v>5</v>
      </c>
      <c r="G15" s="207" t="s">
        <v>7</v>
      </c>
      <c r="H15" s="208" t="s">
        <v>14</v>
      </c>
      <c r="I15" s="209"/>
      <c r="J15" s="210"/>
      <c r="K15" s="210"/>
      <c r="L15" s="210"/>
      <c r="M15" s="210"/>
      <c r="N15" s="210"/>
      <c r="O15" s="210"/>
      <c r="P15" s="210"/>
      <c r="Q15" s="210"/>
      <c r="R15" s="210"/>
    </row>
    <row r="16" spans="1:26" s="204" customFormat="1" ht="14.25" customHeight="1" x14ac:dyDescent="0.3">
      <c r="A16" s="123"/>
      <c r="B16" s="2"/>
      <c r="D16" s="205">
        <v>2</v>
      </c>
      <c r="E16" s="206" t="s">
        <v>13</v>
      </c>
      <c r="F16" s="207" t="s">
        <v>6</v>
      </c>
      <c r="G16" s="207" t="s">
        <v>7</v>
      </c>
      <c r="H16" s="208" t="s">
        <v>15</v>
      </c>
      <c r="I16" s="209"/>
      <c r="J16" s="210"/>
      <c r="K16" s="210"/>
      <c r="L16" s="210"/>
      <c r="M16" s="210"/>
      <c r="N16" s="212"/>
      <c r="O16" s="212"/>
      <c r="P16" s="212"/>
      <c r="Q16" s="212"/>
      <c r="R16" s="212"/>
      <c r="S16" s="212"/>
      <c r="T16" s="212"/>
      <c r="U16" s="212"/>
      <c r="V16" s="212"/>
    </row>
    <row r="17" spans="1:34" s="204" customFormat="1" ht="14.25" customHeight="1" x14ac:dyDescent="0.3">
      <c r="A17" s="123"/>
      <c r="B17" s="2"/>
      <c r="D17" s="205">
        <v>3</v>
      </c>
      <c r="E17" s="206" t="s">
        <v>13</v>
      </c>
      <c r="F17" s="207" t="s">
        <v>16</v>
      </c>
      <c r="G17" s="207"/>
      <c r="H17" s="207"/>
      <c r="I17" s="209"/>
      <c r="J17" s="207" t="s">
        <v>7</v>
      </c>
      <c r="K17" s="208" t="s">
        <v>17</v>
      </c>
      <c r="L17" s="210"/>
      <c r="M17" s="210"/>
      <c r="N17" s="212"/>
      <c r="O17" s="212"/>
      <c r="P17" s="212"/>
      <c r="Q17" s="212"/>
      <c r="R17" s="212"/>
      <c r="S17" s="212"/>
      <c r="T17" s="212"/>
      <c r="U17" s="212"/>
      <c r="V17" s="212"/>
    </row>
    <row r="18" spans="1:34" s="5" customFormat="1" ht="14.25" customHeight="1" x14ac:dyDescent="0.3">
      <c r="A18" s="18"/>
      <c r="B18" s="18"/>
      <c r="C18" s="87"/>
      <c r="D18" s="87"/>
      <c r="E18" s="87"/>
      <c r="F18" s="87"/>
      <c r="G18" s="87"/>
      <c r="H18" s="87"/>
      <c r="I18" s="87"/>
    </row>
    <row r="19" spans="1:34" s="152" customFormat="1" ht="14.25" customHeight="1" x14ac:dyDescent="0.3">
      <c r="C19" s="201" t="s">
        <v>18</v>
      </c>
      <c r="D19" s="216"/>
      <c r="E19" s="216"/>
      <c r="F19" s="214"/>
      <c r="G19" s="153"/>
      <c r="H19" s="153"/>
      <c r="I19" s="153"/>
      <c r="J19" s="153"/>
      <c r="K19" s="153"/>
      <c r="L19" s="153"/>
      <c r="M19" s="153"/>
      <c r="N19" s="153"/>
      <c r="O19" s="153"/>
      <c r="P19" s="153"/>
      <c r="Q19" s="153"/>
      <c r="R19" s="153"/>
      <c r="S19" s="153"/>
      <c r="T19" s="153"/>
      <c r="U19" s="153"/>
      <c r="V19" s="153"/>
    </row>
    <row r="20" spans="1:34" s="152" customFormat="1" ht="14.25" customHeight="1" x14ac:dyDescent="0.3">
      <c r="C20" s="477" t="s">
        <v>19</v>
      </c>
      <c r="D20" s="478"/>
      <c r="E20" s="478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53"/>
    </row>
    <row r="21" spans="1:34" s="152" customFormat="1" ht="14.25" customHeight="1" x14ac:dyDescent="0.3">
      <c r="A21" s="380" t="s">
        <v>20</v>
      </c>
      <c r="B21" s="82" t="s">
        <v>20</v>
      </c>
      <c r="C21" s="154" t="s">
        <v>21</v>
      </c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  <c r="R21" s="155"/>
      <c r="S21" s="155"/>
      <c r="T21" s="155"/>
      <c r="U21" s="155"/>
      <c r="V21" s="153"/>
    </row>
    <row r="22" spans="1:34" s="152" customFormat="1" ht="14.25" customHeight="1" x14ac:dyDescent="0.3">
      <c r="A22" s="2"/>
      <c r="B22" s="2"/>
      <c r="C22" s="156" t="s">
        <v>22</v>
      </c>
      <c r="D22" s="155"/>
      <c r="E22" s="155"/>
      <c r="F22" s="155"/>
      <c r="G22" s="155"/>
      <c r="H22" s="155"/>
      <c r="I22" s="157"/>
      <c r="J22" s="157"/>
      <c r="K22" s="157"/>
      <c r="L22" s="157"/>
      <c r="M22" s="157"/>
      <c r="N22" s="157"/>
      <c r="O22" s="157"/>
      <c r="P22" s="155"/>
      <c r="Q22" s="155"/>
      <c r="R22" s="155"/>
      <c r="S22" s="155"/>
      <c r="T22" s="155"/>
      <c r="U22" s="155"/>
      <c r="V22" s="153"/>
    </row>
    <row r="23" spans="1:34" s="152" customFormat="1" ht="14.25" customHeight="1" x14ac:dyDescent="0.3">
      <c r="A23" s="2"/>
      <c r="B23" s="2"/>
      <c r="C23" s="224" t="s">
        <v>23</v>
      </c>
      <c r="D23" s="155"/>
      <c r="E23" s="155"/>
      <c r="F23" s="155"/>
      <c r="G23" s="155"/>
      <c r="H23" s="155"/>
      <c r="I23" s="155"/>
      <c r="J23" s="155"/>
      <c r="K23" s="155"/>
      <c r="L23" s="155"/>
      <c r="M23" s="155"/>
      <c r="N23" s="155"/>
      <c r="O23" s="155"/>
      <c r="P23" s="155"/>
      <c r="Q23" s="155"/>
      <c r="R23" s="155"/>
      <c r="S23" s="155"/>
      <c r="T23" s="155"/>
      <c r="U23" s="155"/>
      <c r="V23" s="153"/>
    </row>
    <row r="24" spans="1:34" s="204" customFormat="1" ht="14.25" customHeight="1" x14ac:dyDescent="0.3">
      <c r="A24" s="123"/>
      <c r="B24" s="2"/>
      <c r="C24" s="221" t="s">
        <v>12</v>
      </c>
      <c r="D24" s="152"/>
      <c r="E24" s="152"/>
      <c r="F24" s="152"/>
      <c r="G24" s="152"/>
      <c r="H24" s="152"/>
      <c r="I24" s="152"/>
      <c r="J24" s="152"/>
      <c r="K24" s="152"/>
      <c r="L24" s="152"/>
      <c r="M24" s="214"/>
      <c r="N24" s="214"/>
      <c r="O24" s="214"/>
      <c r="P24" s="214"/>
      <c r="Q24" s="214"/>
      <c r="R24" s="214"/>
      <c r="S24" s="210"/>
      <c r="T24" s="210"/>
      <c r="U24" s="210"/>
      <c r="V24" s="210"/>
    </row>
    <row r="25" spans="1:34" s="204" customFormat="1" ht="14.25" customHeight="1" x14ac:dyDescent="0.3">
      <c r="A25" s="123"/>
      <c r="B25" s="2"/>
      <c r="D25" s="205">
        <v>1</v>
      </c>
      <c r="E25" s="206" t="s">
        <v>13</v>
      </c>
      <c r="F25" s="207" t="s">
        <v>5</v>
      </c>
      <c r="G25" s="207" t="s">
        <v>7</v>
      </c>
      <c r="H25" s="208" t="s">
        <v>14</v>
      </c>
      <c r="I25" s="209"/>
      <c r="J25" s="210"/>
      <c r="K25" s="210"/>
      <c r="L25" s="210"/>
      <c r="M25" s="210"/>
      <c r="N25" s="210"/>
      <c r="O25" s="210"/>
      <c r="P25" s="210"/>
      <c r="Q25" s="210"/>
      <c r="R25" s="210"/>
      <c r="V25" s="210"/>
    </row>
    <row r="26" spans="1:34" s="204" customFormat="1" ht="14.25" customHeight="1" x14ac:dyDescent="0.3">
      <c r="A26" s="123"/>
      <c r="B26" s="2"/>
      <c r="D26" s="205">
        <v>2</v>
      </c>
      <c r="E26" s="206" t="s">
        <v>13</v>
      </c>
      <c r="F26" s="207" t="s">
        <v>6</v>
      </c>
      <c r="G26" s="207" t="s">
        <v>7</v>
      </c>
      <c r="H26" s="208" t="s">
        <v>15</v>
      </c>
      <c r="I26" s="209"/>
      <c r="J26" s="210"/>
      <c r="K26" s="210"/>
      <c r="L26" s="210"/>
      <c r="M26" s="210"/>
      <c r="N26" s="210"/>
      <c r="O26" s="210"/>
      <c r="P26" s="210"/>
      <c r="Q26" s="210"/>
      <c r="R26" s="210"/>
      <c r="V26" s="210"/>
    </row>
    <row r="27" spans="1:34" s="204" customFormat="1" ht="14.25" customHeight="1" x14ac:dyDescent="0.3">
      <c r="A27" s="123"/>
      <c r="B27" s="2"/>
      <c r="D27" s="205">
        <v>3</v>
      </c>
      <c r="E27" s="206" t="s">
        <v>13</v>
      </c>
      <c r="F27" s="207" t="s">
        <v>16</v>
      </c>
      <c r="G27" s="207"/>
      <c r="H27" s="207"/>
      <c r="I27" s="209"/>
      <c r="J27" s="207" t="s">
        <v>7</v>
      </c>
      <c r="K27" s="208" t="s">
        <v>17</v>
      </c>
      <c r="L27" s="210"/>
      <c r="M27" s="210"/>
      <c r="N27" s="210"/>
      <c r="O27" s="210"/>
      <c r="P27" s="210"/>
      <c r="Q27" s="210"/>
      <c r="R27" s="210"/>
      <c r="V27" s="210"/>
    </row>
    <row r="28" spans="1:34" s="152" customFormat="1" ht="14.25" customHeight="1" x14ac:dyDescent="0.3">
      <c r="A28" s="2"/>
      <c r="B28" s="2"/>
      <c r="D28" s="158"/>
      <c r="E28" s="159"/>
      <c r="F28" s="160"/>
      <c r="G28" s="160"/>
      <c r="H28" s="161"/>
      <c r="I28" s="160"/>
      <c r="J28" s="160"/>
      <c r="K28" s="162"/>
      <c r="L28" s="153"/>
      <c r="M28" s="153"/>
      <c r="N28" s="153"/>
      <c r="O28" s="153"/>
      <c r="P28" s="153"/>
      <c r="Q28" s="153"/>
      <c r="R28" s="153"/>
      <c r="V28" s="153"/>
    </row>
    <row r="29" spans="1:34" s="5" customFormat="1" ht="17.850000000000001" customHeight="1" x14ac:dyDescent="0.3">
      <c r="A29" s="380">
        <v>1.04</v>
      </c>
      <c r="B29" s="82">
        <v>1.05</v>
      </c>
      <c r="C29" s="222" t="s">
        <v>24</v>
      </c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89"/>
      <c r="Z29" s="73"/>
      <c r="AA29" s="73"/>
      <c r="AB29" s="73"/>
      <c r="AC29" s="73"/>
      <c r="AD29" s="73"/>
      <c r="AE29" s="73"/>
      <c r="AF29" s="73"/>
      <c r="AG29" s="73"/>
      <c r="AH29" s="73"/>
    </row>
    <row r="30" spans="1:34" s="204" customFormat="1" ht="15" customHeight="1" x14ac:dyDescent="0.3">
      <c r="A30" s="223"/>
      <c r="B30" s="381"/>
      <c r="C30" s="224" t="s">
        <v>25</v>
      </c>
      <c r="D30" s="224"/>
      <c r="E30" s="224"/>
      <c r="F30" s="224"/>
      <c r="G30" s="479"/>
      <c r="H30" s="479"/>
      <c r="I30" s="479"/>
      <c r="J30" s="479"/>
      <c r="K30" s="479"/>
      <c r="L30" s="479"/>
      <c r="M30" s="479"/>
      <c r="N30" s="224"/>
      <c r="O30" s="224"/>
      <c r="P30" s="224"/>
      <c r="Q30" s="224"/>
      <c r="R30" s="224"/>
      <c r="S30" s="224"/>
      <c r="T30" s="224"/>
      <c r="U30" s="224"/>
      <c r="V30" s="224"/>
    </row>
    <row r="31" spans="1:34" s="204" customFormat="1" ht="13.8" x14ac:dyDescent="0.3">
      <c r="A31" s="223"/>
      <c r="B31" s="381"/>
      <c r="C31" s="224" t="s">
        <v>26</v>
      </c>
      <c r="D31" s="224"/>
      <c r="E31" s="224"/>
      <c r="F31" s="224"/>
      <c r="G31" s="224"/>
      <c r="H31" s="224"/>
      <c r="I31" s="224"/>
      <c r="J31" s="224"/>
      <c r="K31" s="224"/>
      <c r="L31" s="224"/>
      <c r="M31" s="479"/>
      <c r="N31" s="479"/>
      <c r="O31" s="479"/>
      <c r="P31" s="481"/>
      <c r="Q31" s="481"/>
      <c r="R31" s="481"/>
      <c r="S31" s="481"/>
      <c r="T31" s="481"/>
      <c r="U31" s="481"/>
      <c r="V31" s="481"/>
    </row>
    <row r="32" spans="1:34" s="204" customFormat="1" ht="14.4" customHeight="1" x14ac:dyDescent="0.3">
      <c r="A32" s="223"/>
      <c r="B32" s="381"/>
      <c r="C32" s="480" t="s">
        <v>27</v>
      </c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2"/>
      <c r="T32" s="272"/>
      <c r="U32" s="272"/>
      <c r="V32" s="272"/>
    </row>
    <row r="33" spans="1:26" s="204" customFormat="1" ht="14.4" customHeight="1" x14ac:dyDescent="0.3">
      <c r="A33" s="223"/>
      <c r="B33" s="381"/>
      <c r="C33" s="480" t="s">
        <v>28</v>
      </c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2"/>
      <c r="T33" s="272"/>
      <c r="U33" s="272"/>
      <c r="V33" s="272"/>
    </row>
    <row r="34" spans="1:26" s="204" customFormat="1" ht="13.8" x14ac:dyDescent="0.3">
      <c r="B34" s="152"/>
      <c r="C34" s="123"/>
      <c r="D34" s="205">
        <v>1</v>
      </c>
      <c r="E34" s="206" t="s">
        <v>13</v>
      </c>
      <c r="F34" s="207" t="s">
        <v>5</v>
      </c>
      <c r="G34" s="207"/>
      <c r="H34" s="207"/>
      <c r="I34" s="207"/>
      <c r="J34" s="207"/>
      <c r="K34" s="207"/>
      <c r="L34" s="207"/>
      <c r="M34" s="207" t="s">
        <v>7</v>
      </c>
      <c r="N34" s="208" t="s">
        <v>29</v>
      </c>
      <c r="O34" s="209"/>
      <c r="Q34" s="225"/>
      <c r="R34" s="226"/>
    </row>
    <row r="35" spans="1:26" s="204" customFormat="1" ht="13.8" x14ac:dyDescent="0.3">
      <c r="B35" s="152"/>
      <c r="C35" s="123"/>
      <c r="D35" s="205">
        <v>2</v>
      </c>
      <c r="E35" s="206" t="s">
        <v>13</v>
      </c>
      <c r="F35" s="207" t="s">
        <v>30</v>
      </c>
      <c r="G35" s="207"/>
      <c r="H35" s="227"/>
      <c r="I35" s="207"/>
      <c r="J35" s="207"/>
      <c r="K35" s="207"/>
      <c r="L35" s="207"/>
      <c r="M35" s="207" t="s">
        <v>7</v>
      </c>
      <c r="N35" s="208" t="s">
        <v>31</v>
      </c>
      <c r="O35" s="209"/>
      <c r="R35" s="226"/>
      <c r="S35" s="226"/>
      <c r="T35" s="226"/>
      <c r="U35" s="226"/>
    </row>
    <row r="36" spans="1:26" s="204" customFormat="1" ht="13.8" x14ac:dyDescent="0.3">
      <c r="B36" s="152"/>
      <c r="C36" s="123"/>
      <c r="D36" s="205">
        <v>3</v>
      </c>
      <c r="E36" s="206" t="s">
        <v>13</v>
      </c>
      <c r="F36" s="207" t="s">
        <v>6</v>
      </c>
      <c r="G36" s="207"/>
      <c r="H36" s="227"/>
      <c r="I36" s="207"/>
      <c r="J36" s="207"/>
      <c r="K36" s="207"/>
      <c r="L36" s="207"/>
      <c r="M36" s="207"/>
      <c r="N36" s="227"/>
      <c r="O36" s="209"/>
      <c r="R36" s="226"/>
      <c r="T36" s="226"/>
    </row>
    <row r="37" spans="1:26" s="5" customFormat="1" ht="15" customHeight="1" x14ac:dyDescent="0.3">
      <c r="A37" s="88"/>
      <c r="B37" s="88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</row>
    <row r="38" spans="1:26" s="5" customFormat="1" ht="14.4" customHeight="1" x14ac:dyDescent="0.3">
      <c r="A38" s="380">
        <v>1.05</v>
      </c>
      <c r="B38" s="82">
        <f>+B29+0.01</f>
        <v>1.06</v>
      </c>
      <c r="C38" s="222" t="s">
        <v>32</v>
      </c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</row>
    <row r="39" spans="1:26" s="5" customFormat="1" ht="14.4" customHeight="1" x14ac:dyDescent="0.3">
      <c r="A39" s="18"/>
      <c r="B39" s="18"/>
      <c r="C39" s="212" t="s">
        <v>33</v>
      </c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</row>
    <row r="40" spans="1:26" s="5" customFormat="1" ht="14.4" customHeight="1" x14ac:dyDescent="0.3">
      <c r="A40" s="18"/>
      <c r="B40" s="18"/>
      <c r="C40" s="212" t="s">
        <v>34</v>
      </c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</row>
    <row r="41" spans="1:26" s="204" customFormat="1" ht="13.8" x14ac:dyDescent="0.3">
      <c r="B41" s="152"/>
      <c r="C41" s="123"/>
      <c r="D41" s="205">
        <v>1</v>
      </c>
      <c r="E41" s="206" t="s">
        <v>13</v>
      </c>
      <c r="F41" s="207" t="s">
        <v>5</v>
      </c>
      <c r="G41" s="207"/>
      <c r="H41" s="207"/>
      <c r="I41" s="207"/>
      <c r="J41" s="207"/>
      <c r="K41" s="207"/>
      <c r="L41" s="207"/>
      <c r="M41" s="207" t="s">
        <v>7</v>
      </c>
      <c r="N41" s="208" t="s">
        <v>29</v>
      </c>
      <c r="O41" s="209"/>
      <c r="Q41" s="225"/>
      <c r="R41" s="226"/>
      <c r="S41" s="225"/>
      <c r="T41" s="226"/>
    </row>
    <row r="42" spans="1:26" s="204" customFormat="1" ht="13.8" x14ac:dyDescent="0.3">
      <c r="B42" s="152"/>
      <c r="C42" s="123"/>
      <c r="D42" s="205">
        <v>2</v>
      </c>
      <c r="E42" s="206" t="s">
        <v>13</v>
      </c>
      <c r="F42" s="207" t="s">
        <v>30</v>
      </c>
      <c r="G42" s="207"/>
      <c r="H42" s="227"/>
      <c r="I42" s="207"/>
      <c r="J42" s="207"/>
      <c r="K42" s="207"/>
      <c r="L42" s="207"/>
      <c r="M42" s="207" t="s">
        <v>7</v>
      </c>
      <c r="N42" s="208" t="s">
        <v>31</v>
      </c>
      <c r="O42" s="209"/>
      <c r="T42" s="226"/>
      <c r="U42" s="226"/>
      <c r="V42" s="226"/>
      <c r="W42" s="226"/>
    </row>
    <row r="43" spans="1:26" s="204" customFormat="1" ht="13.8" x14ac:dyDescent="0.3">
      <c r="B43" s="152"/>
      <c r="C43" s="123"/>
      <c r="D43" s="205">
        <v>3</v>
      </c>
      <c r="E43" s="206" t="s">
        <v>13</v>
      </c>
      <c r="F43" s="207" t="s">
        <v>6</v>
      </c>
      <c r="G43" s="207"/>
      <c r="H43" s="227"/>
      <c r="I43" s="207"/>
      <c r="J43" s="207"/>
      <c r="K43" s="207"/>
      <c r="L43" s="207"/>
      <c r="M43" s="207" t="s">
        <v>7</v>
      </c>
      <c r="N43" s="228" t="s">
        <v>8</v>
      </c>
      <c r="O43" s="227"/>
      <c r="P43" s="227"/>
      <c r="Q43" s="209"/>
      <c r="T43" s="226"/>
      <c r="V43" s="226"/>
    </row>
    <row r="44" spans="1:26" s="5" customFormat="1" ht="13.8" x14ac:dyDescent="0.3">
      <c r="C44" s="18"/>
      <c r="D44" s="90"/>
      <c r="E44" s="16"/>
      <c r="F44" s="6"/>
      <c r="G44" s="6"/>
      <c r="H44" s="92"/>
      <c r="I44" s="93"/>
      <c r="J44" s="93"/>
      <c r="K44" s="93"/>
      <c r="L44" s="93"/>
      <c r="M44" s="93"/>
      <c r="N44" s="92"/>
      <c r="O44" s="6"/>
    </row>
    <row r="45" spans="1:26" s="5" customFormat="1" ht="13.8" x14ac:dyDescent="0.3">
      <c r="A45" s="204"/>
      <c r="B45" s="152"/>
      <c r="C45" s="213" t="s">
        <v>15</v>
      </c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6"/>
      <c r="Y45" s="6"/>
      <c r="Z45" s="6"/>
    </row>
    <row r="46" spans="1:26" s="5" customFormat="1" ht="13.8" x14ac:dyDescent="0.3">
      <c r="A46" s="380" t="s">
        <v>35</v>
      </c>
      <c r="B46" s="82" t="s">
        <v>35</v>
      </c>
      <c r="C46" s="204" t="s">
        <v>36</v>
      </c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6"/>
      <c r="Y46" s="6"/>
      <c r="Z46" s="6"/>
    </row>
    <row r="47" spans="1:26" s="5" customFormat="1" ht="13.8" x14ac:dyDescent="0.3">
      <c r="A47" s="204"/>
      <c r="B47" s="152"/>
      <c r="C47" s="204"/>
      <c r="D47" s="229" t="s">
        <v>37</v>
      </c>
      <c r="E47" s="229"/>
      <c r="F47" s="229" t="s">
        <v>38</v>
      </c>
      <c r="G47" s="229"/>
      <c r="H47" s="204"/>
      <c r="I47" s="230"/>
      <c r="J47" s="230"/>
      <c r="K47" s="230"/>
      <c r="L47" s="230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04"/>
      <c r="X47" s="6"/>
      <c r="Y47" s="6"/>
      <c r="Z47" s="6"/>
    </row>
    <row r="48" spans="1:26" s="5" customFormat="1" ht="13.8" x14ac:dyDescent="0.3">
      <c r="A48" s="204"/>
      <c r="B48" s="152"/>
      <c r="C48" s="204"/>
      <c r="D48" s="229" t="s">
        <v>39</v>
      </c>
      <c r="E48" s="229"/>
      <c r="F48" s="229" t="s">
        <v>38</v>
      </c>
      <c r="G48" s="229"/>
      <c r="H48" s="204"/>
      <c r="I48" s="230"/>
      <c r="J48" s="230"/>
      <c r="K48" s="230"/>
      <c r="L48" s="230"/>
      <c r="M48" s="230"/>
      <c r="N48" s="230"/>
      <c r="O48" s="230"/>
      <c r="P48" s="230"/>
      <c r="Q48" s="230"/>
      <c r="R48" s="230"/>
      <c r="S48" s="230"/>
      <c r="T48" s="230"/>
      <c r="U48" s="230"/>
      <c r="V48" s="230"/>
      <c r="W48" s="204"/>
      <c r="X48" s="6"/>
      <c r="Y48" s="6"/>
      <c r="Z48" s="6"/>
    </row>
    <row r="49" spans="1:26" s="5" customFormat="1" ht="13.8" x14ac:dyDescent="0.3">
      <c r="A49" s="204"/>
      <c r="B49" s="152"/>
      <c r="C49" s="204"/>
      <c r="D49" s="229" t="s">
        <v>40</v>
      </c>
      <c r="E49" s="229"/>
      <c r="F49" s="229" t="s">
        <v>38</v>
      </c>
      <c r="G49" s="229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6"/>
      <c r="Y49" s="6"/>
      <c r="Z49" s="6"/>
    </row>
    <row r="50" spans="1:26" ht="13.8" x14ac:dyDescent="0.3">
      <c r="A50" s="204"/>
      <c r="B50" s="152"/>
      <c r="C50" s="204"/>
      <c r="D50" s="204"/>
      <c r="E50" s="226"/>
      <c r="F50" s="204"/>
      <c r="G50" s="226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</row>
    <row r="51" spans="1:26" ht="13.8" x14ac:dyDescent="0.3">
      <c r="A51" s="204"/>
      <c r="B51" s="152"/>
      <c r="C51" s="204"/>
      <c r="D51" s="231"/>
      <c r="E51" s="228" t="s">
        <v>8</v>
      </c>
      <c r="F51" s="232"/>
      <c r="G51" s="232"/>
      <c r="H51" s="233"/>
      <c r="I51" s="204"/>
      <c r="J51" s="204"/>
      <c r="K51" s="204"/>
      <c r="L51" s="204"/>
      <c r="M51" s="204"/>
      <c r="N51" s="204"/>
      <c r="O51" s="204"/>
      <c r="P51" s="204"/>
      <c r="Q51" s="204"/>
      <c r="R51" s="204"/>
      <c r="S51" s="204"/>
      <c r="T51" s="204"/>
      <c r="U51" s="204"/>
      <c r="V51" s="204"/>
      <c r="W51" s="204"/>
    </row>
    <row r="52" spans="1:26" s="5" customFormat="1" ht="13.8" x14ac:dyDescent="0.3">
      <c r="A52" s="204"/>
      <c r="B52" s="152"/>
      <c r="C52" s="204"/>
      <c r="D52" s="204"/>
      <c r="E52" s="204"/>
      <c r="F52" s="204"/>
      <c r="G52" s="204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  <c r="W52" s="204"/>
    </row>
    <row r="53" spans="1:26" s="5" customFormat="1" ht="13.8" x14ac:dyDescent="0.3">
      <c r="A53" s="204"/>
      <c r="B53" s="152"/>
      <c r="C53" s="213" t="s">
        <v>17</v>
      </c>
      <c r="D53" s="204"/>
      <c r="E53" s="204"/>
      <c r="F53" s="204"/>
      <c r="G53" s="204"/>
      <c r="H53" s="204"/>
      <c r="I53" s="204"/>
      <c r="J53" s="204"/>
      <c r="K53" s="204"/>
      <c r="L53" s="204"/>
      <c r="M53" s="204"/>
      <c r="N53" s="204"/>
      <c r="O53" s="204"/>
      <c r="P53" s="204"/>
      <c r="Q53" s="204"/>
      <c r="R53" s="204"/>
      <c r="S53" s="204"/>
      <c r="T53" s="204"/>
      <c r="U53" s="204"/>
      <c r="V53" s="204"/>
      <c r="W53" s="204"/>
      <c r="X53" s="6"/>
    </row>
    <row r="54" spans="1:26" s="5" customFormat="1" ht="12.9" customHeight="1" x14ac:dyDescent="0.3">
      <c r="A54" s="579" t="s">
        <v>41</v>
      </c>
      <c r="B54" s="578" t="s">
        <v>41</v>
      </c>
      <c r="C54" s="204" t="s">
        <v>42</v>
      </c>
      <c r="D54" s="204"/>
      <c r="E54" s="204"/>
      <c r="F54" s="204"/>
      <c r="G54" s="204"/>
      <c r="H54" s="204"/>
      <c r="I54" s="204"/>
      <c r="J54" s="204"/>
      <c r="K54" s="204"/>
      <c r="L54" s="204"/>
      <c r="M54" s="204"/>
      <c r="N54" s="204"/>
      <c r="O54" s="204"/>
      <c r="P54" s="204"/>
      <c r="Q54" s="204"/>
      <c r="R54" s="204"/>
      <c r="S54" s="204"/>
      <c r="T54" s="204"/>
      <c r="U54" s="204"/>
      <c r="V54" s="204"/>
      <c r="W54" s="204"/>
      <c r="X54" s="6"/>
    </row>
    <row r="55" spans="1:26" s="5" customFormat="1" ht="13.8" x14ac:dyDescent="0.3">
      <c r="A55" s="579"/>
      <c r="B55" s="578"/>
      <c r="C55" s="213" t="s">
        <v>43</v>
      </c>
      <c r="D55" s="203"/>
      <c r="E55" s="203"/>
      <c r="F55" s="203"/>
      <c r="G55" s="203"/>
      <c r="H55" s="203"/>
      <c r="I55" s="203"/>
      <c r="J55" s="203"/>
      <c r="K55" s="203"/>
      <c r="L55" s="203"/>
      <c r="M55" s="203"/>
      <c r="N55" s="203"/>
      <c r="O55" s="203"/>
      <c r="P55" s="203"/>
      <c r="Q55" s="204"/>
      <c r="R55" s="204"/>
      <c r="S55" s="204"/>
      <c r="T55" s="204"/>
      <c r="U55" s="204"/>
      <c r="V55" s="204"/>
      <c r="W55" s="204"/>
      <c r="X55" s="6"/>
    </row>
    <row r="56" spans="1:26" s="5" customFormat="1" ht="13.8" x14ac:dyDescent="0.3">
      <c r="A56" s="579"/>
      <c r="B56" s="578"/>
      <c r="C56" s="204" t="s">
        <v>44</v>
      </c>
      <c r="D56" s="203"/>
      <c r="E56" s="203"/>
      <c r="F56" s="203"/>
      <c r="G56" s="203"/>
      <c r="H56" s="203"/>
      <c r="I56" s="203"/>
      <c r="J56" s="203"/>
      <c r="K56" s="203"/>
      <c r="L56" s="203"/>
      <c r="M56" s="203"/>
      <c r="N56" s="203"/>
      <c r="O56" s="203"/>
      <c r="P56" s="203"/>
      <c r="Q56" s="204"/>
      <c r="R56" s="204"/>
      <c r="S56" s="204"/>
      <c r="T56" s="204"/>
      <c r="U56" s="204"/>
      <c r="V56" s="204"/>
      <c r="W56" s="204"/>
    </row>
    <row r="57" spans="1:26" s="5" customFormat="1" ht="13.8" x14ac:dyDescent="0.3">
      <c r="A57" s="579"/>
      <c r="B57" s="578"/>
      <c r="C57" s="204" t="s">
        <v>45</v>
      </c>
      <c r="D57" s="204"/>
      <c r="E57" s="204"/>
      <c r="F57" s="204"/>
      <c r="G57" s="204"/>
      <c r="H57" s="204"/>
      <c r="I57" s="204"/>
      <c r="J57" s="204"/>
      <c r="K57" s="204"/>
      <c r="L57" s="204"/>
      <c r="M57" s="204"/>
      <c r="N57" s="204"/>
      <c r="O57" s="204"/>
      <c r="P57" s="204"/>
      <c r="Q57" s="204"/>
      <c r="R57" s="204"/>
      <c r="S57" s="204"/>
      <c r="T57" s="204"/>
      <c r="U57" s="204"/>
      <c r="V57" s="204"/>
      <c r="W57" s="230"/>
    </row>
    <row r="58" spans="1:26" s="5" customFormat="1" ht="13.8" x14ac:dyDescent="0.3">
      <c r="A58" s="271"/>
      <c r="B58" s="382"/>
      <c r="C58" s="230"/>
      <c r="D58" s="205">
        <v>1</v>
      </c>
      <c r="E58" s="204" t="s">
        <v>46</v>
      </c>
      <c r="F58" s="204"/>
      <c r="G58" s="204"/>
      <c r="H58" s="204"/>
      <c r="I58" s="204"/>
      <c r="J58" s="204"/>
      <c r="K58" s="204"/>
      <c r="L58" s="230"/>
      <c r="M58" s="204"/>
      <c r="N58" s="204"/>
      <c r="O58" s="204"/>
      <c r="P58" s="204"/>
      <c r="Q58" s="204"/>
      <c r="R58" s="204"/>
      <c r="S58" s="204"/>
      <c r="T58" s="204"/>
      <c r="U58" s="204"/>
      <c r="V58" s="204"/>
      <c r="W58" s="230"/>
    </row>
    <row r="59" spans="1:26" s="5" customFormat="1" ht="13.8" x14ac:dyDescent="0.3">
      <c r="A59" s="204"/>
      <c r="B59" s="152"/>
      <c r="C59" s="230"/>
      <c r="D59" s="205">
        <v>2</v>
      </c>
      <c r="E59" s="204" t="s">
        <v>47</v>
      </c>
      <c r="F59" s="204"/>
      <c r="G59" s="204"/>
      <c r="H59" s="204"/>
      <c r="I59" s="204"/>
      <c r="J59" s="204"/>
      <c r="K59" s="204"/>
      <c r="L59" s="230"/>
      <c r="M59" s="204"/>
      <c r="N59" s="204"/>
      <c r="O59" s="204"/>
      <c r="P59" s="204"/>
      <c r="Q59" s="204"/>
      <c r="R59" s="204"/>
      <c r="S59" s="204"/>
      <c r="T59" s="204"/>
      <c r="U59" s="204"/>
      <c r="V59" s="204"/>
      <c r="W59" s="230"/>
    </row>
    <row r="60" spans="1:26" ht="13.8" x14ac:dyDescent="0.3">
      <c r="A60" s="204"/>
      <c r="B60" s="152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204"/>
    </row>
    <row r="61" spans="1:26" ht="13.8" x14ac:dyDescent="0.3">
      <c r="A61" s="204"/>
      <c r="B61" s="152"/>
      <c r="C61" s="126"/>
      <c r="D61" s="228"/>
      <c r="E61" s="228" t="s">
        <v>8</v>
      </c>
      <c r="F61" s="228"/>
      <c r="G61" s="228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204"/>
    </row>
    <row r="62" spans="1:26" ht="13.8" x14ac:dyDescent="0.3">
      <c r="A62" s="204"/>
      <c r="B62" s="152"/>
      <c r="C62" s="230"/>
      <c r="D62" s="230"/>
      <c r="E62" s="230"/>
      <c r="F62" s="230"/>
      <c r="G62" s="230"/>
      <c r="H62" s="230"/>
      <c r="I62" s="230"/>
      <c r="J62" s="230"/>
      <c r="K62" s="230"/>
      <c r="L62" s="230"/>
      <c r="M62" s="230"/>
      <c r="N62" s="230"/>
      <c r="O62" s="230"/>
      <c r="P62" s="230"/>
      <c r="Q62" s="230"/>
      <c r="R62" s="230"/>
      <c r="S62" s="230"/>
      <c r="T62" s="230"/>
      <c r="U62" s="230"/>
      <c r="V62" s="230"/>
      <c r="W62" s="204"/>
    </row>
    <row r="63" spans="1:26" ht="13.8" x14ac:dyDescent="0.3">
      <c r="A63" s="97"/>
      <c r="B63" s="97"/>
    </row>
    <row r="64" spans="1:26" ht="13.8" x14ac:dyDescent="0.3">
      <c r="A64" s="97"/>
      <c r="B64" s="97"/>
    </row>
    <row r="65" spans="1:2" ht="13.8" x14ac:dyDescent="0.3">
      <c r="A65" s="97"/>
      <c r="B65" s="97"/>
    </row>
    <row r="66" spans="1:2" ht="13.8" x14ac:dyDescent="0.3">
      <c r="A66" s="97"/>
      <c r="B66" s="97"/>
    </row>
    <row r="67" spans="1:2" ht="13.8" x14ac:dyDescent="0.3">
      <c r="A67" s="97"/>
      <c r="B67" s="97"/>
    </row>
    <row r="68" spans="1:2" ht="13.8" x14ac:dyDescent="0.3">
      <c r="A68" s="97"/>
      <c r="B68" s="97"/>
    </row>
    <row r="69" spans="1:2" ht="13.8" x14ac:dyDescent="0.3">
      <c r="A69" s="97"/>
      <c r="B69" s="97"/>
    </row>
    <row r="70" spans="1:2" ht="13.8" x14ac:dyDescent="0.3">
      <c r="A70" s="97"/>
      <c r="B70" s="97"/>
    </row>
    <row r="71" spans="1:2" ht="13.8" x14ac:dyDescent="0.3">
      <c r="A71" s="97"/>
      <c r="B71" s="97"/>
    </row>
    <row r="72" spans="1:2" ht="13.8" x14ac:dyDescent="0.3">
      <c r="A72" s="97"/>
      <c r="B72" s="97"/>
    </row>
    <row r="73" spans="1:2" ht="13.8" x14ac:dyDescent="0.3">
      <c r="A73" s="97"/>
      <c r="B73" s="97"/>
    </row>
    <row r="74" spans="1:2" ht="13.8" x14ac:dyDescent="0.3">
      <c r="A74" s="97"/>
      <c r="B74" s="97"/>
    </row>
    <row r="75" spans="1:2" ht="13.8" x14ac:dyDescent="0.3">
      <c r="A75" s="97"/>
      <c r="B75" s="97"/>
    </row>
    <row r="76" spans="1:2" ht="13.8" x14ac:dyDescent="0.3">
      <c r="A76" s="97"/>
      <c r="B76" s="97"/>
    </row>
    <row r="77" spans="1:2" ht="13.8" x14ac:dyDescent="0.3">
      <c r="A77" s="97"/>
      <c r="B77" s="97"/>
    </row>
    <row r="78" spans="1:2" ht="13.8" x14ac:dyDescent="0.3">
      <c r="A78" s="97"/>
      <c r="B78" s="97"/>
    </row>
    <row r="79" spans="1:2" ht="13.8" x14ac:dyDescent="0.3">
      <c r="A79" s="97"/>
      <c r="B79" s="97"/>
    </row>
    <row r="80" spans="1:2" ht="13.8" x14ac:dyDescent="0.3">
      <c r="A80" s="97"/>
      <c r="B80" s="97"/>
    </row>
    <row r="81" spans="1:2" ht="13.8" x14ac:dyDescent="0.3">
      <c r="A81" s="97"/>
      <c r="B81" s="97"/>
    </row>
    <row r="82" spans="1:2" ht="13.8" x14ac:dyDescent="0.3">
      <c r="A82" s="97"/>
      <c r="B82" s="97"/>
    </row>
    <row r="83" spans="1:2" ht="13.8" x14ac:dyDescent="0.3">
      <c r="A83" s="97"/>
      <c r="B83" s="97"/>
    </row>
    <row r="84" spans="1:2" ht="13.8" x14ac:dyDescent="0.3">
      <c r="A84" s="97"/>
      <c r="B84" s="97"/>
    </row>
    <row r="85" spans="1:2" ht="13.8" x14ac:dyDescent="0.3">
      <c r="A85" s="97"/>
      <c r="B85" s="97"/>
    </row>
    <row r="86" spans="1:2" ht="13.8" x14ac:dyDescent="0.3">
      <c r="A86" s="97"/>
      <c r="B86" s="97"/>
    </row>
    <row r="87" spans="1:2" ht="13.8" x14ac:dyDescent="0.3">
      <c r="A87" s="97"/>
      <c r="B87" s="97"/>
    </row>
    <row r="88" spans="1:2" ht="13.8" x14ac:dyDescent="0.3">
      <c r="A88" s="97"/>
      <c r="B88" s="97"/>
    </row>
    <row r="89" spans="1:2" ht="13.8" x14ac:dyDescent="0.3">
      <c r="A89" s="97"/>
      <c r="B89" s="97"/>
    </row>
    <row r="90" spans="1:2" ht="13.8" x14ac:dyDescent="0.3">
      <c r="A90" s="97"/>
      <c r="B90" s="97"/>
    </row>
    <row r="91" spans="1:2" ht="13.8" x14ac:dyDescent="0.3">
      <c r="A91" s="97"/>
      <c r="B91" s="97"/>
    </row>
    <row r="92" spans="1:2" ht="13.8" x14ac:dyDescent="0.3">
      <c r="A92" s="97"/>
      <c r="B92" s="97"/>
    </row>
    <row r="93" spans="1:2" ht="13.8" x14ac:dyDescent="0.3">
      <c r="A93" s="97"/>
      <c r="B93" s="97"/>
    </row>
    <row r="94" spans="1:2" ht="13.8" x14ac:dyDescent="0.3">
      <c r="A94" s="97"/>
      <c r="B94" s="97"/>
    </row>
    <row r="95" spans="1:2" ht="13.8" x14ac:dyDescent="0.3">
      <c r="A95" s="97"/>
      <c r="B95" s="97"/>
    </row>
    <row r="96" spans="1:2" ht="13.8" x14ac:dyDescent="0.3">
      <c r="A96" s="97"/>
      <c r="B96" s="97"/>
    </row>
    <row r="97" spans="1:2" ht="13.8" x14ac:dyDescent="0.3">
      <c r="A97" s="97"/>
      <c r="B97" s="97"/>
    </row>
    <row r="98" spans="1:2" ht="13.8" x14ac:dyDescent="0.3">
      <c r="A98" s="97"/>
      <c r="B98" s="97"/>
    </row>
    <row r="99" spans="1:2" ht="13.8" x14ac:dyDescent="0.3">
      <c r="A99" s="97"/>
      <c r="B99" s="97"/>
    </row>
    <row r="100" spans="1:2" ht="13.8" x14ac:dyDescent="0.3">
      <c r="A100" s="97"/>
      <c r="B100" s="97"/>
    </row>
  </sheetData>
  <mergeCells count="2">
    <mergeCell ref="B54:B57"/>
    <mergeCell ref="A54:A57"/>
  </mergeCells>
  <pageMargins left="0.7" right="0.7" top="0.75" bottom="0.75" header="0.3" footer="0.3"/>
  <pageSetup scale="83" orientation="portrait" r:id="rId1"/>
  <headerFooter>
    <oddFooter>&amp;C&amp;8&amp;F&amp;R&amp;8&amp;P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showGridLines="0" workbookViewId="0">
      <selection activeCell="C9" sqref="C9:I11"/>
    </sheetView>
  </sheetViews>
  <sheetFormatPr baseColWidth="10" defaultColWidth="4.44140625" defaultRowHeight="13.2" x14ac:dyDescent="0.3"/>
  <cols>
    <col min="1" max="1" width="4.88671875" style="390" customWidth="1"/>
    <col min="2" max="2" width="6.6640625" style="395" customWidth="1"/>
    <col min="3" max="4" width="4.44140625" style="120"/>
    <col min="5" max="5" width="2.44140625" style="120" customWidth="1"/>
    <col min="6" max="6" width="1.88671875" style="120" customWidth="1"/>
    <col min="7" max="7" width="5.109375" style="120" customWidth="1"/>
    <col min="8" max="8" width="4.44140625" style="120" customWidth="1"/>
    <col min="9" max="9" width="5.44140625" style="120" customWidth="1"/>
    <col min="10" max="10" width="4.6640625" style="120" customWidth="1"/>
    <col min="11" max="16384" width="4.44140625" style="120"/>
  </cols>
  <sheetData>
    <row r="1" spans="1:17" s="235" customFormat="1" ht="15.6" x14ac:dyDescent="0.3">
      <c r="A1" s="388"/>
      <c r="B1" s="389" t="s">
        <v>48</v>
      </c>
    </row>
    <row r="2" spans="1:17" ht="14.1" customHeight="1" x14ac:dyDescent="0.3">
      <c r="B2" s="391"/>
    </row>
    <row r="3" spans="1:17" ht="11.4" customHeight="1" x14ac:dyDescent="0.3">
      <c r="B3" s="392"/>
      <c r="C3" s="248" t="s">
        <v>49</v>
      </c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</row>
    <row r="4" spans="1:17" ht="11.4" customHeight="1" x14ac:dyDescent="0.3">
      <c r="B4" s="392"/>
      <c r="C4" s="248" t="s">
        <v>50</v>
      </c>
      <c r="D4" s="249"/>
      <c r="E4" s="249"/>
      <c r="F4" s="249"/>
      <c r="G4" s="249"/>
      <c r="H4" s="249"/>
      <c r="I4" s="249"/>
      <c r="J4" s="249"/>
      <c r="K4" s="249"/>
      <c r="L4" s="249"/>
      <c r="M4" s="249"/>
      <c r="N4" s="249"/>
      <c r="O4" s="249"/>
      <c r="P4" s="249"/>
      <c r="Q4" s="249"/>
    </row>
    <row r="5" spans="1:17" x14ac:dyDescent="0.3">
      <c r="B5" s="392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</row>
    <row r="6" spans="1:17" ht="18.899999999999999" customHeight="1" x14ac:dyDescent="0.3">
      <c r="A6" s="474"/>
      <c r="B6" s="558">
        <v>5.01</v>
      </c>
      <c r="C6" s="250" t="s">
        <v>51</v>
      </c>
      <c r="D6" s="250"/>
      <c r="E6" s="250"/>
      <c r="F6" s="250"/>
      <c r="G6" s="250"/>
      <c r="H6" s="250"/>
      <c r="I6" s="250"/>
      <c r="J6" s="556" t="s">
        <v>13</v>
      </c>
      <c r="K6" s="557" t="s">
        <v>5</v>
      </c>
      <c r="L6" s="556" t="s">
        <v>13</v>
      </c>
      <c r="M6" s="557" t="s">
        <v>6</v>
      </c>
      <c r="N6" s="556" t="s">
        <v>13</v>
      </c>
      <c r="O6" s="582" t="s">
        <v>52</v>
      </c>
      <c r="P6" s="582"/>
      <c r="Q6" s="583"/>
    </row>
    <row r="7" spans="1:17" ht="14.25" customHeight="1" x14ac:dyDescent="0.3">
      <c r="A7" s="474"/>
      <c r="B7" s="588">
        <v>5.0199999999999996</v>
      </c>
      <c r="C7" s="589" t="s">
        <v>53</v>
      </c>
      <c r="D7" s="589"/>
      <c r="E7" s="589"/>
      <c r="F7" s="589"/>
      <c r="G7" s="589"/>
      <c r="H7" s="589"/>
      <c r="I7" s="589"/>
      <c r="J7" s="581" t="s">
        <v>13</v>
      </c>
      <c r="K7" s="583" t="s">
        <v>5</v>
      </c>
      <c r="L7" s="581" t="s">
        <v>13</v>
      </c>
      <c r="M7" s="583" t="s">
        <v>6</v>
      </c>
      <c r="N7" s="581" t="s">
        <v>13</v>
      </c>
      <c r="O7" s="582" t="s">
        <v>54</v>
      </c>
      <c r="P7" s="582"/>
      <c r="Q7" s="583"/>
    </row>
    <row r="8" spans="1:17" ht="14.25" customHeight="1" x14ac:dyDescent="0.3">
      <c r="A8" s="474"/>
      <c r="B8" s="588"/>
      <c r="C8" s="589"/>
      <c r="D8" s="589"/>
      <c r="E8" s="589"/>
      <c r="F8" s="589"/>
      <c r="G8" s="589"/>
      <c r="H8" s="589"/>
      <c r="I8" s="589"/>
      <c r="J8" s="581"/>
      <c r="K8" s="583"/>
      <c r="L8" s="581"/>
      <c r="M8" s="583"/>
      <c r="N8" s="581"/>
      <c r="O8" s="582"/>
      <c r="P8" s="582"/>
      <c r="Q8" s="583"/>
    </row>
    <row r="9" spans="1:17" ht="14.25" customHeight="1" x14ac:dyDescent="0.3">
      <c r="A9" s="580"/>
      <c r="B9" s="588">
        <v>5.03</v>
      </c>
      <c r="C9" s="589" t="s">
        <v>55</v>
      </c>
      <c r="D9" s="589"/>
      <c r="E9" s="589"/>
      <c r="F9" s="589"/>
      <c r="G9" s="589"/>
      <c r="H9" s="589"/>
      <c r="I9" s="589"/>
      <c r="J9" s="581" t="s">
        <v>13</v>
      </c>
      <c r="K9" s="583" t="s">
        <v>5</v>
      </c>
      <c r="L9" s="581" t="s">
        <v>13</v>
      </c>
      <c r="M9" s="583" t="s">
        <v>6</v>
      </c>
      <c r="N9" s="581" t="s">
        <v>13</v>
      </c>
      <c r="O9" s="582" t="s">
        <v>54</v>
      </c>
      <c r="P9" s="582"/>
      <c r="Q9" s="583"/>
    </row>
    <row r="10" spans="1:17" ht="14.25" customHeight="1" x14ac:dyDescent="0.3">
      <c r="A10" s="580"/>
      <c r="B10" s="588"/>
      <c r="C10" s="589"/>
      <c r="D10" s="589"/>
      <c r="E10" s="589"/>
      <c r="F10" s="589"/>
      <c r="G10" s="589"/>
      <c r="H10" s="589"/>
      <c r="I10" s="589"/>
      <c r="J10" s="581"/>
      <c r="K10" s="583"/>
      <c r="L10" s="581"/>
      <c r="M10" s="583"/>
      <c r="N10" s="581"/>
      <c r="O10" s="582"/>
      <c r="P10" s="582"/>
      <c r="Q10" s="583"/>
    </row>
    <row r="11" spans="1:17" ht="24.75" customHeight="1" x14ac:dyDescent="0.3">
      <c r="A11" s="580"/>
      <c r="B11" s="588"/>
      <c r="C11" s="589"/>
      <c r="D11" s="589"/>
      <c r="E11" s="589"/>
      <c r="F11" s="589"/>
      <c r="G11" s="589"/>
      <c r="H11" s="589"/>
      <c r="I11" s="589"/>
      <c r="J11" s="581"/>
      <c r="K11" s="583"/>
      <c r="L11" s="581"/>
      <c r="M11" s="583"/>
      <c r="N11" s="581"/>
      <c r="O11" s="582"/>
      <c r="P11" s="582"/>
      <c r="Q11" s="583"/>
    </row>
    <row r="12" spans="1:17" ht="24.75" customHeight="1" x14ac:dyDescent="0.3">
      <c r="A12" s="474"/>
      <c r="B12" s="558">
        <v>5.0999999999999996</v>
      </c>
      <c r="C12" s="584" t="s">
        <v>56</v>
      </c>
      <c r="D12" s="585"/>
      <c r="E12" s="585"/>
      <c r="F12" s="585"/>
      <c r="G12" s="585"/>
      <c r="H12" s="585"/>
      <c r="I12" s="586"/>
      <c r="J12" s="556"/>
      <c r="K12" s="557" t="s">
        <v>5</v>
      </c>
      <c r="L12" s="556" t="s">
        <v>13</v>
      </c>
      <c r="M12" s="557" t="s">
        <v>6</v>
      </c>
      <c r="N12" s="556" t="s">
        <v>13</v>
      </c>
      <c r="O12" s="582" t="s">
        <v>57</v>
      </c>
      <c r="P12" s="582"/>
      <c r="Q12" s="583"/>
    </row>
    <row r="13" spans="1:17" ht="15.75" customHeight="1" x14ac:dyDescent="0.3">
      <c r="A13" s="474"/>
      <c r="B13" s="558">
        <v>5.07</v>
      </c>
      <c r="C13" s="587" t="s">
        <v>58</v>
      </c>
      <c r="D13" s="587"/>
      <c r="E13" s="587"/>
      <c r="F13" s="587"/>
      <c r="G13" s="587"/>
      <c r="H13" s="587"/>
      <c r="I13" s="587"/>
      <c r="J13" s="556" t="s">
        <v>13</v>
      </c>
      <c r="K13" s="557" t="s">
        <v>5</v>
      </c>
      <c r="L13" s="556" t="s">
        <v>13</v>
      </c>
      <c r="M13" s="557" t="s">
        <v>6</v>
      </c>
      <c r="N13" s="556" t="s">
        <v>13</v>
      </c>
      <c r="O13" s="582" t="s">
        <v>57</v>
      </c>
      <c r="P13" s="582"/>
      <c r="Q13" s="583"/>
    </row>
    <row r="14" spans="1:17" x14ac:dyDescent="0.3">
      <c r="A14" s="472"/>
      <c r="B14" s="393"/>
    </row>
    <row r="15" spans="1:17" s="126" customFormat="1" ht="13.95" customHeight="1" x14ac:dyDescent="0.3">
      <c r="A15" s="473">
        <v>5.0599999999999996</v>
      </c>
      <c r="B15" s="135">
        <f>+B13+0.01</f>
        <v>5.08</v>
      </c>
      <c r="C15" s="126" t="s">
        <v>59</v>
      </c>
      <c r="D15" s="237"/>
      <c r="E15" s="237"/>
      <c r="F15" s="237"/>
      <c r="G15" s="237"/>
      <c r="H15" s="237"/>
      <c r="I15" s="237"/>
      <c r="J15" s="237"/>
      <c r="K15" s="237"/>
      <c r="L15" s="237"/>
      <c r="M15" s="237"/>
      <c r="N15" s="237"/>
      <c r="O15" s="237"/>
      <c r="P15" s="237"/>
    </row>
    <row r="16" spans="1:17" s="126" customFormat="1" ht="13.8" x14ac:dyDescent="0.3">
      <c r="A16" s="394"/>
      <c r="B16" s="135"/>
      <c r="C16" s="126" t="s">
        <v>60</v>
      </c>
      <c r="D16" s="237"/>
      <c r="E16" s="237"/>
      <c r="F16" s="237"/>
      <c r="G16" s="237"/>
      <c r="H16" s="237"/>
      <c r="I16" s="237"/>
      <c r="J16" s="237"/>
      <c r="K16" s="237"/>
      <c r="L16" s="238"/>
      <c r="M16" s="239"/>
      <c r="N16" s="237"/>
      <c r="O16" s="237"/>
      <c r="P16" s="237"/>
    </row>
    <row r="17" spans="1:15" s="126" customFormat="1" ht="13.8" x14ac:dyDescent="0.3">
      <c r="A17" s="394"/>
      <c r="B17" s="135"/>
      <c r="C17" s="240">
        <v>1</v>
      </c>
      <c r="D17" s="241" t="s">
        <v>13</v>
      </c>
      <c r="E17" s="242" t="s">
        <v>61</v>
      </c>
      <c r="F17" s="242"/>
      <c r="G17" s="242"/>
      <c r="H17" s="243"/>
      <c r="I17" s="242"/>
      <c r="J17" s="242"/>
      <c r="K17" s="122" t="s">
        <v>7</v>
      </c>
      <c r="L17" s="244" t="s">
        <v>62</v>
      </c>
    </row>
    <row r="18" spans="1:15" s="126" customFormat="1" ht="13.8" x14ac:dyDescent="0.3">
      <c r="A18" s="394"/>
      <c r="B18" s="135"/>
      <c r="C18" s="240">
        <v>2</v>
      </c>
      <c r="D18" s="241" t="s">
        <v>13</v>
      </c>
      <c r="E18" s="242" t="s">
        <v>63</v>
      </c>
      <c r="F18" s="242"/>
      <c r="G18" s="242"/>
      <c r="H18" s="243"/>
      <c r="I18" s="242"/>
      <c r="J18" s="242"/>
      <c r="K18" s="242"/>
      <c r="L18" s="242"/>
    </row>
    <row r="19" spans="1:15" s="126" customFormat="1" ht="13.8" x14ac:dyDescent="0.3">
      <c r="A19" s="394"/>
      <c r="B19" s="135"/>
      <c r="C19" s="240">
        <v>3</v>
      </c>
      <c r="D19" s="241" t="s">
        <v>13</v>
      </c>
      <c r="E19" s="242" t="s">
        <v>64</v>
      </c>
      <c r="F19" s="242"/>
      <c r="G19" s="242"/>
      <c r="H19" s="243"/>
      <c r="I19" s="243"/>
      <c r="J19" s="243"/>
      <c r="K19" s="245"/>
      <c r="L19" s="246"/>
    </row>
    <row r="20" spans="1:15" s="126" customFormat="1" ht="13.8" x14ac:dyDescent="0.3">
      <c r="A20" s="394"/>
      <c r="B20" s="135"/>
      <c r="D20" s="128"/>
      <c r="E20" s="128"/>
      <c r="F20" s="128"/>
      <c r="G20" s="128"/>
      <c r="H20" s="128"/>
      <c r="I20" s="128"/>
      <c r="J20" s="128"/>
      <c r="K20" s="128"/>
      <c r="L20" s="128"/>
    </row>
    <row r="21" spans="1:15" ht="13.2" customHeight="1" x14ac:dyDescent="0.3">
      <c r="A21" s="472">
        <v>5.07</v>
      </c>
      <c r="B21" s="135">
        <f>+B15+0.01</f>
        <v>5.09</v>
      </c>
      <c r="C21" s="126" t="s">
        <v>65</v>
      </c>
      <c r="D21" s="128"/>
      <c r="E21" s="128"/>
      <c r="F21" s="128"/>
      <c r="G21" s="128"/>
      <c r="H21" s="128"/>
      <c r="I21" s="128"/>
      <c r="J21" s="128"/>
      <c r="K21" s="128"/>
      <c r="M21" s="126"/>
      <c r="N21" s="126"/>
      <c r="O21" s="126"/>
    </row>
    <row r="22" spans="1:15" ht="13.2" customHeight="1" x14ac:dyDescent="0.3">
      <c r="B22" s="135"/>
      <c r="C22" s="238" t="s">
        <v>66</v>
      </c>
      <c r="D22" s="238"/>
      <c r="E22" s="238"/>
      <c r="F22" s="238"/>
      <c r="G22" s="238"/>
      <c r="H22" s="238"/>
      <c r="I22" s="128"/>
      <c r="J22" s="128"/>
      <c r="K22" s="128"/>
      <c r="M22" s="126"/>
      <c r="N22" s="126"/>
      <c r="O22" s="126"/>
    </row>
    <row r="23" spans="1:15" ht="13.8" x14ac:dyDescent="0.3">
      <c r="B23" s="135"/>
      <c r="C23" s="240">
        <v>1</v>
      </c>
      <c r="D23" s="241" t="s">
        <v>13</v>
      </c>
      <c r="E23" s="242" t="s">
        <v>67</v>
      </c>
      <c r="F23" s="242"/>
      <c r="G23" s="242"/>
      <c r="H23" s="242"/>
      <c r="I23" s="242"/>
      <c r="J23" s="243"/>
      <c r="K23" s="243"/>
      <c r="L23" s="247"/>
      <c r="M23" s="128"/>
    </row>
    <row r="24" spans="1:15" ht="13.8" x14ac:dyDescent="0.3">
      <c r="B24" s="135"/>
      <c r="C24" s="240">
        <v>2</v>
      </c>
      <c r="D24" s="241" t="s">
        <v>13</v>
      </c>
      <c r="E24" s="242" t="s">
        <v>68</v>
      </c>
      <c r="F24" s="242"/>
      <c r="G24" s="242"/>
      <c r="H24" s="242"/>
      <c r="I24" s="242"/>
      <c r="J24" s="243"/>
      <c r="K24" s="243"/>
      <c r="L24" s="247"/>
      <c r="M24" s="128"/>
    </row>
    <row r="25" spans="1:15" ht="13.8" x14ac:dyDescent="0.3">
      <c r="B25" s="135"/>
      <c r="C25" s="240">
        <v>3</v>
      </c>
      <c r="D25" s="241" t="s">
        <v>13</v>
      </c>
      <c r="E25" s="242" t="s">
        <v>69</v>
      </c>
      <c r="F25" s="242"/>
      <c r="G25" s="242"/>
      <c r="H25" s="242"/>
      <c r="I25" s="242"/>
      <c r="J25" s="243"/>
      <c r="K25" s="243"/>
      <c r="L25" s="247"/>
      <c r="M25" s="128"/>
    </row>
    <row r="26" spans="1:15" x14ac:dyDescent="0.3">
      <c r="C26" s="240">
        <v>4</v>
      </c>
      <c r="D26" s="241" t="s">
        <v>13</v>
      </c>
      <c r="E26" s="242" t="s">
        <v>70</v>
      </c>
      <c r="F26" s="242"/>
      <c r="G26" s="242"/>
      <c r="H26" s="242"/>
      <c r="I26" s="242"/>
      <c r="J26" s="243"/>
      <c r="K26" s="243"/>
      <c r="L26" s="247"/>
    </row>
    <row r="27" spans="1:15" x14ac:dyDescent="0.3">
      <c r="B27" s="393"/>
      <c r="C27" s="240">
        <v>5</v>
      </c>
      <c r="D27" s="241" t="s">
        <v>13</v>
      </c>
      <c r="E27" s="242" t="s">
        <v>71</v>
      </c>
      <c r="F27" s="242"/>
      <c r="G27" s="242"/>
      <c r="H27" s="242"/>
      <c r="I27" s="242"/>
      <c r="J27" s="243"/>
      <c r="K27" s="243"/>
      <c r="L27" s="247"/>
    </row>
    <row r="28" spans="1:15" x14ac:dyDescent="0.3">
      <c r="B28" s="393"/>
      <c r="C28" s="240">
        <v>7</v>
      </c>
      <c r="D28" s="241" t="s">
        <v>13</v>
      </c>
      <c r="E28" s="242" t="s">
        <v>72</v>
      </c>
      <c r="F28" s="242"/>
      <c r="G28" s="242"/>
      <c r="H28" s="242"/>
      <c r="I28" s="242"/>
      <c r="J28" s="243"/>
      <c r="K28" s="243"/>
      <c r="L28" s="247"/>
    </row>
    <row r="29" spans="1:15" x14ac:dyDescent="0.3">
      <c r="B29" s="393"/>
      <c r="C29" s="240">
        <v>6</v>
      </c>
      <c r="D29" s="241" t="s">
        <v>13</v>
      </c>
      <c r="E29" s="242" t="s">
        <v>73</v>
      </c>
      <c r="F29" s="242"/>
      <c r="G29" s="242"/>
      <c r="H29" s="242"/>
      <c r="I29" s="242"/>
      <c r="J29" s="243"/>
      <c r="K29" s="243"/>
      <c r="L29" s="247"/>
    </row>
    <row r="30" spans="1:15" x14ac:dyDescent="0.3">
      <c r="B30" s="393"/>
      <c r="C30" s="251">
        <v>8</v>
      </c>
      <c r="D30" s="252" t="s">
        <v>13</v>
      </c>
      <c r="E30" s="253" t="s">
        <v>74</v>
      </c>
      <c r="F30" s="253"/>
      <c r="G30" s="253"/>
      <c r="H30" s="253"/>
      <c r="I30" s="253"/>
      <c r="J30" s="254"/>
      <c r="K30" s="254"/>
      <c r="L30" s="255"/>
    </row>
    <row r="31" spans="1:15" x14ac:dyDescent="0.3">
      <c r="B31" s="393"/>
      <c r="C31" s="251">
        <v>9</v>
      </c>
      <c r="D31" s="252" t="s">
        <v>13</v>
      </c>
      <c r="E31" s="253" t="s">
        <v>75</v>
      </c>
      <c r="F31" s="253"/>
      <c r="G31" s="253"/>
      <c r="H31" s="253"/>
      <c r="I31" s="253"/>
      <c r="J31" s="254"/>
      <c r="K31" s="254"/>
      <c r="L31" s="255"/>
    </row>
    <row r="32" spans="1:15" x14ac:dyDescent="0.3">
      <c r="B32" s="393"/>
    </row>
    <row r="33" spans="2:2" x14ac:dyDescent="0.3">
      <c r="B33" s="393"/>
    </row>
    <row r="34" spans="2:2" x14ac:dyDescent="0.3">
      <c r="B34" s="393"/>
    </row>
    <row r="35" spans="2:2" x14ac:dyDescent="0.3">
      <c r="B35" s="393"/>
    </row>
    <row r="36" spans="2:2" x14ac:dyDescent="0.3">
      <c r="B36" s="393"/>
    </row>
    <row r="37" spans="2:2" x14ac:dyDescent="0.3">
      <c r="B37" s="393"/>
    </row>
    <row r="38" spans="2:2" x14ac:dyDescent="0.3">
      <c r="B38" s="393"/>
    </row>
    <row r="39" spans="2:2" x14ac:dyDescent="0.3">
      <c r="B39" s="393"/>
    </row>
    <row r="40" spans="2:2" x14ac:dyDescent="0.3">
      <c r="B40" s="393"/>
    </row>
    <row r="41" spans="2:2" x14ac:dyDescent="0.3">
      <c r="B41" s="393"/>
    </row>
    <row r="42" spans="2:2" x14ac:dyDescent="0.3">
      <c r="B42" s="393"/>
    </row>
    <row r="43" spans="2:2" x14ac:dyDescent="0.3">
      <c r="B43" s="393"/>
    </row>
    <row r="44" spans="2:2" x14ac:dyDescent="0.3">
      <c r="B44" s="393"/>
    </row>
    <row r="45" spans="2:2" x14ac:dyDescent="0.3">
      <c r="B45" s="393"/>
    </row>
    <row r="46" spans="2:2" x14ac:dyDescent="0.3">
      <c r="B46" s="393"/>
    </row>
    <row r="47" spans="2:2" x14ac:dyDescent="0.3">
      <c r="B47" s="393"/>
    </row>
    <row r="48" spans="2:2" x14ac:dyDescent="0.3">
      <c r="B48" s="393"/>
    </row>
    <row r="49" spans="2:2" x14ac:dyDescent="0.3">
      <c r="B49" s="393"/>
    </row>
    <row r="50" spans="2:2" x14ac:dyDescent="0.3">
      <c r="B50" s="393"/>
    </row>
    <row r="51" spans="2:2" x14ac:dyDescent="0.3">
      <c r="B51" s="393"/>
    </row>
    <row r="52" spans="2:2" x14ac:dyDescent="0.3">
      <c r="B52" s="393"/>
    </row>
    <row r="53" spans="2:2" x14ac:dyDescent="0.3">
      <c r="B53" s="393"/>
    </row>
    <row r="54" spans="2:2" x14ac:dyDescent="0.3">
      <c r="B54" s="393"/>
    </row>
    <row r="55" spans="2:2" x14ac:dyDescent="0.3">
      <c r="B55" s="393"/>
    </row>
    <row r="56" spans="2:2" x14ac:dyDescent="0.3">
      <c r="B56" s="393"/>
    </row>
    <row r="57" spans="2:2" x14ac:dyDescent="0.3">
      <c r="B57" s="393"/>
    </row>
    <row r="58" spans="2:2" x14ac:dyDescent="0.3">
      <c r="B58" s="393"/>
    </row>
    <row r="59" spans="2:2" x14ac:dyDescent="0.3">
      <c r="B59" s="393"/>
    </row>
    <row r="60" spans="2:2" x14ac:dyDescent="0.3">
      <c r="B60" s="393"/>
    </row>
    <row r="61" spans="2:2" x14ac:dyDescent="0.3">
      <c r="B61" s="393"/>
    </row>
    <row r="62" spans="2:2" x14ac:dyDescent="0.3">
      <c r="B62" s="393"/>
    </row>
    <row r="63" spans="2:2" x14ac:dyDescent="0.3">
      <c r="B63" s="393"/>
    </row>
    <row r="64" spans="2:2" x14ac:dyDescent="0.3">
      <c r="B64" s="393"/>
    </row>
    <row r="65" spans="2:2" x14ac:dyDescent="0.3">
      <c r="B65" s="393"/>
    </row>
  </sheetData>
  <mergeCells count="22">
    <mergeCell ref="O6:Q6"/>
    <mergeCell ref="B7:B8"/>
    <mergeCell ref="C7:I8"/>
    <mergeCell ref="J7:J8"/>
    <mergeCell ref="K7:K8"/>
    <mergeCell ref="L7:L8"/>
    <mergeCell ref="M7:M8"/>
    <mergeCell ref="N7:N8"/>
    <mergeCell ref="O7:Q8"/>
    <mergeCell ref="C13:I13"/>
    <mergeCell ref="O13:Q13"/>
    <mergeCell ref="M9:M11"/>
    <mergeCell ref="B9:B11"/>
    <mergeCell ref="C9:I11"/>
    <mergeCell ref="J9:J11"/>
    <mergeCell ref="K9:K11"/>
    <mergeCell ref="L9:L11"/>
    <mergeCell ref="A9:A11"/>
    <mergeCell ref="N9:N11"/>
    <mergeCell ref="O9:Q11"/>
    <mergeCell ref="C12:I12"/>
    <mergeCell ref="O12:Q1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245"/>
  <sheetViews>
    <sheetView showGridLines="0" topLeftCell="P24" zoomScale="99" zoomScaleNormal="99" zoomScalePageLayoutView="125" workbookViewId="0">
      <selection activeCell="P24" sqref="P24"/>
    </sheetView>
  </sheetViews>
  <sheetFormatPr baseColWidth="10" defaultColWidth="4.44140625" defaultRowHeight="13.8" x14ac:dyDescent="0.3"/>
  <cols>
    <col min="1" max="1" width="4.88671875" style="482" customWidth="1"/>
    <col min="2" max="2" width="5.109375" style="39" customWidth="1"/>
    <col min="3" max="9" width="4.44140625" style="5"/>
    <col min="10" max="10" width="5.109375" style="5" customWidth="1"/>
    <col min="11" max="13" width="4.44140625" style="5"/>
    <col min="14" max="14" width="6" style="5" bestFit="1" customWidth="1"/>
    <col min="15" max="16" width="4.44140625" style="5"/>
    <col min="17" max="17" width="6.88671875" style="5" customWidth="1"/>
    <col min="18" max="16384" width="4.44140625" style="5"/>
  </cols>
  <sheetData>
    <row r="1" spans="1:22" s="63" customFormat="1" ht="15.6" x14ac:dyDescent="0.3">
      <c r="A1" s="482"/>
      <c r="B1" s="64" t="s">
        <v>76</v>
      </c>
    </row>
    <row r="2" spans="1:22" x14ac:dyDescent="0.3">
      <c r="B2" s="65"/>
    </row>
    <row r="3" spans="1:22" x14ac:dyDescent="0.3">
      <c r="A3" s="483">
        <v>6.01</v>
      </c>
      <c r="B3" s="99">
        <v>6.01</v>
      </c>
      <c r="C3" s="5" t="s">
        <v>77</v>
      </c>
    </row>
    <row r="4" spans="1:22" x14ac:dyDescent="0.3">
      <c r="B4" s="67"/>
      <c r="C4" s="10">
        <v>1</v>
      </c>
      <c r="D4" s="11" t="s">
        <v>13</v>
      </c>
      <c r="E4" s="12" t="s">
        <v>5</v>
      </c>
      <c r="F4" s="12"/>
      <c r="G4" s="12"/>
      <c r="H4" s="13"/>
    </row>
    <row r="5" spans="1:22" x14ac:dyDescent="0.3">
      <c r="B5" s="67"/>
      <c r="C5" s="10">
        <v>2</v>
      </c>
      <c r="D5" s="11" t="s">
        <v>13</v>
      </c>
      <c r="E5" s="12" t="s">
        <v>6</v>
      </c>
      <c r="F5" s="12"/>
      <c r="G5" s="256" t="s">
        <v>78</v>
      </c>
      <c r="H5" s="257"/>
      <c r="I5" s="120"/>
    </row>
    <row r="6" spans="1:22" x14ac:dyDescent="0.3">
      <c r="B6" s="67"/>
    </row>
    <row r="7" spans="1:22" ht="11.85" customHeight="1" x14ac:dyDescent="0.3">
      <c r="A7" s="483">
        <v>6.02</v>
      </c>
      <c r="B7" s="20">
        <v>6.02</v>
      </c>
      <c r="C7" s="5" t="s">
        <v>79</v>
      </c>
    </row>
    <row r="8" spans="1:22" ht="11.85" customHeight="1" x14ac:dyDescent="0.3">
      <c r="B8" s="20"/>
      <c r="C8" s="10">
        <v>1</v>
      </c>
      <c r="D8" s="11" t="s">
        <v>13</v>
      </c>
      <c r="E8" s="12" t="s">
        <v>5</v>
      </c>
      <c r="F8" s="13"/>
    </row>
    <row r="9" spans="1:22" ht="11.85" customHeight="1" x14ac:dyDescent="0.3">
      <c r="B9" s="20"/>
      <c r="C9" s="10">
        <v>2</v>
      </c>
      <c r="D9" s="11" t="s">
        <v>13</v>
      </c>
      <c r="E9" s="12" t="s">
        <v>6</v>
      </c>
      <c r="F9" s="13"/>
    </row>
    <row r="10" spans="1:22" ht="11.85" customHeight="1" x14ac:dyDescent="0.3">
      <c r="B10" s="20"/>
    </row>
    <row r="11" spans="1:22" ht="12.75" customHeight="1" x14ac:dyDescent="0.3">
      <c r="B11" s="20"/>
      <c r="C11" s="592" t="s">
        <v>80</v>
      </c>
      <c r="D11" s="592"/>
      <c r="E11" s="592"/>
      <c r="F11" s="592"/>
      <c r="G11" s="592"/>
      <c r="H11" s="592"/>
      <c r="I11" s="592"/>
      <c r="J11" s="592"/>
      <c r="K11" s="592"/>
      <c r="L11" s="592"/>
      <c r="M11" s="592"/>
      <c r="N11" s="592"/>
      <c r="O11" s="592"/>
      <c r="P11" s="592"/>
      <c r="Q11" s="592"/>
    </row>
    <row r="12" spans="1:22" ht="12.75" customHeight="1" x14ac:dyDescent="0.3">
      <c r="B12" s="20"/>
      <c r="C12" s="592"/>
      <c r="D12" s="592"/>
      <c r="E12" s="592"/>
      <c r="F12" s="592"/>
      <c r="G12" s="592"/>
      <c r="H12" s="592"/>
      <c r="I12" s="592"/>
      <c r="J12" s="592"/>
      <c r="K12" s="592"/>
      <c r="L12" s="592"/>
      <c r="M12" s="592"/>
      <c r="N12" s="592"/>
      <c r="O12" s="592"/>
      <c r="P12" s="592"/>
      <c r="Q12" s="592"/>
    </row>
    <row r="13" spans="1:22" s="169" customFormat="1" ht="11.85" customHeight="1" x14ac:dyDescent="0.3">
      <c r="A13" s="483">
        <v>6.03</v>
      </c>
      <c r="B13" s="258">
        <v>6.03</v>
      </c>
      <c r="C13" s="259" t="s">
        <v>81</v>
      </c>
      <c r="D13" s="259"/>
      <c r="E13" s="259"/>
      <c r="F13" s="259"/>
      <c r="G13" s="259"/>
      <c r="H13" s="259"/>
      <c r="I13" s="259"/>
      <c r="J13" s="259"/>
      <c r="K13" s="260"/>
      <c r="L13" s="261"/>
      <c r="M13" s="261"/>
      <c r="N13" s="261"/>
      <c r="O13" s="261"/>
      <c r="P13" s="261"/>
      <c r="Q13" s="261"/>
      <c r="R13" s="170"/>
      <c r="S13" s="170"/>
      <c r="T13" s="170"/>
      <c r="U13" s="170"/>
      <c r="V13" s="170"/>
    </row>
    <row r="14" spans="1:22" ht="11.85" customHeight="1" x14ac:dyDescent="0.3">
      <c r="B14" s="258"/>
      <c r="C14" s="262" t="s">
        <v>82</v>
      </c>
      <c r="D14" s="259" t="s">
        <v>83</v>
      </c>
      <c r="E14" s="259"/>
      <c r="F14" s="259"/>
      <c r="G14" s="259"/>
      <c r="H14" s="259"/>
      <c r="I14" s="259"/>
      <c r="J14" s="259"/>
      <c r="K14" s="259"/>
      <c r="L14" s="259"/>
      <c r="M14" s="259"/>
      <c r="N14" s="259"/>
      <c r="O14" s="259"/>
      <c r="P14" s="259"/>
      <c r="Q14" s="259"/>
    </row>
    <row r="15" spans="1:22" ht="11.85" customHeight="1" x14ac:dyDescent="0.3">
      <c r="B15" s="258"/>
      <c r="C15" s="262" t="s">
        <v>84</v>
      </c>
      <c r="D15" s="259" t="s">
        <v>83</v>
      </c>
      <c r="E15" s="259"/>
      <c r="F15" s="259"/>
      <c r="G15" s="259"/>
      <c r="H15" s="259"/>
      <c r="I15" s="259"/>
      <c r="J15" s="259"/>
      <c r="K15" s="259"/>
      <c r="L15" s="259"/>
      <c r="M15" s="259"/>
      <c r="N15" s="259"/>
      <c r="O15" s="259"/>
      <c r="P15" s="259"/>
      <c r="Q15" s="259"/>
    </row>
    <row r="16" spans="1:22" ht="11.85" customHeight="1" x14ac:dyDescent="0.3">
      <c r="B16" s="258"/>
      <c r="C16" s="262" t="s">
        <v>85</v>
      </c>
      <c r="D16" s="259" t="s">
        <v>83</v>
      </c>
      <c r="E16" s="259"/>
      <c r="F16" s="259"/>
      <c r="G16" s="259"/>
      <c r="H16" s="259"/>
      <c r="I16" s="259"/>
      <c r="J16" s="259"/>
      <c r="K16" s="259"/>
      <c r="L16" s="259"/>
      <c r="M16" s="259"/>
      <c r="N16" s="259"/>
      <c r="O16" s="259"/>
      <c r="P16" s="259"/>
      <c r="Q16" s="259"/>
    </row>
    <row r="17" spans="1:16" ht="11.85" customHeight="1" x14ac:dyDescent="0.3">
      <c r="B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 x14ac:dyDescent="0.3">
      <c r="A18" s="483">
        <v>6.04</v>
      </c>
      <c r="B18" s="20">
        <v>6.04</v>
      </c>
      <c r="C18" s="126" t="s">
        <v>86</v>
      </c>
      <c r="D18" s="126"/>
      <c r="E18" s="126"/>
      <c r="F18" s="126"/>
      <c r="G18" s="126"/>
      <c r="H18" s="126"/>
      <c r="I18" s="126"/>
      <c r="J18" s="126"/>
      <c r="K18" s="126"/>
      <c r="L18" s="120"/>
      <c r="M18" s="120"/>
      <c r="N18" s="120"/>
      <c r="O18" s="120"/>
      <c r="P18" s="105"/>
    </row>
    <row r="19" spans="1:16" ht="11.85" customHeight="1" x14ac:dyDescent="0.3">
      <c r="B19" s="20"/>
      <c r="C19" s="125">
        <v>1</v>
      </c>
      <c r="D19" s="263" t="s">
        <v>13</v>
      </c>
      <c r="E19" s="122" t="s">
        <v>5</v>
      </c>
      <c r="F19" s="122"/>
      <c r="G19" s="122"/>
      <c r="H19" s="256" t="s">
        <v>87</v>
      </c>
      <c r="I19" s="257"/>
      <c r="J19" s="120"/>
      <c r="K19" s="120"/>
      <c r="L19" s="120"/>
      <c r="M19" s="120"/>
      <c r="N19" s="120"/>
      <c r="O19" s="120"/>
      <c r="P19" s="120"/>
    </row>
    <row r="20" spans="1:16" ht="11.85" customHeight="1" x14ac:dyDescent="0.3">
      <c r="B20" s="20"/>
      <c r="C20" s="125">
        <v>2</v>
      </c>
      <c r="D20" s="263" t="s">
        <v>13</v>
      </c>
      <c r="E20" s="122" t="s">
        <v>6</v>
      </c>
      <c r="F20" s="122"/>
      <c r="G20" s="122"/>
      <c r="H20" s="264"/>
      <c r="I20" s="257"/>
      <c r="J20" s="120"/>
      <c r="K20" s="120"/>
      <c r="L20" s="120"/>
      <c r="M20" s="120"/>
      <c r="N20" s="120"/>
      <c r="O20" s="120"/>
      <c r="P20" s="105"/>
    </row>
    <row r="21" spans="1:16" ht="11.85" customHeight="1" x14ac:dyDescent="0.3">
      <c r="B21" s="20"/>
      <c r="C21" s="125">
        <v>3</v>
      </c>
      <c r="D21" s="263" t="s">
        <v>13</v>
      </c>
      <c r="E21" s="122" t="s">
        <v>88</v>
      </c>
      <c r="F21" s="122"/>
      <c r="G21" s="122"/>
      <c r="H21" s="256" t="s">
        <v>87</v>
      </c>
      <c r="I21" s="257"/>
      <c r="J21" s="120"/>
      <c r="K21" s="120"/>
      <c r="L21" s="120"/>
      <c r="M21" s="120"/>
      <c r="N21" s="120"/>
      <c r="O21" s="120"/>
      <c r="P21" s="120"/>
    </row>
    <row r="22" spans="1:16" x14ac:dyDescent="0.3">
      <c r="B22" s="20"/>
    </row>
    <row r="23" spans="1:16" x14ac:dyDescent="0.3">
      <c r="A23" s="483">
        <v>6.05</v>
      </c>
      <c r="B23" s="20">
        <v>6.05</v>
      </c>
      <c r="C23" s="120" t="s">
        <v>89</v>
      </c>
      <c r="D23" s="120"/>
      <c r="E23" s="120"/>
      <c r="F23" s="120"/>
      <c r="G23" s="120"/>
      <c r="H23" s="120"/>
      <c r="I23" s="120"/>
      <c r="J23" s="120"/>
    </row>
    <row r="24" spans="1:16" x14ac:dyDescent="0.3">
      <c r="B24" s="20"/>
      <c r="C24" s="128" t="s">
        <v>90</v>
      </c>
    </row>
    <row r="25" spans="1:16" x14ac:dyDescent="0.3">
      <c r="B25" s="20"/>
      <c r="C25" s="10">
        <v>1</v>
      </c>
      <c r="D25" s="11" t="s">
        <v>13</v>
      </c>
      <c r="E25" s="12" t="s">
        <v>91</v>
      </c>
      <c r="F25" s="12"/>
      <c r="G25" s="12"/>
      <c r="H25" s="12"/>
      <c r="I25" s="12"/>
      <c r="J25" s="12"/>
      <c r="K25" s="12"/>
      <c r="L25" s="12"/>
      <c r="M25" s="12"/>
      <c r="N25" s="13"/>
    </row>
    <row r="26" spans="1:16" x14ac:dyDescent="0.3">
      <c r="B26" s="20"/>
      <c r="C26" s="10">
        <v>2</v>
      </c>
      <c r="D26" s="11" t="s">
        <v>13</v>
      </c>
      <c r="E26" s="12" t="s">
        <v>92</v>
      </c>
      <c r="F26" s="12"/>
      <c r="G26" s="12"/>
      <c r="H26" s="12"/>
      <c r="I26" s="12"/>
      <c r="J26" s="12"/>
      <c r="K26" s="12"/>
      <c r="L26" s="12"/>
      <c r="M26" s="12"/>
      <c r="N26" s="13"/>
    </row>
    <row r="27" spans="1:16" x14ac:dyDescent="0.3">
      <c r="B27" s="20"/>
      <c r="C27" s="10">
        <v>3</v>
      </c>
      <c r="D27" s="11" t="s">
        <v>13</v>
      </c>
      <c r="E27" s="12" t="s">
        <v>93</v>
      </c>
      <c r="F27" s="12"/>
      <c r="G27" s="12"/>
      <c r="H27" s="12"/>
      <c r="I27" s="12"/>
      <c r="J27" s="12"/>
      <c r="K27" s="12"/>
      <c r="L27" s="12"/>
      <c r="M27" s="12"/>
      <c r="N27" s="13"/>
    </row>
    <row r="28" spans="1:16" x14ac:dyDescent="0.3">
      <c r="B28" s="20"/>
      <c r="C28" s="10">
        <v>4</v>
      </c>
      <c r="D28" s="11" t="s">
        <v>13</v>
      </c>
      <c r="E28" s="12" t="s">
        <v>94</v>
      </c>
      <c r="F28" s="12"/>
      <c r="G28" s="12"/>
      <c r="H28" s="12"/>
      <c r="I28" s="12"/>
      <c r="J28" s="12"/>
      <c r="K28" s="12"/>
      <c r="L28" s="12"/>
      <c r="M28" s="12"/>
      <c r="N28" s="13"/>
    </row>
    <row r="29" spans="1:16" x14ac:dyDescent="0.3">
      <c r="B29" s="20"/>
      <c r="C29" s="10">
        <v>5</v>
      </c>
      <c r="D29" s="11" t="s">
        <v>13</v>
      </c>
      <c r="E29" s="12" t="s">
        <v>95</v>
      </c>
      <c r="F29" s="12"/>
      <c r="G29" s="12"/>
      <c r="H29" s="12"/>
      <c r="I29" s="12"/>
      <c r="J29" s="12"/>
      <c r="K29" s="12"/>
      <c r="L29" s="12"/>
      <c r="M29" s="12"/>
      <c r="N29" s="13"/>
    </row>
    <row r="30" spans="1:16" x14ac:dyDescent="0.3">
      <c r="B30" s="20"/>
      <c r="C30" s="10">
        <v>6</v>
      </c>
      <c r="D30" s="11" t="s">
        <v>13</v>
      </c>
      <c r="E30" s="12" t="s">
        <v>96</v>
      </c>
      <c r="F30" s="12"/>
      <c r="G30" s="12"/>
      <c r="H30" s="12"/>
      <c r="I30" s="12"/>
      <c r="J30" s="12"/>
      <c r="K30" s="12"/>
      <c r="L30" s="12"/>
      <c r="M30" s="12"/>
      <c r="N30" s="13"/>
    </row>
    <row r="31" spans="1:16" x14ac:dyDescent="0.3">
      <c r="B31" s="20"/>
      <c r="C31" s="10">
        <v>7</v>
      </c>
      <c r="D31" s="11" t="s">
        <v>13</v>
      </c>
      <c r="E31" s="12" t="s">
        <v>97</v>
      </c>
      <c r="F31" s="12"/>
      <c r="G31" s="12"/>
      <c r="H31" s="12"/>
      <c r="I31" s="12"/>
      <c r="J31" s="12"/>
      <c r="K31" s="12"/>
      <c r="L31" s="12"/>
      <c r="M31" s="12"/>
      <c r="N31" s="13"/>
    </row>
    <row r="32" spans="1:16" x14ac:dyDescent="0.3">
      <c r="B32" s="20"/>
      <c r="C32" s="10">
        <v>8</v>
      </c>
      <c r="D32" s="11" t="s">
        <v>13</v>
      </c>
      <c r="E32" s="12" t="s">
        <v>98</v>
      </c>
      <c r="F32" s="12"/>
      <c r="G32" s="12"/>
      <c r="H32" s="12"/>
      <c r="I32" s="12"/>
      <c r="J32" s="12"/>
      <c r="K32" s="12"/>
      <c r="L32" s="12"/>
      <c r="M32" s="12"/>
      <c r="N32" s="13"/>
    </row>
    <row r="33" spans="1:16" x14ac:dyDescent="0.3">
      <c r="B33" s="20"/>
      <c r="C33" s="10">
        <v>9</v>
      </c>
      <c r="D33" s="11" t="s">
        <v>13</v>
      </c>
      <c r="E33" s="12" t="s">
        <v>99</v>
      </c>
      <c r="F33" s="12"/>
      <c r="G33" s="12"/>
      <c r="H33" s="12"/>
      <c r="I33" s="12"/>
      <c r="J33" s="12"/>
      <c r="K33" s="12"/>
      <c r="L33" s="12"/>
      <c r="M33" s="12"/>
      <c r="N33" s="13"/>
    </row>
    <row r="34" spans="1:16" x14ac:dyDescent="0.3">
      <c r="B34" s="20"/>
      <c r="C34" s="10">
        <v>10</v>
      </c>
      <c r="D34" s="11" t="s">
        <v>13</v>
      </c>
      <c r="E34" s="12" t="s">
        <v>100</v>
      </c>
      <c r="F34" s="12"/>
      <c r="G34" s="12"/>
      <c r="H34" s="12"/>
      <c r="I34" s="12"/>
      <c r="J34" s="12"/>
      <c r="K34" s="12"/>
      <c r="L34" s="12"/>
      <c r="M34" s="12"/>
      <c r="N34" s="13"/>
    </row>
    <row r="35" spans="1:16" x14ac:dyDescent="0.3">
      <c r="B35" s="20"/>
      <c r="C35" s="10">
        <v>11</v>
      </c>
      <c r="D35" s="11" t="s">
        <v>13</v>
      </c>
      <c r="E35" s="12"/>
      <c r="F35" s="12"/>
      <c r="G35" s="12"/>
      <c r="H35" s="12"/>
      <c r="I35" s="12"/>
      <c r="J35" s="12"/>
      <c r="K35" s="12"/>
      <c r="L35" s="12"/>
      <c r="M35" s="12"/>
      <c r="N35" s="13"/>
    </row>
    <row r="36" spans="1:16" x14ac:dyDescent="0.3">
      <c r="B36" s="20"/>
      <c r="C36" s="10">
        <v>12</v>
      </c>
      <c r="D36" s="11" t="s">
        <v>13</v>
      </c>
      <c r="E36" s="12"/>
      <c r="F36" s="12"/>
      <c r="G36" s="12"/>
      <c r="H36" s="12"/>
      <c r="I36" s="12"/>
      <c r="J36" s="12"/>
      <c r="K36" s="12"/>
      <c r="L36" s="12"/>
      <c r="M36" s="12"/>
      <c r="N36" s="13"/>
    </row>
    <row r="37" spans="1:16" x14ac:dyDescent="0.3">
      <c r="B37" s="20"/>
      <c r="C37" s="10">
        <v>15</v>
      </c>
      <c r="D37" s="11" t="s">
        <v>13</v>
      </c>
      <c r="E37" s="12" t="s">
        <v>101</v>
      </c>
      <c r="F37" s="12"/>
      <c r="G37" s="12"/>
      <c r="H37" s="12"/>
      <c r="I37" s="12"/>
      <c r="J37" s="12"/>
      <c r="K37" s="12"/>
      <c r="L37" s="12"/>
      <c r="M37" s="12"/>
      <c r="N37" s="13"/>
    </row>
    <row r="38" spans="1:16" x14ac:dyDescent="0.3">
      <c r="B38" s="20"/>
    </row>
    <row r="39" spans="1:16" x14ac:dyDescent="0.3">
      <c r="A39" s="483">
        <v>6.06</v>
      </c>
      <c r="B39" s="20">
        <v>6.06</v>
      </c>
      <c r="C39" s="126" t="s">
        <v>102</v>
      </c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</row>
    <row r="40" spans="1:16" ht="11.85" customHeight="1" x14ac:dyDescent="0.3">
      <c r="B40" s="20"/>
      <c r="C40" s="125">
        <v>1</v>
      </c>
      <c r="D40" s="263" t="s">
        <v>13</v>
      </c>
      <c r="E40" s="122" t="s">
        <v>5</v>
      </c>
      <c r="F40" s="122"/>
      <c r="G40" s="122"/>
      <c r="H40" s="256" t="s">
        <v>103</v>
      </c>
      <c r="I40" s="120"/>
      <c r="J40" s="120"/>
      <c r="K40" s="120"/>
      <c r="L40" s="120"/>
      <c r="M40" s="120"/>
      <c r="N40" s="120"/>
      <c r="O40" s="120"/>
      <c r="P40" s="120"/>
    </row>
    <row r="41" spans="1:16" ht="11.85" customHeight="1" x14ac:dyDescent="0.3">
      <c r="B41" s="20"/>
      <c r="C41" s="125">
        <v>2</v>
      </c>
      <c r="D41" s="263" t="s">
        <v>13</v>
      </c>
      <c r="E41" s="122" t="s">
        <v>6</v>
      </c>
      <c r="F41" s="122"/>
      <c r="G41" s="122"/>
      <c r="H41" s="265"/>
      <c r="I41" s="120"/>
      <c r="J41" s="120"/>
      <c r="K41" s="120"/>
      <c r="L41" s="120"/>
      <c r="M41" s="120"/>
      <c r="N41" s="120"/>
      <c r="O41" s="120"/>
      <c r="P41" s="120"/>
    </row>
    <row r="42" spans="1:16" ht="11.85" customHeight="1" x14ac:dyDescent="0.3">
      <c r="B42" s="20"/>
      <c r="C42" s="125">
        <v>3</v>
      </c>
      <c r="D42" s="263" t="s">
        <v>13</v>
      </c>
      <c r="E42" s="122" t="s">
        <v>88</v>
      </c>
      <c r="F42" s="122"/>
      <c r="G42" s="122"/>
      <c r="H42" s="256" t="s">
        <v>103</v>
      </c>
      <c r="I42" s="120"/>
      <c r="J42" s="120"/>
      <c r="K42" s="120"/>
      <c r="L42" s="120"/>
      <c r="M42" s="120"/>
      <c r="N42" s="120"/>
      <c r="O42" s="120"/>
      <c r="P42" s="120"/>
    </row>
    <row r="43" spans="1:16" ht="11.85" customHeight="1" x14ac:dyDescent="0.3">
      <c r="B43" s="20"/>
    </row>
    <row r="44" spans="1:16" x14ac:dyDescent="0.3">
      <c r="A44" s="483">
        <v>6.07</v>
      </c>
      <c r="B44" s="20">
        <v>6.07</v>
      </c>
      <c r="C44" s="120" t="s">
        <v>104</v>
      </c>
    </row>
    <row r="45" spans="1:16" x14ac:dyDescent="0.3">
      <c r="B45" s="20"/>
      <c r="C45" s="128" t="s">
        <v>90</v>
      </c>
    </row>
    <row r="46" spans="1:16" x14ac:dyDescent="0.3">
      <c r="B46" s="20"/>
      <c r="C46" s="10">
        <v>1</v>
      </c>
      <c r="D46" s="11" t="s">
        <v>13</v>
      </c>
      <c r="E46" s="12" t="s">
        <v>91</v>
      </c>
      <c r="F46" s="12"/>
      <c r="G46" s="12"/>
      <c r="H46" s="12"/>
      <c r="I46" s="12"/>
      <c r="J46" s="12"/>
      <c r="K46" s="12"/>
      <c r="L46" s="12"/>
      <c r="M46" s="12"/>
      <c r="N46" s="13"/>
    </row>
    <row r="47" spans="1:16" x14ac:dyDescent="0.3">
      <c r="B47" s="20"/>
      <c r="C47" s="10">
        <v>2</v>
      </c>
      <c r="D47" s="11" t="s">
        <v>13</v>
      </c>
      <c r="E47" s="12" t="s">
        <v>92</v>
      </c>
      <c r="F47" s="12"/>
      <c r="G47" s="12"/>
      <c r="H47" s="12"/>
      <c r="I47" s="12"/>
      <c r="J47" s="12"/>
      <c r="K47" s="12"/>
      <c r="L47" s="12"/>
      <c r="M47" s="12"/>
      <c r="N47" s="13"/>
    </row>
    <row r="48" spans="1:16" x14ac:dyDescent="0.3">
      <c r="B48" s="20"/>
      <c r="C48" s="10">
        <v>3</v>
      </c>
      <c r="D48" s="11" t="s">
        <v>13</v>
      </c>
      <c r="E48" s="12" t="s">
        <v>93</v>
      </c>
      <c r="F48" s="12"/>
      <c r="G48" s="12"/>
      <c r="H48" s="12"/>
      <c r="I48" s="12"/>
      <c r="J48" s="12"/>
      <c r="K48" s="12"/>
      <c r="L48" s="12"/>
      <c r="M48" s="12"/>
      <c r="N48" s="13"/>
    </row>
    <row r="49" spans="1:14" x14ac:dyDescent="0.3">
      <c r="B49" s="20"/>
      <c r="C49" s="10">
        <v>4</v>
      </c>
      <c r="D49" s="11" t="s">
        <v>13</v>
      </c>
      <c r="E49" s="12" t="s">
        <v>94</v>
      </c>
      <c r="F49" s="12"/>
      <c r="G49" s="12"/>
      <c r="H49" s="12"/>
      <c r="I49" s="12"/>
      <c r="J49" s="12"/>
      <c r="K49" s="12"/>
      <c r="L49" s="12"/>
      <c r="M49" s="12"/>
      <c r="N49" s="13"/>
    </row>
    <row r="50" spans="1:14" x14ac:dyDescent="0.3">
      <c r="B50" s="20"/>
      <c r="C50" s="10">
        <v>5</v>
      </c>
      <c r="D50" s="11" t="s">
        <v>13</v>
      </c>
      <c r="E50" s="12" t="s">
        <v>95</v>
      </c>
      <c r="F50" s="12"/>
      <c r="G50" s="12"/>
      <c r="H50" s="12"/>
      <c r="I50" s="12"/>
      <c r="J50" s="12"/>
      <c r="K50" s="12"/>
      <c r="L50" s="12"/>
      <c r="M50" s="12"/>
      <c r="N50" s="13"/>
    </row>
    <row r="51" spans="1:14" x14ac:dyDescent="0.3">
      <c r="B51" s="20"/>
      <c r="C51" s="10">
        <v>6</v>
      </c>
      <c r="D51" s="11" t="s">
        <v>13</v>
      </c>
      <c r="E51" s="12" t="s">
        <v>96</v>
      </c>
      <c r="F51" s="12"/>
      <c r="G51" s="12"/>
      <c r="H51" s="12"/>
      <c r="I51" s="12"/>
      <c r="J51" s="12"/>
      <c r="K51" s="12"/>
      <c r="L51" s="12"/>
      <c r="M51" s="12"/>
      <c r="N51" s="13"/>
    </row>
    <row r="52" spans="1:14" x14ac:dyDescent="0.3">
      <c r="B52" s="20"/>
      <c r="C52" s="10">
        <v>7</v>
      </c>
      <c r="D52" s="11" t="s">
        <v>13</v>
      </c>
      <c r="E52" s="12" t="s">
        <v>97</v>
      </c>
      <c r="F52" s="12"/>
      <c r="G52" s="12"/>
      <c r="H52" s="12"/>
      <c r="I52" s="12"/>
      <c r="J52" s="12"/>
      <c r="K52" s="12"/>
      <c r="L52" s="12"/>
      <c r="M52" s="12"/>
      <c r="N52" s="13"/>
    </row>
    <row r="53" spans="1:14" x14ac:dyDescent="0.3">
      <c r="B53" s="20"/>
      <c r="C53" s="10">
        <v>8</v>
      </c>
      <c r="D53" s="11" t="s">
        <v>13</v>
      </c>
      <c r="E53" s="12" t="s">
        <v>98</v>
      </c>
      <c r="F53" s="12"/>
      <c r="G53" s="12"/>
      <c r="H53" s="12"/>
      <c r="I53" s="12"/>
      <c r="J53" s="12"/>
      <c r="K53" s="12"/>
      <c r="L53" s="12"/>
      <c r="M53" s="12"/>
      <c r="N53" s="13"/>
    </row>
    <row r="54" spans="1:14" x14ac:dyDescent="0.3">
      <c r="B54" s="20"/>
      <c r="C54" s="10">
        <v>9</v>
      </c>
      <c r="D54" s="11" t="s">
        <v>13</v>
      </c>
      <c r="E54" s="12" t="s">
        <v>99</v>
      </c>
      <c r="F54" s="12"/>
      <c r="G54" s="12"/>
      <c r="H54" s="12"/>
      <c r="I54" s="12"/>
      <c r="J54" s="12"/>
      <c r="K54" s="12"/>
      <c r="L54" s="12"/>
      <c r="M54" s="12"/>
      <c r="N54" s="13"/>
    </row>
    <row r="55" spans="1:14" x14ac:dyDescent="0.3">
      <c r="B55" s="20"/>
      <c r="C55" s="10">
        <v>10</v>
      </c>
      <c r="D55" s="11" t="s">
        <v>13</v>
      </c>
      <c r="E55" s="12" t="s">
        <v>100</v>
      </c>
      <c r="F55" s="12"/>
      <c r="G55" s="12"/>
      <c r="H55" s="12"/>
      <c r="I55" s="12"/>
      <c r="J55" s="12"/>
      <c r="K55" s="12"/>
      <c r="L55" s="12"/>
      <c r="M55" s="12"/>
      <c r="N55" s="13"/>
    </row>
    <row r="56" spans="1:14" x14ac:dyDescent="0.3">
      <c r="B56" s="20"/>
      <c r="C56" s="10">
        <v>11</v>
      </c>
      <c r="D56" s="11" t="s">
        <v>13</v>
      </c>
      <c r="E56" s="12"/>
      <c r="F56" s="12"/>
      <c r="G56" s="12"/>
      <c r="H56" s="12"/>
      <c r="I56" s="12"/>
      <c r="J56" s="12"/>
      <c r="K56" s="12"/>
      <c r="L56" s="12"/>
      <c r="M56" s="12"/>
      <c r="N56" s="13"/>
    </row>
    <row r="57" spans="1:14" x14ac:dyDescent="0.3">
      <c r="B57" s="20"/>
      <c r="C57" s="10">
        <v>12</v>
      </c>
      <c r="D57" s="11" t="s">
        <v>13</v>
      </c>
      <c r="E57" s="12"/>
      <c r="F57" s="12"/>
      <c r="G57" s="12"/>
      <c r="H57" s="12"/>
      <c r="I57" s="12"/>
      <c r="J57" s="12"/>
      <c r="K57" s="12"/>
      <c r="L57" s="12"/>
      <c r="M57" s="12"/>
      <c r="N57" s="13"/>
    </row>
    <row r="58" spans="1:14" x14ac:dyDescent="0.3">
      <c r="B58" s="20"/>
      <c r="C58" s="10">
        <v>15</v>
      </c>
      <c r="D58" s="11" t="s">
        <v>13</v>
      </c>
      <c r="E58" s="12" t="s">
        <v>101</v>
      </c>
      <c r="F58" s="12"/>
      <c r="G58" s="12"/>
      <c r="H58" s="12"/>
      <c r="I58" s="12"/>
      <c r="J58" s="12"/>
      <c r="K58" s="12"/>
      <c r="L58" s="12"/>
      <c r="M58" s="12"/>
      <c r="N58" s="13"/>
    </row>
    <row r="59" spans="1:14" x14ac:dyDescent="0.3">
      <c r="B59" s="20"/>
    </row>
    <row r="60" spans="1:14" x14ac:dyDescent="0.3">
      <c r="A60" s="483">
        <v>6.08</v>
      </c>
      <c r="B60" s="20">
        <v>6.08</v>
      </c>
      <c r="C60" s="126" t="s">
        <v>105</v>
      </c>
    </row>
    <row r="61" spans="1:14" ht="11.85" customHeight="1" x14ac:dyDescent="0.3">
      <c r="B61" s="20"/>
      <c r="C61" s="125">
        <v>1</v>
      </c>
      <c r="D61" s="263" t="s">
        <v>13</v>
      </c>
      <c r="E61" s="122" t="s">
        <v>5</v>
      </c>
      <c r="F61" s="122"/>
      <c r="G61" s="122"/>
      <c r="H61" s="256" t="s">
        <v>106</v>
      </c>
      <c r="I61" s="120"/>
      <c r="J61" s="120"/>
    </row>
    <row r="62" spans="1:14" ht="11.85" customHeight="1" x14ac:dyDescent="0.3">
      <c r="B62" s="20"/>
      <c r="C62" s="125">
        <v>2</v>
      </c>
      <c r="D62" s="263" t="s">
        <v>13</v>
      </c>
      <c r="E62" s="122" t="s">
        <v>6</v>
      </c>
      <c r="F62" s="122"/>
      <c r="G62" s="122"/>
      <c r="H62" s="265"/>
      <c r="I62" s="120"/>
      <c r="J62" s="120"/>
    </row>
    <row r="63" spans="1:14" ht="11.85" customHeight="1" x14ac:dyDescent="0.3">
      <c r="B63" s="20"/>
      <c r="C63" s="125">
        <v>3</v>
      </c>
      <c r="D63" s="263" t="s">
        <v>13</v>
      </c>
      <c r="E63" s="122" t="s">
        <v>88</v>
      </c>
      <c r="F63" s="122"/>
      <c r="G63" s="122"/>
      <c r="H63" s="256" t="s">
        <v>106</v>
      </c>
      <c r="I63" s="120"/>
      <c r="J63" s="120"/>
    </row>
    <row r="64" spans="1:14" ht="11.85" customHeight="1" x14ac:dyDescent="0.3">
      <c r="B64" s="20"/>
    </row>
    <row r="65" spans="1:14" x14ac:dyDescent="0.3">
      <c r="A65" s="483">
        <v>6.09</v>
      </c>
      <c r="B65" s="20">
        <v>6.09</v>
      </c>
      <c r="C65" s="120" t="s">
        <v>107</v>
      </c>
    </row>
    <row r="66" spans="1:14" x14ac:dyDescent="0.3">
      <c r="B66" s="20"/>
      <c r="C66" s="128" t="s">
        <v>90</v>
      </c>
    </row>
    <row r="67" spans="1:14" x14ac:dyDescent="0.3">
      <c r="B67" s="20"/>
      <c r="C67" s="10">
        <v>1</v>
      </c>
      <c r="D67" s="11" t="s">
        <v>13</v>
      </c>
      <c r="E67" s="12" t="s">
        <v>91</v>
      </c>
      <c r="F67" s="12"/>
      <c r="G67" s="12"/>
      <c r="H67" s="12"/>
      <c r="I67" s="12"/>
      <c r="J67" s="12"/>
      <c r="K67" s="12"/>
      <c r="L67" s="12"/>
      <c r="M67" s="12"/>
      <c r="N67" s="13"/>
    </row>
    <row r="68" spans="1:14" x14ac:dyDescent="0.3">
      <c r="B68" s="20"/>
      <c r="C68" s="10">
        <v>2</v>
      </c>
      <c r="D68" s="11" t="s">
        <v>13</v>
      </c>
      <c r="E68" s="12" t="s">
        <v>92</v>
      </c>
      <c r="F68" s="12"/>
      <c r="G68" s="12"/>
      <c r="H68" s="12"/>
      <c r="I68" s="12"/>
      <c r="J68" s="12"/>
      <c r="K68" s="12"/>
      <c r="L68" s="12"/>
      <c r="M68" s="12"/>
      <c r="N68" s="13"/>
    </row>
    <row r="69" spans="1:14" x14ac:dyDescent="0.3">
      <c r="B69" s="20"/>
      <c r="C69" s="10">
        <v>3</v>
      </c>
      <c r="D69" s="11" t="s">
        <v>13</v>
      </c>
      <c r="E69" s="12" t="s">
        <v>93</v>
      </c>
      <c r="F69" s="12"/>
      <c r="G69" s="12"/>
      <c r="H69" s="12"/>
      <c r="I69" s="12"/>
      <c r="J69" s="12"/>
      <c r="K69" s="12"/>
      <c r="L69" s="12"/>
      <c r="M69" s="12"/>
      <c r="N69" s="13"/>
    </row>
    <row r="70" spans="1:14" x14ac:dyDescent="0.3">
      <c r="B70" s="20"/>
      <c r="C70" s="10">
        <v>4</v>
      </c>
      <c r="D70" s="11" t="s">
        <v>13</v>
      </c>
      <c r="E70" s="12" t="s">
        <v>94</v>
      </c>
      <c r="F70" s="12"/>
      <c r="G70" s="12"/>
      <c r="H70" s="12"/>
      <c r="I70" s="12"/>
      <c r="J70" s="12"/>
      <c r="K70" s="12"/>
      <c r="L70" s="12"/>
      <c r="M70" s="12"/>
      <c r="N70" s="13"/>
    </row>
    <row r="71" spans="1:14" x14ac:dyDescent="0.3">
      <c r="B71" s="20"/>
      <c r="C71" s="10">
        <v>5</v>
      </c>
      <c r="D71" s="11" t="s">
        <v>13</v>
      </c>
      <c r="E71" s="12" t="s">
        <v>95</v>
      </c>
      <c r="F71" s="12"/>
      <c r="G71" s="12"/>
      <c r="H71" s="12"/>
      <c r="I71" s="12"/>
      <c r="J71" s="12"/>
      <c r="K71" s="12"/>
      <c r="L71" s="12"/>
      <c r="M71" s="12"/>
      <c r="N71" s="13"/>
    </row>
    <row r="72" spans="1:14" x14ac:dyDescent="0.3">
      <c r="B72" s="20"/>
      <c r="C72" s="10">
        <v>6</v>
      </c>
      <c r="D72" s="11" t="s">
        <v>13</v>
      </c>
      <c r="E72" s="12" t="s">
        <v>96</v>
      </c>
      <c r="F72" s="12"/>
      <c r="G72" s="12"/>
      <c r="H72" s="12"/>
      <c r="I72" s="12"/>
      <c r="J72" s="12"/>
      <c r="K72" s="12"/>
      <c r="L72" s="12"/>
      <c r="M72" s="12"/>
      <c r="N72" s="13"/>
    </row>
    <row r="73" spans="1:14" x14ac:dyDescent="0.3">
      <c r="B73" s="20"/>
      <c r="C73" s="10">
        <v>7</v>
      </c>
      <c r="D73" s="11" t="s">
        <v>13</v>
      </c>
      <c r="E73" s="12" t="s">
        <v>97</v>
      </c>
      <c r="F73" s="12"/>
      <c r="G73" s="12"/>
      <c r="H73" s="12"/>
      <c r="I73" s="12"/>
      <c r="J73" s="12"/>
      <c r="K73" s="12"/>
      <c r="L73" s="12"/>
      <c r="M73" s="12"/>
      <c r="N73" s="13"/>
    </row>
    <row r="74" spans="1:14" x14ac:dyDescent="0.3">
      <c r="B74" s="20"/>
      <c r="C74" s="10">
        <v>8</v>
      </c>
      <c r="D74" s="11" t="s">
        <v>13</v>
      </c>
      <c r="E74" s="12" t="s">
        <v>98</v>
      </c>
      <c r="F74" s="12"/>
      <c r="G74" s="12"/>
      <c r="H74" s="12"/>
      <c r="I74" s="12"/>
      <c r="J74" s="12"/>
      <c r="K74" s="12"/>
      <c r="L74" s="12"/>
      <c r="M74" s="12"/>
      <c r="N74" s="13"/>
    </row>
    <row r="75" spans="1:14" x14ac:dyDescent="0.3">
      <c r="B75" s="20"/>
      <c r="C75" s="10">
        <v>9</v>
      </c>
      <c r="D75" s="11" t="s">
        <v>13</v>
      </c>
      <c r="E75" s="12" t="s">
        <v>99</v>
      </c>
      <c r="F75" s="12"/>
      <c r="G75" s="12"/>
      <c r="H75" s="12"/>
      <c r="I75" s="12"/>
      <c r="J75" s="12"/>
      <c r="K75" s="12"/>
      <c r="L75" s="12"/>
      <c r="M75" s="12"/>
      <c r="N75" s="13"/>
    </row>
    <row r="76" spans="1:14" x14ac:dyDescent="0.3">
      <c r="B76" s="20"/>
      <c r="C76" s="10">
        <v>10</v>
      </c>
      <c r="D76" s="11" t="s">
        <v>13</v>
      </c>
      <c r="E76" s="12" t="s">
        <v>100</v>
      </c>
      <c r="F76" s="12"/>
      <c r="G76" s="12"/>
      <c r="H76" s="12"/>
      <c r="I76" s="12"/>
      <c r="J76" s="12"/>
      <c r="K76" s="12"/>
      <c r="L76" s="12"/>
      <c r="M76" s="12"/>
      <c r="N76" s="13"/>
    </row>
    <row r="77" spans="1:14" x14ac:dyDescent="0.3">
      <c r="B77" s="20"/>
      <c r="C77" s="10">
        <v>11</v>
      </c>
      <c r="D77" s="11" t="s">
        <v>13</v>
      </c>
      <c r="E77" s="12"/>
      <c r="F77" s="12"/>
      <c r="G77" s="12"/>
      <c r="H77" s="12"/>
      <c r="I77" s="12"/>
      <c r="J77" s="12"/>
      <c r="K77" s="12"/>
      <c r="L77" s="12"/>
      <c r="M77" s="12"/>
      <c r="N77" s="13"/>
    </row>
    <row r="78" spans="1:14" x14ac:dyDescent="0.3">
      <c r="B78" s="20"/>
      <c r="C78" s="10">
        <v>12</v>
      </c>
      <c r="D78" s="11" t="s">
        <v>13</v>
      </c>
      <c r="E78" s="12"/>
      <c r="F78" s="12"/>
      <c r="G78" s="12"/>
      <c r="H78" s="12"/>
      <c r="I78" s="12"/>
      <c r="J78" s="12"/>
      <c r="K78" s="12"/>
      <c r="L78" s="12"/>
      <c r="M78" s="12"/>
      <c r="N78" s="13"/>
    </row>
    <row r="79" spans="1:14" x14ac:dyDescent="0.3">
      <c r="B79" s="20"/>
      <c r="C79" s="10">
        <v>15</v>
      </c>
      <c r="D79" s="11" t="s">
        <v>13</v>
      </c>
      <c r="E79" s="12" t="s">
        <v>101</v>
      </c>
      <c r="F79" s="12"/>
      <c r="G79" s="12"/>
      <c r="H79" s="12"/>
      <c r="I79" s="12"/>
      <c r="J79" s="12"/>
      <c r="K79" s="12"/>
      <c r="L79" s="12"/>
      <c r="M79" s="12"/>
      <c r="N79" s="13"/>
    </row>
    <row r="80" spans="1:14" x14ac:dyDescent="0.3">
      <c r="B80" s="20"/>
    </row>
    <row r="81" spans="1:10" x14ac:dyDescent="0.3">
      <c r="A81" s="483">
        <v>6.1</v>
      </c>
      <c r="B81" s="20">
        <v>6.22</v>
      </c>
      <c r="C81" s="5" t="s">
        <v>108</v>
      </c>
    </row>
    <row r="82" spans="1:10" x14ac:dyDescent="0.3">
      <c r="B82" s="20"/>
      <c r="C82" s="128" t="s">
        <v>109</v>
      </c>
    </row>
    <row r="83" spans="1:10" x14ac:dyDescent="0.3">
      <c r="B83" s="20"/>
      <c r="C83" s="10">
        <v>1</v>
      </c>
      <c r="D83" s="11" t="s">
        <v>13</v>
      </c>
      <c r="E83" s="12" t="s">
        <v>5</v>
      </c>
      <c r="F83" s="12"/>
      <c r="G83" s="12"/>
      <c r="H83" s="13"/>
    </row>
    <row r="84" spans="1:10" x14ac:dyDescent="0.3">
      <c r="B84" s="20"/>
      <c r="C84" s="10">
        <v>2</v>
      </c>
      <c r="D84" s="11" t="s">
        <v>13</v>
      </c>
      <c r="E84" s="12" t="s">
        <v>6</v>
      </c>
      <c r="F84" s="12"/>
      <c r="G84" s="256" t="s">
        <v>110</v>
      </c>
      <c r="H84" s="120"/>
    </row>
    <row r="85" spans="1:10" x14ac:dyDescent="0.3">
      <c r="B85" s="20"/>
    </row>
    <row r="86" spans="1:10" x14ac:dyDescent="0.3">
      <c r="A86" s="483">
        <v>6.11</v>
      </c>
      <c r="B86" s="20">
        <f>+B81+0.01</f>
        <v>6.2299999999999995</v>
      </c>
      <c r="C86" s="5" t="s">
        <v>111</v>
      </c>
    </row>
    <row r="87" spans="1:10" x14ac:dyDescent="0.3">
      <c r="B87" s="20"/>
      <c r="C87" s="10">
        <v>1</v>
      </c>
      <c r="D87" s="11" t="s">
        <v>13</v>
      </c>
      <c r="E87" s="12" t="s">
        <v>5</v>
      </c>
      <c r="F87" s="12"/>
      <c r="G87" s="12"/>
      <c r="H87" s="13"/>
    </row>
    <row r="88" spans="1:10" x14ac:dyDescent="0.3">
      <c r="B88" s="20"/>
      <c r="C88" s="10">
        <v>2</v>
      </c>
      <c r="D88" s="11" t="s">
        <v>13</v>
      </c>
      <c r="E88" s="12" t="s">
        <v>6</v>
      </c>
      <c r="F88" s="12"/>
      <c r="G88" s="12"/>
      <c r="H88" s="562"/>
    </row>
    <row r="89" spans="1:10" x14ac:dyDescent="0.3">
      <c r="B89" s="20"/>
    </row>
    <row r="90" spans="1:10" x14ac:dyDescent="0.3">
      <c r="A90" s="483">
        <v>6.12</v>
      </c>
      <c r="B90" s="20">
        <v>6.1</v>
      </c>
      <c r="C90" s="5" t="s">
        <v>112</v>
      </c>
    </row>
    <row r="91" spans="1:10" x14ac:dyDescent="0.3">
      <c r="B91" s="20"/>
      <c r="C91" s="17" t="s">
        <v>113</v>
      </c>
    </row>
    <row r="92" spans="1:10" x14ac:dyDescent="0.3">
      <c r="B92" s="20"/>
      <c r="C92" s="10">
        <v>1</v>
      </c>
      <c r="D92" s="11" t="s">
        <v>13</v>
      </c>
      <c r="E92" s="12" t="s">
        <v>5</v>
      </c>
      <c r="F92" s="12"/>
      <c r="G92" s="12"/>
      <c r="H92" s="13"/>
    </row>
    <row r="93" spans="1:10" x14ac:dyDescent="0.3">
      <c r="B93" s="20"/>
      <c r="C93" s="10">
        <v>2</v>
      </c>
      <c r="D93" s="11" t="s">
        <v>13</v>
      </c>
      <c r="E93" s="12" t="s">
        <v>6</v>
      </c>
      <c r="F93" s="12"/>
      <c r="G93" s="266" t="s">
        <v>114</v>
      </c>
      <c r="H93" s="562"/>
    </row>
    <row r="94" spans="1:10" x14ac:dyDescent="0.3">
      <c r="B94" s="20"/>
    </row>
    <row r="95" spans="1:10" x14ac:dyDescent="0.3">
      <c r="A95" s="483">
        <v>6.13</v>
      </c>
      <c r="B95" s="20">
        <f>+B90+0.01</f>
        <v>6.1099999999999994</v>
      </c>
      <c r="C95" s="5" t="s">
        <v>115</v>
      </c>
    </row>
    <row r="96" spans="1:10" x14ac:dyDescent="0.3">
      <c r="B96" s="20"/>
      <c r="C96" s="10">
        <v>1</v>
      </c>
      <c r="D96" s="11" t="s">
        <v>13</v>
      </c>
      <c r="E96" s="12" t="s">
        <v>116</v>
      </c>
      <c r="F96" s="12"/>
      <c r="G96" s="12"/>
      <c r="H96" s="12"/>
      <c r="I96" s="266" t="s">
        <v>114</v>
      </c>
      <c r="J96" s="562"/>
    </row>
    <row r="97" spans="1:17" x14ac:dyDescent="0.3">
      <c r="B97" s="20"/>
      <c r="C97" s="10">
        <v>2</v>
      </c>
      <c r="D97" s="11" t="s">
        <v>13</v>
      </c>
      <c r="E97" s="12" t="s">
        <v>117</v>
      </c>
      <c r="F97" s="12"/>
      <c r="G97" s="12"/>
      <c r="H97" s="12"/>
      <c r="I97" s="266" t="s">
        <v>114</v>
      </c>
      <c r="J97" s="562"/>
    </row>
    <row r="98" spans="1:17" x14ac:dyDescent="0.3">
      <c r="B98" s="20"/>
      <c r="C98" s="10">
        <v>3</v>
      </c>
      <c r="D98" s="11" t="s">
        <v>13</v>
      </c>
      <c r="E98" s="12" t="s">
        <v>6</v>
      </c>
      <c r="F98" s="12"/>
      <c r="G98" s="12"/>
      <c r="H98" s="12"/>
      <c r="I98" s="12"/>
      <c r="J98" s="562"/>
    </row>
    <row r="99" spans="1:17" x14ac:dyDescent="0.3">
      <c r="B99" s="20"/>
      <c r="C99" s="15"/>
      <c r="D99" s="16"/>
      <c r="E99" s="6"/>
      <c r="F99" s="6"/>
    </row>
    <row r="100" spans="1:17" x14ac:dyDescent="0.3">
      <c r="A100" s="483">
        <v>6.14</v>
      </c>
      <c r="B100" s="20">
        <f>+B95+0.01</f>
        <v>6.1199999999999992</v>
      </c>
      <c r="C100" s="5" t="s">
        <v>118</v>
      </c>
    </row>
    <row r="101" spans="1:17" x14ac:dyDescent="0.3">
      <c r="B101" s="20"/>
      <c r="C101" s="128" t="s">
        <v>90</v>
      </c>
      <c r="D101" s="16"/>
      <c r="E101" s="6"/>
      <c r="F101" s="60"/>
      <c r="G101" s="61"/>
    </row>
    <row r="102" spans="1:17" x14ac:dyDescent="0.3">
      <c r="B102" s="20"/>
      <c r="C102" s="10">
        <v>1</v>
      </c>
      <c r="D102" s="11" t="s">
        <v>13</v>
      </c>
      <c r="E102" s="12" t="s">
        <v>96</v>
      </c>
      <c r="F102" s="12"/>
      <c r="G102" s="12"/>
      <c r="H102" s="12"/>
      <c r="I102" s="12"/>
      <c r="J102" s="12"/>
      <c r="K102" s="12"/>
      <c r="L102" s="12"/>
      <c r="M102" s="12"/>
      <c r="N102" s="12"/>
      <c r="O102" s="100"/>
    </row>
    <row r="103" spans="1:17" x14ac:dyDescent="0.3">
      <c r="B103" s="20"/>
      <c r="C103" s="10">
        <v>2</v>
      </c>
      <c r="D103" s="11" t="s">
        <v>13</v>
      </c>
      <c r="E103" s="12" t="s">
        <v>119</v>
      </c>
      <c r="F103" s="12"/>
      <c r="G103" s="12"/>
      <c r="H103" s="12"/>
      <c r="I103" s="12"/>
      <c r="J103" s="12"/>
      <c r="K103" s="12"/>
      <c r="L103" s="12"/>
      <c r="M103" s="12"/>
      <c r="N103" s="12"/>
      <c r="O103" s="100"/>
    </row>
    <row r="104" spans="1:17" x14ac:dyDescent="0.3">
      <c r="B104" s="20"/>
      <c r="C104" s="171">
        <v>3</v>
      </c>
      <c r="D104" s="172" t="s">
        <v>13</v>
      </c>
      <c r="E104" s="173" t="s">
        <v>120</v>
      </c>
      <c r="F104" s="173"/>
      <c r="G104" s="173"/>
      <c r="H104" s="173"/>
      <c r="I104" s="173"/>
      <c r="J104" s="173"/>
      <c r="K104" s="173"/>
      <c r="L104" s="173"/>
      <c r="M104" s="173"/>
      <c r="N104" s="173"/>
      <c r="O104" s="174"/>
    </row>
    <row r="105" spans="1:17" x14ac:dyDescent="0.3">
      <c r="B105" s="20"/>
      <c r="C105" s="10">
        <v>4</v>
      </c>
      <c r="D105" s="11" t="s">
        <v>13</v>
      </c>
      <c r="E105" s="12" t="s">
        <v>93</v>
      </c>
      <c r="F105" s="12"/>
      <c r="G105" s="12"/>
      <c r="H105" s="12"/>
      <c r="I105" s="12"/>
      <c r="J105" s="12"/>
      <c r="K105" s="12"/>
      <c r="L105" s="12"/>
      <c r="M105" s="12"/>
      <c r="N105" s="12"/>
      <c r="O105" s="100"/>
    </row>
    <row r="106" spans="1:17" x14ac:dyDescent="0.3">
      <c r="B106" s="20"/>
      <c r="C106" s="10">
        <v>5</v>
      </c>
      <c r="D106" s="11" t="s">
        <v>13</v>
      </c>
      <c r="E106" s="12" t="s">
        <v>94</v>
      </c>
      <c r="F106" s="12"/>
      <c r="G106" s="12"/>
      <c r="H106" s="12"/>
      <c r="I106" s="12"/>
      <c r="J106" s="12"/>
      <c r="K106" s="12"/>
      <c r="L106" s="12"/>
      <c r="M106" s="12"/>
      <c r="N106" s="12"/>
      <c r="O106" s="100"/>
    </row>
    <row r="107" spans="1:17" x14ac:dyDescent="0.3">
      <c r="B107" s="20"/>
      <c r="C107" s="10">
        <v>6</v>
      </c>
      <c r="D107" s="11" t="s">
        <v>13</v>
      </c>
      <c r="E107" s="5" t="s">
        <v>121</v>
      </c>
      <c r="F107" s="12"/>
      <c r="G107" s="12"/>
      <c r="H107" s="12"/>
      <c r="I107" s="12"/>
      <c r="J107" s="12"/>
      <c r="K107" s="12"/>
      <c r="L107" s="12"/>
      <c r="M107" s="12"/>
      <c r="N107" s="12"/>
      <c r="O107" s="100"/>
    </row>
    <row r="108" spans="1:17" x14ac:dyDescent="0.3">
      <c r="B108" s="20"/>
      <c r="C108" s="10">
        <v>7</v>
      </c>
      <c r="D108" s="11" t="s">
        <v>13</v>
      </c>
      <c r="E108" s="12" t="s">
        <v>101</v>
      </c>
      <c r="F108" s="12"/>
      <c r="G108" s="12"/>
      <c r="H108" s="12"/>
      <c r="I108" s="12"/>
      <c r="J108" s="12"/>
      <c r="K108" s="12"/>
      <c r="L108" s="12"/>
      <c r="M108" s="12"/>
      <c r="N108" s="12"/>
      <c r="O108" s="100"/>
    </row>
    <row r="109" spans="1:17" x14ac:dyDescent="0.3">
      <c r="B109" s="20"/>
      <c r="C109" s="171">
        <v>8</v>
      </c>
      <c r="D109" s="172" t="s">
        <v>13</v>
      </c>
      <c r="E109" s="173" t="s">
        <v>122</v>
      </c>
      <c r="F109" s="173"/>
      <c r="G109" s="173"/>
      <c r="H109" s="173"/>
      <c r="I109" s="173"/>
      <c r="J109" s="173"/>
      <c r="K109" s="173"/>
      <c r="L109" s="173"/>
      <c r="M109" s="173"/>
      <c r="N109" s="173"/>
      <c r="O109" s="174"/>
    </row>
    <row r="110" spans="1:17" x14ac:dyDescent="0.3">
      <c r="B110" s="20"/>
      <c r="C110" s="171">
        <v>9</v>
      </c>
      <c r="D110" s="172" t="s">
        <v>13</v>
      </c>
      <c r="E110" s="173" t="s">
        <v>123</v>
      </c>
      <c r="F110" s="173"/>
      <c r="G110" s="173"/>
      <c r="H110" s="173"/>
      <c r="I110" s="173"/>
      <c r="J110" s="173"/>
      <c r="K110" s="173"/>
      <c r="L110" s="173"/>
      <c r="M110" s="173"/>
      <c r="N110" s="173"/>
      <c r="O110" s="174"/>
    </row>
    <row r="111" spans="1:17" x14ac:dyDescent="0.3">
      <c r="B111" s="20"/>
    </row>
    <row r="112" spans="1:17" ht="13.65" customHeight="1" x14ac:dyDescent="0.3">
      <c r="B112" s="20"/>
      <c r="C112" s="593" t="s">
        <v>124</v>
      </c>
      <c r="D112" s="593"/>
      <c r="E112" s="593"/>
      <c r="F112" s="593"/>
      <c r="G112" s="593"/>
      <c r="H112" s="593"/>
      <c r="I112" s="593"/>
      <c r="J112" s="593"/>
      <c r="K112" s="593"/>
      <c r="L112" s="593"/>
      <c r="M112" s="593"/>
      <c r="N112" s="593"/>
      <c r="O112" s="593"/>
      <c r="P112" s="593"/>
      <c r="Q112" s="593"/>
    </row>
    <row r="113" spans="1:18" ht="13.65" customHeight="1" x14ac:dyDescent="0.3">
      <c r="B113" s="20"/>
      <c r="C113" s="594"/>
      <c r="D113" s="594"/>
      <c r="E113" s="594"/>
      <c r="F113" s="594"/>
      <c r="G113" s="594"/>
      <c r="H113" s="594"/>
      <c r="I113" s="594"/>
      <c r="J113" s="594"/>
      <c r="K113" s="594"/>
      <c r="L113" s="594"/>
      <c r="M113" s="594"/>
      <c r="N113" s="594"/>
      <c r="O113" s="594"/>
      <c r="P113" s="594"/>
      <c r="Q113" s="594"/>
    </row>
    <row r="114" spans="1:18" x14ac:dyDescent="0.3">
      <c r="A114" s="483">
        <v>6.15</v>
      </c>
      <c r="B114" s="20">
        <v>6.24</v>
      </c>
      <c r="C114" s="591" t="s">
        <v>125</v>
      </c>
      <c r="D114" s="591"/>
      <c r="E114" s="591"/>
      <c r="F114" s="591"/>
      <c r="G114" s="591"/>
      <c r="H114" s="591"/>
      <c r="I114" s="591"/>
      <c r="J114" s="591"/>
      <c r="K114" s="591"/>
      <c r="L114" s="591"/>
      <c r="M114" s="591"/>
      <c r="N114" s="591"/>
      <c r="O114" s="591"/>
      <c r="P114" s="591"/>
      <c r="Q114" s="591"/>
      <c r="R114" s="591"/>
    </row>
    <row r="115" spans="1:18" x14ac:dyDescent="0.3">
      <c r="B115" s="20"/>
      <c r="C115" s="591"/>
      <c r="D115" s="591"/>
      <c r="E115" s="591"/>
      <c r="F115" s="591"/>
      <c r="G115" s="591"/>
      <c r="H115" s="591"/>
      <c r="I115" s="591"/>
      <c r="J115" s="591"/>
      <c r="K115" s="591"/>
      <c r="L115" s="591"/>
      <c r="M115" s="591"/>
      <c r="N115" s="591"/>
      <c r="O115" s="591"/>
      <c r="P115" s="591"/>
      <c r="Q115" s="591"/>
      <c r="R115" s="591"/>
    </row>
    <row r="116" spans="1:18" x14ac:dyDescent="0.3">
      <c r="B116" s="20"/>
      <c r="C116" s="10">
        <v>1</v>
      </c>
      <c r="D116" s="11" t="s">
        <v>13</v>
      </c>
      <c r="E116" s="12" t="s">
        <v>5</v>
      </c>
      <c r="F116" s="12"/>
      <c r="G116" s="12"/>
      <c r="H116" s="12"/>
      <c r="I116" s="12"/>
      <c r="J116" s="12"/>
      <c r="K116" s="256" t="s">
        <v>126</v>
      </c>
      <c r="L116" s="59"/>
    </row>
    <row r="117" spans="1:18" x14ac:dyDescent="0.3">
      <c r="B117" s="20"/>
      <c r="C117" s="10">
        <v>2</v>
      </c>
      <c r="D117" s="11" t="s">
        <v>13</v>
      </c>
      <c r="E117" s="12" t="s">
        <v>127</v>
      </c>
      <c r="F117" s="12"/>
      <c r="G117" s="12"/>
      <c r="H117" s="12"/>
      <c r="I117" s="12"/>
      <c r="J117" s="12"/>
      <c r="K117" s="256" t="s">
        <v>128</v>
      </c>
      <c r="L117" s="59"/>
    </row>
    <row r="118" spans="1:18" x14ac:dyDescent="0.3">
      <c r="B118" s="20"/>
      <c r="C118" s="10">
        <v>3</v>
      </c>
      <c r="D118" s="11" t="s">
        <v>13</v>
      </c>
      <c r="E118" s="12" t="s">
        <v>129</v>
      </c>
      <c r="F118" s="12"/>
      <c r="G118" s="12"/>
      <c r="H118" s="12"/>
      <c r="I118" s="12"/>
      <c r="J118" s="12"/>
      <c r="K118" s="270"/>
      <c r="L118" s="59"/>
    </row>
    <row r="119" spans="1:18" x14ac:dyDescent="0.3">
      <c r="B119" s="20"/>
      <c r="C119" s="10">
        <v>4</v>
      </c>
      <c r="D119" s="11" t="s">
        <v>13</v>
      </c>
      <c r="E119" s="12" t="s">
        <v>130</v>
      </c>
      <c r="F119" s="12"/>
      <c r="G119" s="12"/>
      <c r="H119" s="12"/>
      <c r="I119" s="12"/>
      <c r="J119" s="12"/>
      <c r="K119" s="256" t="s">
        <v>128</v>
      </c>
      <c r="L119" s="59"/>
    </row>
    <row r="120" spans="1:18" x14ac:dyDescent="0.3">
      <c r="B120" s="20"/>
      <c r="C120" s="15"/>
      <c r="D120" s="16"/>
      <c r="E120" s="6"/>
      <c r="F120" s="60"/>
      <c r="G120" s="61"/>
    </row>
    <row r="121" spans="1:18" x14ac:dyDescent="0.3">
      <c r="A121" s="483">
        <v>6.16</v>
      </c>
      <c r="B121" s="20">
        <f>+B114+0.01</f>
        <v>6.25</v>
      </c>
      <c r="C121" s="70" t="s">
        <v>131</v>
      </c>
      <c r="D121" s="16"/>
      <c r="E121" s="6"/>
      <c r="F121" s="60"/>
      <c r="G121" s="61"/>
      <c r="J121" s="17"/>
      <c r="P121" s="275" t="s">
        <v>132</v>
      </c>
      <c r="Q121" s="331"/>
    </row>
    <row r="122" spans="1:18" x14ac:dyDescent="0.3">
      <c r="B122" s="20"/>
      <c r="C122" s="267" t="s">
        <v>133</v>
      </c>
      <c r="D122" s="16"/>
      <c r="E122" s="6"/>
      <c r="F122" s="60"/>
      <c r="G122" s="61"/>
      <c r="J122" s="17"/>
    </row>
    <row r="123" spans="1:18" x14ac:dyDescent="0.3">
      <c r="B123" s="20"/>
      <c r="C123" s="10">
        <v>1</v>
      </c>
      <c r="D123" s="11" t="s">
        <v>13</v>
      </c>
      <c r="E123" s="12" t="s">
        <v>134</v>
      </c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00"/>
    </row>
    <row r="124" spans="1:18" x14ac:dyDescent="0.3">
      <c r="B124" s="20"/>
      <c r="C124" s="10">
        <v>2</v>
      </c>
      <c r="D124" s="11" t="s">
        <v>13</v>
      </c>
      <c r="E124" s="12" t="s">
        <v>135</v>
      </c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00"/>
    </row>
    <row r="125" spans="1:18" x14ac:dyDescent="0.3">
      <c r="B125" s="20"/>
      <c r="C125" s="10">
        <v>3</v>
      </c>
      <c r="D125" s="11" t="s">
        <v>13</v>
      </c>
      <c r="E125" s="12" t="s">
        <v>136</v>
      </c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00"/>
    </row>
    <row r="126" spans="1:18" x14ac:dyDescent="0.3">
      <c r="B126" s="20"/>
      <c r="C126" s="10">
        <v>4</v>
      </c>
      <c r="D126" s="11" t="s">
        <v>13</v>
      </c>
      <c r="E126" s="12" t="s">
        <v>137</v>
      </c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00"/>
    </row>
    <row r="127" spans="1:18" x14ac:dyDescent="0.3">
      <c r="B127" s="20"/>
      <c r="C127" s="10">
        <v>5</v>
      </c>
      <c r="D127" s="11" t="s">
        <v>13</v>
      </c>
      <c r="E127" s="12" t="s">
        <v>138</v>
      </c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00"/>
    </row>
    <row r="128" spans="1:18" x14ac:dyDescent="0.3">
      <c r="B128" s="20"/>
      <c r="C128" s="10">
        <v>6</v>
      </c>
      <c r="D128" s="11" t="s">
        <v>13</v>
      </c>
      <c r="E128" s="12" t="s">
        <v>139</v>
      </c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00"/>
    </row>
    <row r="129" spans="1:19" x14ac:dyDescent="0.3">
      <c r="B129" s="20"/>
      <c r="C129" s="10">
        <v>7</v>
      </c>
      <c r="D129" s="11" t="s">
        <v>13</v>
      </c>
      <c r="E129" s="12" t="s">
        <v>140</v>
      </c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00"/>
    </row>
    <row r="130" spans="1:19" x14ac:dyDescent="0.3">
      <c r="B130" s="20"/>
      <c r="C130" s="10">
        <v>8</v>
      </c>
      <c r="D130" s="11" t="s">
        <v>13</v>
      </c>
      <c r="E130" s="12" t="s">
        <v>141</v>
      </c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00"/>
    </row>
    <row r="131" spans="1:19" x14ac:dyDescent="0.3">
      <c r="B131" s="20"/>
      <c r="C131" s="10">
        <v>9</v>
      </c>
      <c r="D131" s="11" t="s">
        <v>13</v>
      </c>
      <c r="E131" s="12" t="s">
        <v>142</v>
      </c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00"/>
    </row>
    <row r="132" spans="1:19" x14ac:dyDescent="0.3">
      <c r="B132" s="20"/>
      <c r="C132" s="171">
        <v>10</v>
      </c>
      <c r="D132" s="172" t="s">
        <v>13</v>
      </c>
      <c r="E132" s="173" t="s">
        <v>73</v>
      </c>
      <c r="F132" s="173"/>
      <c r="G132" s="173"/>
      <c r="H132" s="173"/>
      <c r="I132" s="173"/>
      <c r="J132" s="12"/>
      <c r="K132" s="12"/>
      <c r="L132" s="12"/>
      <c r="M132" s="12"/>
      <c r="N132" s="12"/>
      <c r="O132" s="12"/>
      <c r="P132" s="12"/>
      <c r="Q132" s="100"/>
    </row>
    <row r="133" spans="1:19" x14ac:dyDescent="0.3">
      <c r="B133" s="20"/>
      <c r="C133" s="171">
        <v>11</v>
      </c>
      <c r="D133" s="172" t="s">
        <v>13</v>
      </c>
      <c r="E133" s="173" t="s">
        <v>143</v>
      </c>
      <c r="F133" s="173"/>
      <c r="G133" s="173"/>
      <c r="H133" s="173"/>
      <c r="I133" s="173"/>
      <c r="J133" s="12"/>
      <c r="K133" s="12"/>
      <c r="L133" s="12"/>
      <c r="M133" s="12"/>
      <c r="N133" s="12"/>
      <c r="O133" s="12"/>
      <c r="P133" s="12"/>
      <c r="Q133" s="100"/>
    </row>
    <row r="134" spans="1:19" x14ac:dyDescent="0.3">
      <c r="B134" s="20"/>
      <c r="C134" s="171">
        <v>12</v>
      </c>
      <c r="D134" s="172" t="s">
        <v>13</v>
      </c>
      <c r="E134" s="173" t="s">
        <v>144</v>
      </c>
      <c r="F134" s="173"/>
      <c r="G134" s="173"/>
      <c r="H134" s="173"/>
      <c r="I134" s="173"/>
      <c r="J134" s="12"/>
      <c r="K134" s="12"/>
      <c r="L134" s="12"/>
      <c r="M134" s="12"/>
      <c r="N134" s="12"/>
      <c r="O134" s="12"/>
      <c r="P134" s="12"/>
      <c r="Q134" s="100"/>
    </row>
    <row r="135" spans="1:19" x14ac:dyDescent="0.3">
      <c r="B135" s="20"/>
      <c r="C135" s="171">
        <v>13</v>
      </c>
      <c r="D135" s="172" t="s">
        <v>13</v>
      </c>
      <c r="E135" s="173" t="s">
        <v>145</v>
      </c>
      <c r="F135" s="173"/>
      <c r="G135" s="173"/>
      <c r="H135" s="173"/>
      <c r="I135" s="173"/>
      <c r="J135" s="12"/>
      <c r="K135" s="12"/>
      <c r="L135" s="12"/>
      <c r="M135" s="12"/>
      <c r="N135" s="12"/>
      <c r="O135" s="12"/>
      <c r="P135" s="12"/>
      <c r="Q135" s="100"/>
    </row>
    <row r="136" spans="1:19" x14ac:dyDescent="0.3">
      <c r="B136" s="20"/>
      <c r="C136" s="171">
        <v>14</v>
      </c>
      <c r="D136" s="172" t="s">
        <v>13</v>
      </c>
      <c r="E136" s="173" t="s">
        <v>146</v>
      </c>
      <c r="F136" s="173"/>
      <c r="G136" s="173"/>
      <c r="H136" s="173"/>
      <c r="I136" s="173"/>
      <c r="J136" s="12"/>
      <c r="K136" s="12"/>
      <c r="L136" s="12"/>
      <c r="M136" s="12"/>
      <c r="N136" s="12"/>
      <c r="O136" s="12"/>
      <c r="P136" s="12"/>
      <c r="Q136" s="100"/>
    </row>
    <row r="137" spans="1:19" x14ac:dyDescent="0.3">
      <c r="B137" s="20"/>
      <c r="C137" s="256" t="s">
        <v>147</v>
      </c>
      <c r="D137" s="16"/>
      <c r="E137" s="60"/>
      <c r="F137" s="61"/>
      <c r="G137" s="6"/>
      <c r="H137" s="6"/>
      <c r="I137" s="6"/>
      <c r="J137" s="6"/>
      <c r="K137" s="6"/>
      <c r="L137" s="16"/>
      <c r="M137" s="60"/>
      <c r="N137" s="61"/>
    </row>
    <row r="138" spans="1:19" x14ac:dyDescent="0.3">
      <c r="B138" s="20"/>
      <c r="C138" s="15"/>
      <c r="D138" s="16"/>
      <c r="E138" s="6"/>
      <c r="F138" s="60"/>
      <c r="G138" s="61"/>
    </row>
    <row r="139" spans="1:19" x14ac:dyDescent="0.3">
      <c r="B139" s="238" t="s">
        <v>148</v>
      </c>
      <c r="C139" s="15"/>
      <c r="D139" s="16"/>
      <c r="E139" s="6"/>
      <c r="F139" s="60"/>
      <c r="G139" s="61"/>
    </row>
    <row r="140" spans="1:19" ht="12.9" customHeight="1" x14ac:dyDescent="0.3">
      <c r="A140" s="483">
        <v>6.17</v>
      </c>
      <c r="B140" s="78">
        <v>6.16</v>
      </c>
      <c r="C140" s="89" t="s">
        <v>149</v>
      </c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73"/>
      <c r="P140" s="73"/>
      <c r="Q140" s="73"/>
      <c r="R140" s="73"/>
      <c r="S140" s="73"/>
    </row>
    <row r="141" spans="1:19" x14ac:dyDescent="0.3">
      <c r="B141" s="78"/>
      <c r="C141" s="128" t="s">
        <v>150</v>
      </c>
      <c r="D141" s="120"/>
      <c r="E141" s="120"/>
      <c r="F141" s="120"/>
      <c r="G141" s="120"/>
      <c r="H141" s="120"/>
      <c r="I141" s="120"/>
      <c r="J141" s="120"/>
      <c r="K141" s="120"/>
      <c r="L141" s="120"/>
      <c r="M141" s="268" t="s">
        <v>151</v>
      </c>
      <c r="N141" s="120"/>
      <c r="O141" s="120"/>
    </row>
    <row r="142" spans="1:19" x14ac:dyDescent="0.3">
      <c r="B142" s="78"/>
      <c r="C142" s="10" t="s">
        <v>152</v>
      </c>
      <c r="D142" s="101" t="s">
        <v>153</v>
      </c>
      <c r="E142" s="12"/>
      <c r="F142" s="12"/>
      <c r="G142" s="12"/>
      <c r="H142" s="12"/>
      <c r="I142" s="12"/>
      <c r="J142" s="12"/>
      <c r="K142" s="13"/>
      <c r="L142" s="10"/>
    </row>
    <row r="143" spans="1:19" x14ac:dyDescent="0.3">
      <c r="B143" s="78"/>
      <c r="C143" s="10" t="s">
        <v>154</v>
      </c>
      <c r="D143" s="101" t="s">
        <v>155</v>
      </c>
      <c r="E143" s="12"/>
      <c r="F143" s="12"/>
      <c r="G143" s="12"/>
      <c r="H143" s="12"/>
      <c r="I143" s="12"/>
      <c r="J143" s="12"/>
      <c r="K143" s="13"/>
      <c r="L143" s="10"/>
    </row>
    <row r="144" spans="1:19" x14ac:dyDescent="0.3">
      <c r="B144" s="78"/>
      <c r="C144" s="10" t="s">
        <v>156</v>
      </c>
      <c r="D144" s="101" t="s">
        <v>157</v>
      </c>
      <c r="E144" s="12"/>
      <c r="F144" s="12"/>
      <c r="G144" s="12"/>
      <c r="H144" s="12"/>
      <c r="I144" s="12"/>
      <c r="J144" s="12"/>
      <c r="K144" s="13"/>
      <c r="L144" s="10"/>
    </row>
    <row r="145" spans="1:15" x14ac:dyDescent="0.3">
      <c r="B145" s="78"/>
      <c r="C145" s="10" t="s">
        <v>158</v>
      </c>
      <c r="D145" s="101" t="s">
        <v>159</v>
      </c>
      <c r="E145" s="12"/>
      <c r="F145" s="12"/>
      <c r="G145" s="12"/>
      <c r="H145" s="12"/>
      <c r="I145" s="12"/>
      <c r="J145" s="12"/>
      <c r="K145" s="13"/>
      <c r="L145" s="10"/>
    </row>
    <row r="146" spans="1:15" x14ac:dyDescent="0.3">
      <c r="B146" s="78"/>
      <c r="C146" s="10" t="s">
        <v>160</v>
      </c>
      <c r="D146" s="101" t="s">
        <v>161</v>
      </c>
      <c r="E146" s="12"/>
      <c r="F146" s="12"/>
      <c r="G146" s="12"/>
      <c r="H146" s="12"/>
      <c r="I146" s="12"/>
      <c r="J146" s="12"/>
      <c r="K146" s="13"/>
      <c r="L146" s="10"/>
    </row>
    <row r="147" spans="1:15" x14ac:dyDescent="0.3">
      <c r="B147" s="78"/>
      <c r="C147" s="10" t="s">
        <v>162</v>
      </c>
      <c r="D147" s="101" t="s">
        <v>101</v>
      </c>
      <c r="E147" s="12"/>
      <c r="F147" s="12"/>
      <c r="G147" s="12"/>
      <c r="H147" s="12"/>
      <c r="I147" s="12"/>
      <c r="J147" s="12"/>
      <c r="K147" s="13"/>
      <c r="L147" s="10"/>
    </row>
    <row r="148" spans="1:15" x14ac:dyDescent="0.3">
      <c r="B148" s="5"/>
    </row>
    <row r="149" spans="1:15" x14ac:dyDescent="0.3">
      <c r="B149" s="5"/>
      <c r="C149" s="484" t="s">
        <v>163</v>
      </c>
      <c r="D149" s="433"/>
      <c r="E149" s="433"/>
      <c r="F149" s="433"/>
      <c r="G149" s="433"/>
      <c r="H149" s="433"/>
      <c r="I149" s="433"/>
      <c r="J149" s="433"/>
    </row>
    <row r="150" spans="1:15" ht="15" customHeight="1" x14ac:dyDescent="0.3">
      <c r="A150" s="483">
        <v>6.18</v>
      </c>
      <c r="B150" s="78">
        <f>+B140+0.01</f>
        <v>6.17</v>
      </c>
      <c r="C150" s="590" t="s">
        <v>164</v>
      </c>
      <c r="D150" s="590"/>
      <c r="E150" s="590"/>
      <c r="F150" s="590"/>
      <c r="G150" s="590"/>
      <c r="H150" s="590"/>
      <c r="I150" s="590"/>
      <c r="J150" s="590"/>
      <c r="K150" s="590"/>
      <c r="L150" s="590"/>
      <c r="M150" s="590"/>
      <c r="N150" s="590"/>
      <c r="O150" s="590"/>
    </row>
    <row r="151" spans="1:15" ht="15" customHeight="1" x14ac:dyDescent="0.3">
      <c r="B151" s="78"/>
      <c r="C151" s="590"/>
      <c r="D151" s="590"/>
      <c r="E151" s="590"/>
      <c r="F151" s="590"/>
      <c r="G151" s="590"/>
      <c r="H151" s="590"/>
      <c r="I151" s="590"/>
      <c r="J151" s="590"/>
      <c r="K151" s="590"/>
      <c r="L151" s="590"/>
      <c r="M151" s="590"/>
      <c r="N151" s="590"/>
      <c r="O151" s="590"/>
    </row>
    <row r="152" spans="1:15" x14ac:dyDescent="0.3">
      <c r="C152" s="10">
        <v>1</v>
      </c>
      <c r="D152" s="11" t="s">
        <v>13</v>
      </c>
      <c r="E152" s="12" t="s">
        <v>5</v>
      </c>
      <c r="F152" s="12"/>
      <c r="G152" s="13"/>
    </row>
    <row r="153" spans="1:15" x14ac:dyDescent="0.3">
      <c r="B153" s="5"/>
      <c r="C153" s="10">
        <v>2</v>
      </c>
      <c r="D153" s="11" t="s">
        <v>13</v>
      </c>
      <c r="E153" s="12" t="s">
        <v>6</v>
      </c>
      <c r="F153" s="14"/>
      <c r="G153" s="59"/>
    </row>
    <row r="154" spans="1:15" ht="12" customHeight="1" x14ac:dyDescent="0.3">
      <c r="B154" s="5"/>
    </row>
    <row r="155" spans="1:15" ht="15" customHeight="1" x14ac:dyDescent="0.3">
      <c r="A155" s="483">
        <v>6.19</v>
      </c>
      <c r="B155" s="78">
        <v>6.19</v>
      </c>
      <c r="C155" s="590" t="s">
        <v>165</v>
      </c>
      <c r="D155" s="590"/>
      <c r="E155" s="590"/>
      <c r="F155" s="590"/>
      <c r="G155" s="590"/>
      <c r="H155" s="590"/>
      <c r="I155" s="590"/>
      <c r="J155" s="590"/>
      <c r="K155" s="590"/>
      <c r="L155" s="590"/>
      <c r="M155" s="590"/>
      <c r="N155" s="590"/>
      <c r="O155" s="590"/>
    </row>
    <row r="156" spans="1:15" ht="15" customHeight="1" x14ac:dyDescent="0.3">
      <c r="B156" s="78"/>
      <c r="C156" s="590"/>
      <c r="D156" s="590"/>
      <c r="E156" s="590"/>
      <c r="F156" s="590"/>
      <c r="G156" s="590"/>
      <c r="H156" s="590"/>
      <c r="I156" s="590"/>
      <c r="J156" s="590"/>
      <c r="K156" s="590"/>
      <c r="L156" s="590"/>
      <c r="M156" s="590"/>
      <c r="N156" s="590"/>
      <c r="O156" s="590"/>
    </row>
    <row r="157" spans="1:15" ht="15" customHeight="1" x14ac:dyDescent="0.3">
      <c r="C157" s="590"/>
      <c r="D157" s="590"/>
      <c r="E157" s="590"/>
      <c r="F157" s="590"/>
      <c r="G157" s="590"/>
      <c r="H157" s="590"/>
      <c r="I157" s="590"/>
      <c r="J157" s="590"/>
      <c r="K157" s="590"/>
      <c r="L157" s="590"/>
      <c r="M157" s="590"/>
      <c r="N157" s="590"/>
      <c r="O157" s="590"/>
    </row>
    <row r="158" spans="1:15" x14ac:dyDescent="0.3">
      <c r="C158" s="10">
        <v>1</v>
      </c>
      <c r="D158" s="11" t="s">
        <v>13</v>
      </c>
      <c r="E158" s="12" t="s">
        <v>5</v>
      </c>
      <c r="F158" s="12"/>
      <c r="G158" s="12"/>
      <c r="H158" s="13"/>
    </row>
    <row r="159" spans="1:15" x14ac:dyDescent="0.3">
      <c r="C159" s="10">
        <v>2</v>
      </c>
      <c r="D159" s="11" t="s">
        <v>13</v>
      </c>
      <c r="E159" s="12" t="s">
        <v>6</v>
      </c>
      <c r="F159" s="256" t="s">
        <v>166</v>
      </c>
      <c r="G159" s="269"/>
      <c r="H159" s="13"/>
    </row>
    <row r="161" spans="1:12" x14ac:dyDescent="0.3">
      <c r="A161" s="483">
        <v>6.2</v>
      </c>
      <c r="B161" s="78">
        <f>+B155+0.01</f>
        <v>6.2</v>
      </c>
      <c r="C161" s="5" t="s">
        <v>167</v>
      </c>
    </row>
    <row r="162" spans="1:12" x14ac:dyDescent="0.3">
      <c r="B162" s="78"/>
      <c r="C162" s="10">
        <v>1</v>
      </c>
      <c r="D162" s="11" t="s">
        <v>13</v>
      </c>
      <c r="E162" s="12" t="s">
        <v>5</v>
      </c>
      <c r="F162" s="256" t="s">
        <v>166</v>
      </c>
      <c r="G162" s="269"/>
      <c r="H162" s="13"/>
    </row>
    <row r="163" spans="1:12" x14ac:dyDescent="0.3">
      <c r="C163" s="10">
        <v>2</v>
      </c>
      <c r="D163" s="11" t="s">
        <v>13</v>
      </c>
      <c r="E163" s="12" t="s">
        <v>6</v>
      </c>
      <c r="F163" s="12"/>
      <c r="G163" s="12"/>
      <c r="H163" s="13"/>
    </row>
    <row r="165" spans="1:12" x14ac:dyDescent="0.3">
      <c r="A165" s="483">
        <v>6.21</v>
      </c>
      <c r="B165" s="78">
        <v>6.21</v>
      </c>
      <c r="C165" s="5" t="s">
        <v>168</v>
      </c>
    </row>
    <row r="166" spans="1:12" x14ac:dyDescent="0.3">
      <c r="B166" s="78"/>
      <c r="C166" s="128" t="s">
        <v>169</v>
      </c>
    </row>
    <row r="167" spans="1:12" x14ac:dyDescent="0.3">
      <c r="B167" s="78"/>
      <c r="C167" s="37">
        <v>1</v>
      </c>
      <c r="D167" s="11" t="s">
        <v>13</v>
      </c>
      <c r="E167" s="12" t="s">
        <v>170</v>
      </c>
      <c r="F167" s="12"/>
      <c r="G167" s="12"/>
      <c r="H167" s="12"/>
      <c r="I167" s="12"/>
      <c r="J167" s="12"/>
      <c r="K167" s="12"/>
      <c r="L167" s="100"/>
    </row>
    <row r="168" spans="1:12" x14ac:dyDescent="0.3">
      <c r="B168" s="78"/>
      <c r="C168" s="37">
        <v>2</v>
      </c>
      <c r="D168" s="11" t="s">
        <v>13</v>
      </c>
      <c r="E168" s="12" t="s">
        <v>94</v>
      </c>
      <c r="F168" s="12"/>
      <c r="G168" s="12"/>
      <c r="H168" s="12"/>
      <c r="I168" s="12"/>
      <c r="J168" s="12"/>
      <c r="K168" s="12"/>
      <c r="L168" s="100"/>
    </row>
    <row r="169" spans="1:12" x14ac:dyDescent="0.3">
      <c r="B169" s="20"/>
      <c r="C169" s="37">
        <v>3</v>
      </c>
      <c r="D169" s="11" t="s">
        <v>13</v>
      </c>
      <c r="E169" s="5" t="s">
        <v>171</v>
      </c>
      <c r="F169" s="12"/>
      <c r="G169" s="12"/>
      <c r="H169" s="12"/>
      <c r="I169" s="12"/>
      <c r="J169" s="12"/>
      <c r="K169" s="12"/>
      <c r="L169" s="100"/>
    </row>
    <row r="170" spans="1:12" x14ac:dyDescent="0.3">
      <c r="B170" s="20"/>
      <c r="C170" s="37">
        <v>4</v>
      </c>
      <c r="D170" s="11" t="s">
        <v>13</v>
      </c>
      <c r="E170" s="12" t="s">
        <v>93</v>
      </c>
      <c r="F170" s="12"/>
      <c r="G170" s="12"/>
      <c r="H170" s="12"/>
      <c r="I170" s="12"/>
      <c r="J170" s="12"/>
      <c r="K170" s="12"/>
      <c r="L170" s="100"/>
    </row>
    <row r="171" spans="1:12" x14ac:dyDescent="0.3">
      <c r="B171" s="78"/>
      <c r="C171" s="10">
        <v>5</v>
      </c>
      <c r="D171" s="11" t="s">
        <v>13</v>
      </c>
      <c r="E171" s="12" t="s">
        <v>101</v>
      </c>
      <c r="F171" s="12"/>
      <c r="G171" s="12"/>
      <c r="H171" s="12"/>
      <c r="I171" s="12"/>
      <c r="J171" s="12"/>
      <c r="K171" s="12"/>
      <c r="L171" s="100"/>
    </row>
    <row r="172" spans="1:12" x14ac:dyDescent="0.3">
      <c r="B172" s="78"/>
    </row>
    <row r="173" spans="1:12" x14ac:dyDescent="0.3">
      <c r="B173" s="20"/>
    </row>
    <row r="174" spans="1:12" x14ac:dyDescent="0.3">
      <c r="B174" s="20"/>
    </row>
    <row r="175" spans="1:12" x14ac:dyDescent="0.3">
      <c r="B175" s="78"/>
    </row>
    <row r="176" spans="1:12" x14ac:dyDescent="0.3">
      <c r="B176" s="18"/>
    </row>
    <row r="177" spans="2:2" x14ac:dyDescent="0.3">
      <c r="B177" s="18"/>
    </row>
    <row r="178" spans="2:2" x14ac:dyDescent="0.3">
      <c r="B178" s="18"/>
    </row>
    <row r="179" spans="2:2" x14ac:dyDescent="0.3">
      <c r="B179" s="18"/>
    </row>
    <row r="180" spans="2:2" x14ac:dyDescent="0.3">
      <c r="B180" s="18"/>
    </row>
    <row r="181" spans="2:2" x14ac:dyDescent="0.3">
      <c r="B181" s="18"/>
    </row>
    <row r="182" spans="2:2" x14ac:dyDescent="0.3">
      <c r="B182" s="18"/>
    </row>
    <row r="183" spans="2:2" x14ac:dyDescent="0.3">
      <c r="B183" s="18"/>
    </row>
    <row r="184" spans="2:2" x14ac:dyDescent="0.3">
      <c r="B184" s="18"/>
    </row>
    <row r="185" spans="2:2" x14ac:dyDescent="0.3">
      <c r="B185" s="18"/>
    </row>
    <row r="186" spans="2:2" x14ac:dyDescent="0.3">
      <c r="B186" s="18"/>
    </row>
    <row r="187" spans="2:2" x14ac:dyDescent="0.3">
      <c r="B187" s="18"/>
    </row>
    <row r="188" spans="2:2" x14ac:dyDescent="0.3">
      <c r="B188" s="18"/>
    </row>
    <row r="189" spans="2:2" x14ac:dyDescent="0.3">
      <c r="B189" s="18"/>
    </row>
    <row r="190" spans="2:2" x14ac:dyDescent="0.3">
      <c r="B190" s="18"/>
    </row>
    <row r="191" spans="2:2" x14ac:dyDescent="0.3">
      <c r="B191" s="18"/>
    </row>
    <row r="192" spans="2:2" x14ac:dyDescent="0.3">
      <c r="B192" s="18"/>
    </row>
    <row r="193" spans="2:2" x14ac:dyDescent="0.3">
      <c r="B193" s="18"/>
    </row>
    <row r="194" spans="2:2" x14ac:dyDescent="0.3">
      <c r="B194" s="18"/>
    </row>
    <row r="195" spans="2:2" x14ac:dyDescent="0.3">
      <c r="B195" s="18"/>
    </row>
    <row r="196" spans="2:2" x14ac:dyDescent="0.3">
      <c r="B196" s="18"/>
    </row>
    <row r="197" spans="2:2" x14ac:dyDescent="0.3">
      <c r="B197" s="18"/>
    </row>
    <row r="198" spans="2:2" x14ac:dyDescent="0.3">
      <c r="B198" s="18"/>
    </row>
    <row r="199" spans="2:2" x14ac:dyDescent="0.3">
      <c r="B199" s="18"/>
    </row>
    <row r="200" spans="2:2" x14ac:dyDescent="0.3">
      <c r="B200" s="18"/>
    </row>
    <row r="201" spans="2:2" x14ac:dyDescent="0.3">
      <c r="B201" s="18"/>
    </row>
    <row r="202" spans="2:2" x14ac:dyDescent="0.3">
      <c r="B202" s="18"/>
    </row>
    <row r="203" spans="2:2" x14ac:dyDescent="0.3">
      <c r="B203" s="18"/>
    </row>
    <row r="204" spans="2:2" x14ac:dyDescent="0.3">
      <c r="B204" s="18"/>
    </row>
    <row r="205" spans="2:2" x14ac:dyDescent="0.3">
      <c r="B205" s="18"/>
    </row>
    <row r="206" spans="2:2" x14ac:dyDescent="0.3">
      <c r="B206" s="18"/>
    </row>
    <row r="207" spans="2:2" x14ac:dyDescent="0.3">
      <c r="B207" s="18"/>
    </row>
    <row r="208" spans="2:2" x14ac:dyDescent="0.3">
      <c r="B208" s="18"/>
    </row>
    <row r="209" spans="2:2" x14ac:dyDescent="0.3">
      <c r="B209" s="18"/>
    </row>
    <row r="210" spans="2:2" x14ac:dyDescent="0.3">
      <c r="B210" s="18"/>
    </row>
    <row r="211" spans="2:2" x14ac:dyDescent="0.3">
      <c r="B211" s="18"/>
    </row>
    <row r="212" spans="2:2" x14ac:dyDescent="0.3">
      <c r="B212" s="18"/>
    </row>
    <row r="213" spans="2:2" x14ac:dyDescent="0.3">
      <c r="B213" s="18"/>
    </row>
    <row r="214" spans="2:2" x14ac:dyDescent="0.3">
      <c r="B214" s="18"/>
    </row>
    <row r="215" spans="2:2" x14ac:dyDescent="0.3">
      <c r="B215" s="18"/>
    </row>
    <row r="216" spans="2:2" x14ac:dyDescent="0.3">
      <c r="B216" s="18"/>
    </row>
    <row r="217" spans="2:2" x14ac:dyDescent="0.3">
      <c r="B217" s="18"/>
    </row>
    <row r="218" spans="2:2" x14ac:dyDescent="0.3">
      <c r="B218" s="18"/>
    </row>
    <row r="219" spans="2:2" x14ac:dyDescent="0.3">
      <c r="B219" s="18"/>
    </row>
    <row r="220" spans="2:2" x14ac:dyDescent="0.3">
      <c r="B220" s="18"/>
    </row>
    <row r="221" spans="2:2" x14ac:dyDescent="0.3">
      <c r="B221" s="18"/>
    </row>
    <row r="222" spans="2:2" x14ac:dyDescent="0.3">
      <c r="B222" s="18"/>
    </row>
    <row r="223" spans="2:2" x14ac:dyDescent="0.3">
      <c r="B223" s="18"/>
    </row>
    <row r="224" spans="2:2" x14ac:dyDescent="0.3">
      <c r="B224" s="18"/>
    </row>
    <row r="225" spans="2:2" x14ac:dyDescent="0.3">
      <c r="B225" s="18"/>
    </row>
    <row r="226" spans="2:2" x14ac:dyDescent="0.3">
      <c r="B226" s="18"/>
    </row>
    <row r="227" spans="2:2" x14ac:dyDescent="0.3">
      <c r="B227" s="18"/>
    </row>
    <row r="228" spans="2:2" x14ac:dyDescent="0.3">
      <c r="B228" s="18"/>
    </row>
    <row r="229" spans="2:2" x14ac:dyDescent="0.3">
      <c r="B229" s="18"/>
    </row>
    <row r="230" spans="2:2" x14ac:dyDescent="0.3">
      <c r="B230" s="18"/>
    </row>
    <row r="231" spans="2:2" x14ac:dyDescent="0.3">
      <c r="B231" s="18"/>
    </row>
    <row r="232" spans="2:2" x14ac:dyDescent="0.3">
      <c r="B232" s="18"/>
    </row>
    <row r="233" spans="2:2" x14ac:dyDescent="0.3">
      <c r="B233" s="18"/>
    </row>
    <row r="234" spans="2:2" x14ac:dyDescent="0.3">
      <c r="B234" s="18"/>
    </row>
    <row r="235" spans="2:2" x14ac:dyDescent="0.3">
      <c r="B235" s="18"/>
    </row>
    <row r="236" spans="2:2" x14ac:dyDescent="0.3">
      <c r="B236" s="18"/>
    </row>
    <row r="237" spans="2:2" x14ac:dyDescent="0.3">
      <c r="B237" s="18"/>
    </row>
    <row r="238" spans="2:2" x14ac:dyDescent="0.3">
      <c r="B238" s="18"/>
    </row>
    <row r="239" spans="2:2" x14ac:dyDescent="0.3">
      <c r="B239" s="18"/>
    </row>
    <row r="240" spans="2:2" x14ac:dyDescent="0.3">
      <c r="B240" s="18"/>
    </row>
    <row r="241" spans="2:2" x14ac:dyDescent="0.3">
      <c r="B241" s="18"/>
    </row>
    <row r="242" spans="2:2" x14ac:dyDescent="0.3">
      <c r="B242" s="18"/>
    </row>
    <row r="243" spans="2:2" x14ac:dyDescent="0.3">
      <c r="B243" s="18"/>
    </row>
    <row r="244" spans="2:2" x14ac:dyDescent="0.3">
      <c r="B244" s="18"/>
    </row>
    <row r="245" spans="2:2" x14ac:dyDescent="0.3">
      <c r="B245" s="18"/>
    </row>
  </sheetData>
  <mergeCells count="5">
    <mergeCell ref="C155:O157"/>
    <mergeCell ref="C114:R115"/>
    <mergeCell ref="C150:O151"/>
    <mergeCell ref="C11:Q12"/>
    <mergeCell ref="C112:Q113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440"/>
  <sheetViews>
    <sheetView showGridLines="0" topLeftCell="A127" zoomScaleNormal="100" zoomScaleSheetLayoutView="85" zoomScalePageLayoutView="125" workbookViewId="0">
      <selection activeCell="E150" sqref="E150"/>
    </sheetView>
  </sheetViews>
  <sheetFormatPr baseColWidth="10" defaultColWidth="4.44140625" defaultRowHeight="12.9" customHeight="1" x14ac:dyDescent="0.3"/>
  <cols>
    <col min="1" max="1" width="5.109375" style="18" customWidth="1"/>
    <col min="2" max="2" width="6.44140625" style="39" customWidth="1"/>
    <col min="3" max="3" width="5.109375" style="5" bestFit="1" customWidth="1"/>
    <col min="4" max="5" width="4.44140625" style="5"/>
    <col min="6" max="6" width="4.44140625" style="5" customWidth="1"/>
    <col min="7" max="7" width="4.44140625" style="5"/>
    <col min="8" max="8" width="5.33203125" style="5" customWidth="1"/>
    <col min="9" max="9" width="4.44140625" style="5"/>
    <col min="10" max="10" width="1.6640625" style="5" customWidth="1"/>
    <col min="11" max="11" width="6.33203125" style="5" customWidth="1"/>
    <col min="12" max="12" width="4.109375" style="5" customWidth="1"/>
    <col min="13" max="13" width="3.88671875" style="5" customWidth="1"/>
    <col min="14" max="14" width="3.6640625" style="5" customWidth="1"/>
    <col min="15" max="15" width="4.109375" style="5" customWidth="1"/>
    <col min="16" max="16" width="4.44140625" style="5"/>
    <col min="17" max="17" width="3.109375" style="5" customWidth="1"/>
    <col min="18" max="18" width="4.44140625" style="5"/>
    <col min="19" max="19" width="4.44140625" style="5" customWidth="1"/>
    <col min="20" max="16384" width="4.44140625" style="5"/>
  </cols>
  <sheetData>
    <row r="1" spans="1:19" s="63" customFormat="1" ht="12.9" customHeight="1" x14ac:dyDescent="0.3">
      <c r="A1" s="18"/>
      <c r="B1" s="64" t="s">
        <v>172</v>
      </c>
    </row>
    <row r="2" spans="1:19" ht="12.9" customHeight="1" x14ac:dyDescent="0.3">
      <c r="B2" s="278" t="s">
        <v>173</v>
      </c>
      <c r="D2" s="560"/>
      <c r="E2" s="560"/>
      <c r="F2" s="560"/>
      <c r="G2" s="560"/>
      <c r="H2" s="560"/>
      <c r="I2" s="560"/>
      <c r="J2" s="560"/>
      <c r="K2" s="560"/>
      <c r="L2" s="560"/>
      <c r="M2" s="560"/>
      <c r="N2" s="560"/>
      <c r="O2" s="560"/>
      <c r="P2" s="560"/>
      <c r="Q2" s="560"/>
    </row>
    <row r="3" spans="1:19" ht="12.9" customHeight="1" x14ac:dyDescent="0.3">
      <c r="B3" s="278"/>
      <c r="D3" s="560"/>
      <c r="E3" s="560"/>
      <c r="F3" s="560"/>
      <c r="G3" s="560"/>
      <c r="H3" s="560"/>
      <c r="I3" s="560"/>
      <c r="J3" s="560"/>
      <c r="K3" s="560"/>
      <c r="L3" s="560"/>
      <c r="M3" s="560"/>
      <c r="N3" s="560"/>
      <c r="O3" s="560"/>
      <c r="P3" s="560"/>
      <c r="Q3" s="560"/>
    </row>
    <row r="4" spans="1:19" ht="12.9" customHeight="1" x14ac:dyDescent="0.3">
      <c r="B4" s="20"/>
      <c r="C4" s="163" t="s">
        <v>174</v>
      </c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68"/>
    </row>
    <row r="5" spans="1:19" ht="12.9" customHeight="1" x14ac:dyDescent="0.3">
      <c r="A5" s="409">
        <v>7.01</v>
      </c>
      <c r="B5" s="20">
        <v>7.01</v>
      </c>
      <c r="C5" s="590" t="s">
        <v>175</v>
      </c>
      <c r="D5" s="590"/>
      <c r="E5" s="590"/>
      <c r="F5" s="590"/>
      <c r="G5" s="590"/>
      <c r="H5" s="590"/>
      <c r="I5" s="590"/>
      <c r="J5" s="590"/>
      <c r="K5" s="590"/>
      <c r="L5" s="590"/>
      <c r="M5" s="590"/>
      <c r="N5" s="590"/>
      <c r="O5" s="590"/>
      <c r="P5" s="590"/>
      <c r="Q5" s="590"/>
      <c r="R5" s="590"/>
      <c r="S5" s="590"/>
    </row>
    <row r="6" spans="1:19" ht="12.9" customHeight="1" x14ac:dyDescent="0.3">
      <c r="B6" s="20"/>
      <c r="C6" s="590"/>
      <c r="D6" s="590"/>
      <c r="E6" s="590"/>
      <c r="F6" s="590"/>
      <c r="G6" s="590"/>
      <c r="H6" s="590"/>
      <c r="I6" s="590"/>
      <c r="J6" s="590"/>
      <c r="K6" s="590"/>
      <c r="L6" s="590"/>
      <c r="M6" s="590"/>
      <c r="N6" s="590"/>
      <c r="O6" s="590"/>
      <c r="P6" s="590"/>
      <c r="Q6" s="590"/>
      <c r="R6" s="590"/>
      <c r="S6" s="590"/>
    </row>
    <row r="7" spans="1:19" ht="12.9" customHeight="1" x14ac:dyDescent="0.3">
      <c r="B7" s="20"/>
      <c r="C7" s="590"/>
      <c r="D7" s="590"/>
      <c r="E7" s="590"/>
      <c r="F7" s="590"/>
      <c r="G7" s="590"/>
      <c r="H7" s="590"/>
      <c r="I7" s="590"/>
      <c r="J7" s="590"/>
      <c r="K7" s="590"/>
      <c r="L7" s="590"/>
      <c r="M7" s="590"/>
      <c r="N7" s="590"/>
      <c r="O7" s="590"/>
      <c r="P7" s="590"/>
      <c r="Q7" s="590"/>
      <c r="R7" s="590"/>
      <c r="S7" s="590"/>
    </row>
    <row r="8" spans="1:19" ht="12.9" customHeight="1" x14ac:dyDescent="0.3">
      <c r="B8" s="20"/>
      <c r="C8" s="10">
        <v>1</v>
      </c>
      <c r="D8" s="11"/>
      <c r="E8" s="12" t="s">
        <v>5</v>
      </c>
      <c r="F8" s="14"/>
      <c r="G8" s="14"/>
      <c r="H8" s="66"/>
    </row>
    <row r="9" spans="1:19" ht="12.9" customHeight="1" x14ac:dyDescent="0.3">
      <c r="B9" s="20"/>
      <c r="C9" s="10">
        <v>2</v>
      </c>
      <c r="D9" s="11"/>
      <c r="E9" s="12" t="s">
        <v>6</v>
      </c>
      <c r="F9" s="14"/>
      <c r="G9" s="273" t="s">
        <v>176</v>
      </c>
      <c r="H9" s="273"/>
    </row>
    <row r="10" spans="1:19" ht="12.9" customHeight="1" x14ac:dyDescent="0.3">
      <c r="B10" s="20"/>
      <c r="D10" s="16"/>
      <c r="E10" s="6"/>
      <c r="F10" s="6"/>
      <c r="G10" s="6"/>
      <c r="H10" s="6"/>
      <c r="I10" s="67"/>
    </row>
    <row r="11" spans="1:19" ht="12.9" customHeight="1" x14ac:dyDescent="0.3">
      <c r="A11" s="409">
        <v>7.02</v>
      </c>
      <c r="B11" s="20">
        <v>7.02</v>
      </c>
      <c r="C11" s="5" t="s">
        <v>177</v>
      </c>
      <c r="D11" s="16"/>
      <c r="E11" s="6"/>
      <c r="F11" s="6"/>
      <c r="G11" s="6"/>
      <c r="H11" s="6"/>
      <c r="I11" s="67"/>
    </row>
    <row r="12" spans="1:19" ht="12.9" customHeight="1" x14ac:dyDescent="0.3">
      <c r="B12" s="20"/>
      <c r="D12" s="11"/>
      <c r="E12" s="12"/>
      <c r="F12" s="14"/>
      <c r="G12" s="599"/>
      <c r="H12" s="600"/>
      <c r="I12" s="67"/>
      <c r="J12" s="293" t="s">
        <v>178</v>
      </c>
      <c r="K12" s="306"/>
      <c r="L12" s="306"/>
      <c r="M12" s="306"/>
      <c r="N12" s="306"/>
      <c r="O12" s="17"/>
      <c r="P12" s="17"/>
    </row>
    <row r="13" spans="1:19" ht="12.9" customHeight="1" x14ac:dyDescent="0.3">
      <c r="B13" s="20"/>
      <c r="D13" s="16"/>
      <c r="E13" s="6"/>
      <c r="F13" s="60"/>
      <c r="G13" s="67"/>
      <c r="H13" s="67"/>
      <c r="I13" s="67"/>
      <c r="J13" s="275" t="s">
        <v>179</v>
      </c>
      <c r="K13" s="274"/>
      <c r="L13" s="274"/>
      <c r="M13" s="274"/>
      <c r="N13" s="274"/>
      <c r="O13" s="17"/>
      <c r="P13" s="17"/>
    </row>
    <row r="15" spans="1:19" s="126" customFormat="1" ht="12.9" customHeight="1" x14ac:dyDescent="0.3">
      <c r="A15" s="409">
        <v>7.0299999999999994</v>
      </c>
      <c r="B15" s="135">
        <f>+B11+0.01</f>
        <v>7.0299999999999994</v>
      </c>
      <c r="C15" s="276" t="s">
        <v>180</v>
      </c>
      <c r="D15" s="276"/>
      <c r="E15" s="276"/>
      <c r="F15" s="276"/>
      <c r="G15" s="276"/>
      <c r="H15" s="276"/>
      <c r="I15" s="276"/>
      <c r="J15" s="277"/>
      <c r="K15" s="277"/>
      <c r="L15" s="277"/>
      <c r="M15" s="277"/>
    </row>
    <row r="16" spans="1:19" s="35" customFormat="1" ht="12.9" customHeight="1" x14ac:dyDescent="0.3">
      <c r="A16" s="18"/>
      <c r="B16" s="20"/>
      <c r="C16" s="601" t="s">
        <v>181</v>
      </c>
      <c r="D16" s="601"/>
      <c r="E16" s="601"/>
      <c r="F16" s="601"/>
      <c r="G16" s="601"/>
      <c r="H16" s="601"/>
      <c r="I16" s="601"/>
      <c r="J16" s="601"/>
      <c r="K16" s="601"/>
      <c r="L16" s="601"/>
      <c r="M16" s="601"/>
      <c r="N16" s="601"/>
      <c r="O16" s="601"/>
      <c r="P16" s="601"/>
    </row>
    <row r="17" spans="1:32" s="35" customFormat="1" ht="12.9" customHeight="1" x14ac:dyDescent="0.3">
      <c r="A17" s="18"/>
      <c r="B17" s="20"/>
      <c r="C17" s="10"/>
      <c r="D17" s="190" t="s">
        <v>182</v>
      </c>
      <c r="E17" s="12"/>
      <c r="F17" s="14"/>
      <c r="G17" s="14"/>
      <c r="H17" s="562"/>
      <c r="I17" s="5"/>
      <c r="J17" s="5"/>
      <c r="K17" s="5"/>
      <c r="L17" s="5"/>
      <c r="M17" s="5"/>
      <c r="N17" s="5"/>
      <c r="O17" s="5"/>
      <c r="P17" s="5"/>
    </row>
    <row r="18" spans="1:32" s="35" customFormat="1" ht="12.9" customHeight="1" x14ac:dyDescent="0.3">
      <c r="A18" s="18"/>
      <c r="B18" s="182"/>
      <c r="C18" s="280" t="s">
        <v>183</v>
      </c>
      <c r="D18" s="280"/>
      <c r="E18" s="280"/>
      <c r="F18" s="281"/>
      <c r="G18" s="281"/>
      <c r="H18" s="281"/>
      <c r="I18" s="281"/>
      <c r="J18" s="281"/>
      <c r="K18" s="281"/>
      <c r="L18" s="281"/>
      <c r="M18" s="281"/>
      <c r="N18" s="281"/>
    </row>
    <row r="19" spans="1:32" s="35" customFormat="1" ht="12.9" customHeight="1" x14ac:dyDescent="0.3">
      <c r="A19" s="18"/>
      <c r="B19" s="182"/>
      <c r="C19" s="183"/>
      <c r="D19" s="184"/>
      <c r="E19" s="36"/>
      <c r="F19" s="185"/>
      <c r="G19" s="185"/>
      <c r="H19" s="186"/>
    </row>
    <row r="20" spans="1:32" s="126" customFormat="1" ht="12.9" customHeight="1" x14ac:dyDescent="0.3">
      <c r="A20" s="136"/>
      <c r="B20" s="286"/>
      <c r="C20" s="287" t="s">
        <v>184</v>
      </c>
      <c r="D20" s="288"/>
      <c r="E20" s="288"/>
      <c r="F20" s="288"/>
      <c r="G20" s="288"/>
      <c r="H20" s="288"/>
      <c r="I20" s="288"/>
      <c r="J20" s="288"/>
      <c r="K20" s="288"/>
      <c r="L20" s="288"/>
      <c r="M20" s="288"/>
      <c r="N20" s="288"/>
      <c r="O20" s="288"/>
      <c r="P20" s="288"/>
    </row>
    <row r="21" spans="1:32" s="126" customFormat="1" ht="12.9" customHeight="1" x14ac:dyDescent="0.3">
      <c r="A21" s="136"/>
      <c r="B21" s="286"/>
      <c r="C21" s="287"/>
      <c r="D21" s="289">
        <v>1</v>
      </c>
      <c r="E21" s="290"/>
      <c r="F21" s="291" t="s">
        <v>5</v>
      </c>
      <c r="G21" s="292"/>
      <c r="H21" s="293" t="s">
        <v>185</v>
      </c>
      <c r="I21" s="288"/>
      <c r="J21" s="288"/>
      <c r="K21" s="288"/>
      <c r="L21" s="288"/>
      <c r="M21" s="288"/>
      <c r="N21" s="288"/>
      <c r="O21" s="288"/>
      <c r="P21" s="288"/>
    </row>
    <row r="22" spans="1:32" s="126" customFormat="1" ht="12.9" customHeight="1" x14ac:dyDescent="0.3">
      <c r="A22" s="136"/>
      <c r="B22" s="286"/>
      <c r="C22" s="287"/>
      <c r="D22" s="289">
        <v>2</v>
      </c>
      <c r="E22" s="290"/>
      <c r="F22" s="291" t="s">
        <v>6</v>
      </c>
      <c r="G22" s="292"/>
      <c r="H22" s="293" t="s">
        <v>186</v>
      </c>
      <c r="I22" s="288"/>
      <c r="J22" s="288"/>
      <c r="K22" s="288"/>
      <c r="L22" s="288"/>
      <c r="M22" s="288"/>
      <c r="N22" s="288"/>
      <c r="O22" s="288"/>
      <c r="P22" s="288"/>
    </row>
    <row r="23" spans="1:32" s="126" customFormat="1" ht="12.6" customHeight="1" x14ac:dyDescent="0.3">
      <c r="A23" s="409">
        <v>7.04</v>
      </c>
      <c r="B23" s="294">
        <v>7.04</v>
      </c>
      <c r="C23" s="295" t="s">
        <v>187</v>
      </c>
      <c r="D23" s="295"/>
      <c r="E23" s="295"/>
      <c r="F23" s="295"/>
      <c r="G23" s="295"/>
      <c r="H23" s="295"/>
      <c r="I23" s="295"/>
      <c r="J23" s="295"/>
      <c r="K23" s="295"/>
      <c r="L23" s="295"/>
      <c r="M23" s="295"/>
      <c r="N23" s="295"/>
      <c r="O23" s="295"/>
      <c r="P23" s="259"/>
    </row>
    <row r="24" spans="1:32" s="126" customFormat="1" ht="12.6" customHeight="1" x14ac:dyDescent="0.3">
      <c r="A24" s="136"/>
      <c r="B24" s="294"/>
      <c r="C24" s="295" t="s">
        <v>188</v>
      </c>
      <c r="D24" s="295"/>
      <c r="E24" s="295"/>
      <c r="F24" s="295"/>
      <c r="G24" s="295"/>
      <c r="H24" s="295"/>
      <c r="I24" s="295"/>
      <c r="J24" s="295"/>
      <c r="K24" s="295"/>
      <c r="L24" s="295"/>
      <c r="M24" s="295"/>
      <c r="N24" s="295"/>
      <c r="O24" s="295"/>
      <c r="P24" s="259"/>
    </row>
    <row r="25" spans="1:32" s="126" customFormat="1" ht="12.9" customHeight="1" x14ac:dyDescent="0.3">
      <c r="A25" s="136"/>
      <c r="B25" s="294"/>
      <c r="C25" s="296">
        <v>1</v>
      </c>
      <c r="D25" s="297"/>
      <c r="E25" s="298" t="s">
        <v>5</v>
      </c>
      <c r="F25" s="298"/>
      <c r="G25" s="298"/>
      <c r="H25" s="298"/>
      <c r="I25" s="298"/>
      <c r="J25" s="293" t="s">
        <v>189</v>
      </c>
      <c r="K25" s="299"/>
      <c r="L25" s="299"/>
      <c r="M25" s="259"/>
      <c r="N25" s="293"/>
      <c r="O25" s="293"/>
      <c r="P25" s="300"/>
      <c r="Q25" s="276"/>
      <c r="R25" s="276"/>
      <c r="S25" s="276"/>
      <c r="T25" s="276"/>
      <c r="U25" s="276"/>
      <c r="V25" s="276"/>
      <c r="W25" s="276"/>
      <c r="X25" s="276"/>
      <c r="Y25" s="276"/>
      <c r="Z25" s="276"/>
      <c r="AA25" s="276"/>
      <c r="AB25" s="276"/>
      <c r="AC25" s="276"/>
      <c r="AD25" s="276"/>
      <c r="AE25" s="276"/>
      <c r="AF25" s="276"/>
    </row>
    <row r="26" spans="1:32" s="126" customFormat="1" ht="12.9" customHeight="1" x14ac:dyDescent="0.3">
      <c r="A26" s="136"/>
      <c r="B26" s="294"/>
      <c r="C26" s="296">
        <v>2</v>
      </c>
      <c r="D26" s="297"/>
      <c r="E26" s="298" t="s">
        <v>6</v>
      </c>
      <c r="F26" s="298"/>
      <c r="G26" s="298"/>
      <c r="H26" s="298"/>
      <c r="I26" s="298"/>
      <c r="J26" s="293" t="s">
        <v>190</v>
      </c>
      <c r="K26" s="299"/>
      <c r="L26" s="299"/>
      <c r="M26" s="259"/>
      <c r="N26" s="293"/>
      <c r="O26" s="293"/>
      <c r="P26" s="300"/>
      <c r="Q26" s="276"/>
      <c r="R26" s="276"/>
      <c r="S26" s="276"/>
      <c r="T26" s="276"/>
      <c r="U26" s="276"/>
      <c r="V26" s="276"/>
      <c r="W26" s="276"/>
      <c r="X26" s="276"/>
      <c r="Y26" s="276"/>
      <c r="Z26" s="276"/>
      <c r="AA26" s="276"/>
      <c r="AB26" s="276"/>
      <c r="AC26" s="276"/>
      <c r="AD26" s="276"/>
      <c r="AE26" s="276"/>
      <c r="AF26" s="276"/>
    </row>
    <row r="27" spans="1:32" s="126" customFormat="1" ht="12.9" customHeight="1" x14ac:dyDescent="0.3">
      <c r="A27" s="136"/>
      <c r="B27" s="294"/>
      <c r="C27" s="301"/>
      <c r="D27" s="302"/>
      <c r="E27" s="259"/>
      <c r="F27" s="259"/>
      <c r="G27" s="259"/>
      <c r="H27" s="259"/>
      <c r="I27" s="259"/>
      <c r="J27" s="262"/>
      <c r="K27" s="262"/>
      <c r="L27" s="262"/>
      <c r="M27" s="303"/>
      <c r="N27" s="300"/>
      <c r="O27" s="300"/>
      <c r="P27" s="300"/>
      <c r="Q27" s="276"/>
      <c r="R27" s="276"/>
      <c r="S27" s="276"/>
      <c r="T27" s="276"/>
      <c r="U27" s="276"/>
      <c r="V27" s="276"/>
      <c r="W27" s="276"/>
      <c r="X27" s="276"/>
      <c r="Y27" s="276"/>
      <c r="Z27" s="276"/>
      <c r="AA27" s="276"/>
      <c r="AB27" s="276"/>
      <c r="AC27" s="276"/>
      <c r="AD27" s="276"/>
      <c r="AE27" s="276"/>
      <c r="AF27" s="276"/>
    </row>
    <row r="28" spans="1:32" s="126" customFormat="1" ht="12.9" customHeight="1" x14ac:dyDescent="0.3">
      <c r="A28" s="136"/>
      <c r="B28" s="286"/>
      <c r="C28" s="287" t="s">
        <v>191</v>
      </c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</row>
    <row r="29" spans="1:32" s="126" customFormat="1" ht="12.9" customHeight="1" x14ac:dyDescent="0.3">
      <c r="A29" s="136"/>
      <c r="B29" s="286"/>
      <c r="C29" s="295"/>
      <c r="D29" s="289">
        <v>1</v>
      </c>
      <c r="E29" s="290"/>
      <c r="F29" s="291" t="s">
        <v>5</v>
      </c>
      <c r="G29" s="292"/>
      <c r="H29" s="293" t="s">
        <v>186</v>
      </c>
      <c r="I29" s="259"/>
      <c r="J29" s="259"/>
      <c r="K29" s="259"/>
      <c r="L29" s="259"/>
      <c r="M29" s="259"/>
      <c r="N29" s="259"/>
      <c r="O29" s="259"/>
      <c r="P29" s="259"/>
    </row>
    <row r="30" spans="1:32" s="126" customFormat="1" ht="12.9" customHeight="1" x14ac:dyDescent="0.3">
      <c r="A30" s="136"/>
      <c r="B30" s="286"/>
      <c r="C30" s="295"/>
      <c r="D30" s="289">
        <v>2</v>
      </c>
      <c r="E30" s="290"/>
      <c r="F30" s="291" t="s">
        <v>6</v>
      </c>
      <c r="G30" s="292"/>
      <c r="H30" s="293" t="s">
        <v>192</v>
      </c>
      <c r="I30" s="259"/>
      <c r="J30" s="259"/>
      <c r="K30" s="259"/>
      <c r="L30" s="259"/>
      <c r="M30" s="259"/>
      <c r="N30" s="259"/>
      <c r="O30" s="259"/>
      <c r="P30" s="259"/>
    </row>
    <row r="31" spans="1:32" s="126" customFormat="1" ht="12.9" customHeight="1" x14ac:dyDescent="0.3">
      <c r="A31" s="409">
        <v>7.05</v>
      </c>
      <c r="B31" s="294">
        <f>+B23+0.01</f>
        <v>7.05</v>
      </c>
      <c r="C31" s="295" t="s">
        <v>187</v>
      </c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59"/>
      <c r="Q31" s="276"/>
      <c r="R31" s="276"/>
      <c r="S31" s="276"/>
      <c r="T31" s="276"/>
      <c r="U31" s="276"/>
      <c r="V31" s="276"/>
      <c r="W31" s="276"/>
    </row>
    <row r="32" spans="1:32" s="126" customFormat="1" ht="12.9" customHeight="1" x14ac:dyDescent="0.3">
      <c r="A32" s="136"/>
      <c r="B32" s="294"/>
      <c r="C32" s="295" t="s">
        <v>193</v>
      </c>
      <c r="D32" s="304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5"/>
      <c r="Q32" s="283"/>
      <c r="R32" s="283"/>
      <c r="S32" s="283"/>
      <c r="T32" s="283"/>
      <c r="U32" s="283"/>
      <c r="V32" s="283"/>
      <c r="W32" s="283"/>
    </row>
    <row r="33" spans="1:32" s="126" customFormat="1" ht="12.9" customHeight="1" x14ac:dyDescent="0.3">
      <c r="A33" s="136"/>
      <c r="B33" s="294"/>
      <c r="C33" s="296">
        <v>1</v>
      </c>
      <c r="D33" s="297"/>
      <c r="E33" s="298" t="s">
        <v>5</v>
      </c>
      <c r="F33" s="298"/>
      <c r="G33" s="298"/>
      <c r="H33" s="298"/>
      <c r="I33" s="298"/>
      <c r="J33" s="291" t="s">
        <v>189</v>
      </c>
      <c r="K33" s="299"/>
      <c r="L33" s="299"/>
      <c r="M33" s="259"/>
      <c r="N33" s="293"/>
      <c r="O33" s="293"/>
      <c r="P33" s="300"/>
      <c r="Q33" s="276"/>
      <c r="R33" s="276"/>
      <c r="S33" s="276"/>
      <c r="T33" s="276"/>
      <c r="U33" s="276"/>
      <c r="V33" s="276"/>
      <c r="W33" s="276"/>
      <c r="X33" s="276"/>
      <c r="Y33" s="276"/>
      <c r="Z33" s="276"/>
      <c r="AA33" s="276"/>
      <c r="AB33" s="276"/>
      <c r="AC33" s="276"/>
      <c r="AD33" s="276"/>
      <c r="AE33" s="276"/>
      <c r="AF33" s="276"/>
    </row>
    <row r="34" spans="1:32" s="126" customFormat="1" ht="12.9" customHeight="1" x14ac:dyDescent="0.3">
      <c r="A34" s="136"/>
      <c r="B34" s="294"/>
      <c r="C34" s="296">
        <v>2</v>
      </c>
      <c r="D34" s="297"/>
      <c r="E34" s="298" t="s">
        <v>6</v>
      </c>
      <c r="F34" s="298"/>
      <c r="G34" s="298"/>
      <c r="H34" s="298"/>
      <c r="I34" s="298"/>
      <c r="J34" s="291" t="s">
        <v>194</v>
      </c>
      <c r="K34" s="299"/>
      <c r="L34" s="299"/>
      <c r="M34" s="259"/>
      <c r="N34" s="293"/>
      <c r="O34" s="293"/>
      <c r="P34" s="300"/>
      <c r="Q34" s="276"/>
      <c r="R34" s="276"/>
      <c r="S34" s="276"/>
      <c r="T34" s="276"/>
      <c r="U34" s="276"/>
      <c r="V34" s="276"/>
      <c r="W34" s="276"/>
      <c r="X34" s="276"/>
      <c r="Y34" s="276"/>
      <c r="Z34" s="276"/>
      <c r="AA34" s="276"/>
      <c r="AB34" s="276"/>
      <c r="AC34" s="276"/>
      <c r="AD34" s="276"/>
      <c r="AE34" s="276"/>
      <c r="AF34" s="276"/>
    </row>
    <row r="35" spans="1:32" s="35" customFormat="1" ht="12.9" customHeight="1" x14ac:dyDescent="0.3">
      <c r="A35" s="18"/>
      <c r="B35" s="182"/>
      <c r="C35" s="183"/>
      <c r="D35" s="184"/>
      <c r="E35" s="36"/>
      <c r="F35" s="185"/>
      <c r="G35" s="185"/>
      <c r="H35" s="186"/>
    </row>
    <row r="36" spans="1:32" s="35" customFormat="1" ht="12.9" customHeight="1" x14ac:dyDescent="0.3">
      <c r="A36" s="409">
        <v>7.0599999999999987</v>
      </c>
      <c r="B36" s="20">
        <v>7.0599999999999987</v>
      </c>
      <c r="C36" s="5" t="s">
        <v>195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32" s="35" customFormat="1" ht="12.9" customHeight="1" x14ac:dyDescent="0.3">
      <c r="A37" s="18"/>
      <c r="B37" s="20"/>
      <c r="C37" s="17" t="s">
        <v>196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32" s="35" customFormat="1" ht="12.9" customHeight="1" x14ac:dyDescent="0.3">
      <c r="A38" s="18"/>
      <c r="B38" s="20"/>
      <c r="C38" s="10">
        <v>1</v>
      </c>
      <c r="D38" s="11"/>
      <c r="E38" s="12" t="s">
        <v>197</v>
      </c>
      <c r="F38" s="14"/>
      <c r="G38" s="599"/>
      <c r="H38" s="600"/>
      <c r="I38" s="5"/>
      <c r="K38" s="5"/>
      <c r="L38" s="5"/>
      <c r="M38" s="5"/>
      <c r="N38" s="5"/>
      <c r="O38" s="5"/>
      <c r="P38" s="5"/>
      <c r="Q38" s="5"/>
      <c r="R38" s="5"/>
    </row>
    <row r="39" spans="1:32" s="35" customFormat="1" ht="12.9" customHeight="1" x14ac:dyDescent="0.3">
      <c r="A39" s="18"/>
      <c r="B39" s="20"/>
      <c r="C39" s="10">
        <v>2</v>
      </c>
      <c r="D39" s="11"/>
      <c r="E39" s="12" t="s">
        <v>6</v>
      </c>
      <c r="F39" s="14"/>
      <c r="G39" s="307" t="s">
        <v>198</v>
      </c>
      <c r="H39" s="308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32" s="35" customFormat="1" ht="12.9" customHeight="1" x14ac:dyDescent="0.3">
      <c r="A40" s="18"/>
      <c r="B40" s="20"/>
      <c r="C40" s="15"/>
      <c r="D40" s="16"/>
      <c r="E40" s="6"/>
      <c r="F40" s="60"/>
      <c r="G40" s="60"/>
      <c r="H40" s="67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32" s="35" customFormat="1" ht="12.9" customHeight="1" x14ac:dyDescent="0.3">
      <c r="A41" s="409">
        <v>7.0699999999999985</v>
      </c>
      <c r="B41" s="20">
        <v>7.0699999999999985</v>
      </c>
      <c r="C41" s="5" t="s">
        <v>177</v>
      </c>
      <c r="D41" s="16"/>
      <c r="E41" s="6"/>
      <c r="F41" s="6"/>
      <c r="G41" s="6"/>
      <c r="H41" s="6"/>
      <c r="I41" s="67"/>
      <c r="J41" s="5"/>
      <c r="K41" s="5"/>
      <c r="L41" s="5"/>
      <c r="M41" s="5"/>
      <c r="N41" s="5"/>
      <c r="O41" s="5"/>
      <c r="P41" s="5"/>
    </row>
    <row r="42" spans="1:32" s="35" customFormat="1" ht="12.9" customHeight="1" x14ac:dyDescent="0.3">
      <c r="A42" s="18"/>
      <c r="B42" s="20"/>
      <c r="C42" s="5"/>
      <c r="D42" s="11"/>
      <c r="E42" s="12"/>
      <c r="F42" s="14"/>
      <c r="G42" s="599"/>
      <c r="H42" s="600"/>
      <c r="I42" s="67"/>
      <c r="J42" s="293" t="s">
        <v>199</v>
      </c>
      <c r="K42" s="293"/>
      <c r="L42" s="293"/>
      <c r="M42" s="293"/>
      <c r="N42" s="293"/>
      <c r="O42" s="293"/>
      <c r="P42" s="293"/>
    </row>
    <row r="43" spans="1:32" s="35" customFormat="1" ht="12.9" customHeight="1" x14ac:dyDescent="0.3">
      <c r="A43" s="18"/>
      <c r="B43" s="182"/>
      <c r="C43" s="280" t="s">
        <v>183</v>
      </c>
      <c r="D43" s="280"/>
      <c r="E43" s="280"/>
      <c r="F43" s="280"/>
      <c r="G43" s="309"/>
      <c r="H43" s="309"/>
      <c r="I43" s="309"/>
      <c r="J43" s="275" t="s">
        <v>200</v>
      </c>
      <c r="K43" s="501"/>
      <c r="L43" s="280"/>
      <c r="M43" s="280"/>
      <c r="N43" s="280"/>
      <c r="O43" s="501"/>
      <c r="P43" s="501"/>
    </row>
    <row r="44" spans="1:32" s="35" customFormat="1" ht="12.9" customHeight="1" x14ac:dyDescent="0.3">
      <c r="A44" s="18"/>
      <c r="B44" s="182"/>
      <c r="D44" s="168"/>
      <c r="E44" s="36"/>
      <c r="F44" s="185"/>
      <c r="G44" s="186"/>
      <c r="H44" s="186"/>
      <c r="I44" s="186"/>
    </row>
    <row r="45" spans="1:32" s="35" customFormat="1" ht="12.9" customHeight="1" x14ac:dyDescent="0.3">
      <c r="A45" s="18"/>
      <c r="B45" s="294"/>
      <c r="C45" s="287" t="s">
        <v>201</v>
      </c>
      <c r="D45" s="310"/>
      <c r="E45" s="288"/>
      <c r="F45" s="288"/>
      <c r="G45" s="288"/>
      <c r="H45" s="288"/>
      <c r="I45" s="311"/>
      <c r="J45" s="288"/>
      <c r="K45" s="288"/>
      <c r="L45" s="288"/>
      <c r="M45" s="288"/>
      <c r="N45" s="288"/>
      <c r="O45" s="288"/>
      <c r="P45" s="288"/>
      <c r="Q45" s="259"/>
      <c r="R45" s="259"/>
    </row>
    <row r="46" spans="1:32" s="35" customFormat="1" ht="12.9" customHeight="1" x14ac:dyDescent="0.3">
      <c r="A46" s="18"/>
      <c r="B46" s="286"/>
      <c r="C46" s="287"/>
      <c r="D46" s="289">
        <v>1</v>
      </c>
      <c r="E46" s="290"/>
      <c r="F46" s="291" t="s">
        <v>5</v>
      </c>
      <c r="G46" s="292" t="s">
        <v>7</v>
      </c>
      <c r="H46" s="312" t="s">
        <v>202</v>
      </c>
      <c r="I46" s="288"/>
      <c r="J46" s="288"/>
      <c r="K46" s="288"/>
      <c r="L46" s="288"/>
      <c r="M46" s="288"/>
      <c r="N46" s="288"/>
      <c r="O46" s="288"/>
      <c r="P46" s="288"/>
      <c r="Q46" s="259"/>
      <c r="R46" s="259"/>
    </row>
    <row r="47" spans="1:32" s="35" customFormat="1" ht="12.9" customHeight="1" x14ac:dyDescent="0.3">
      <c r="A47" s="18"/>
      <c r="B47" s="286"/>
      <c r="C47" s="287"/>
      <c r="D47" s="289">
        <v>2</v>
      </c>
      <c r="E47" s="290"/>
      <c r="F47" s="291" t="s">
        <v>6</v>
      </c>
      <c r="G47" s="292" t="s">
        <v>7</v>
      </c>
      <c r="H47" s="312" t="s">
        <v>203</v>
      </c>
      <c r="I47" s="288"/>
      <c r="J47" s="288"/>
      <c r="K47" s="288"/>
      <c r="L47" s="288"/>
      <c r="M47" s="288"/>
      <c r="N47" s="288"/>
      <c r="O47" s="288"/>
      <c r="P47" s="288"/>
      <c r="Q47" s="259"/>
      <c r="R47" s="259"/>
    </row>
    <row r="48" spans="1:32" s="35" customFormat="1" ht="12.9" customHeight="1" x14ac:dyDescent="0.3">
      <c r="A48" s="409">
        <v>7.08</v>
      </c>
      <c r="B48" s="294">
        <v>7.08</v>
      </c>
      <c r="C48" s="295" t="s">
        <v>187</v>
      </c>
      <c r="D48" s="295"/>
      <c r="E48" s="295"/>
      <c r="F48" s="295"/>
      <c r="G48" s="295"/>
      <c r="H48" s="295"/>
      <c r="I48" s="295"/>
      <c r="J48" s="295"/>
      <c r="K48" s="295"/>
      <c r="L48" s="295"/>
      <c r="M48" s="295"/>
      <c r="N48" s="295"/>
      <c r="O48" s="295"/>
      <c r="P48" s="259"/>
      <c r="Q48" s="295"/>
      <c r="R48" s="295"/>
    </row>
    <row r="49" spans="1:22" s="35" customFormat="1" ht="12.9" customHeight="1" x14ac:dyDescent="0.3">
      <c r="A49" s="18"/>
      <c r="B49" s="294"/>
      <c r="C49" s="295" t="s">
        <v>204</v>
      </c>
      <c r="D49" s="305"/>
      <c r="E49" s="305"/>
      <c r="F49" s="305"/>
      <c r="G49" s="305"/>
      <c r="H49" s="305"/>
      <c r="I49" s="305"/>
      <c r="J49" s="305"/>
      <c r="K49" s="305"/>
      <c r="L49" s="305"/>
      <c r="M49" s="305"/>
      <c r="N49" s="305"/>
      <c r="O49" s="305"/>
      <c r="P49" s="305"/>
      <c r="Q49" s="305"/>
      <c r="R49" s="305"/>
    </row>
    <row r="50" spans="1:22" s="35" customFormat="1" ht="12.9" customHeight="1" x14ac:dyDescent="0.3">
      <c r="A50" s="18"/>
      <c r="B50" s="294"/>
      <c r="C50" s="296">
        <v>1</v>
      </c>
      <c r="D50" s="297"/>
      <c r="E50" s="298" t="s">
        <v>5</v>
      </c>
      <c r="F50" s="298"/>
      <c r="G50" s="298"/>
      <c r="H50" s="298"/>
      <c r="I50" s="298"/>
      <c r="J50" s="293" t="s">
        <v>189</v>
      </c>
      <c r="K50" s="259"/>
      <c r="L50" s="293"/>
      <c r="M50" s="293"/>
      <c r="N50" s="259"/>
      <c r="O50" s="259"/>
      <c r="P50" s="259"/>
      <c r="Q50" s="259"/>
      <c r="R50" s="259"/>
    </row>
    <row r="51" spans="1:22" s="35" customFormat="1" ht="12.9" customHeight="1" x14ac:dyDescent="0.3">
      <c r="A51" s="18"/>
      <c r="B51" s="294"/>
      <c r="C51" s="296">
        <v>2</v>
      </c>
      <c r="D51" s="297"/>
      <c r="E51" s="298" t="s">
        <v>6</v>
      </c>
      <c r="F51" s="298"/>
      <c r="G51" s="298"/>
      <c r="H51" s="298"/>
      <c r="I51" s="298"/>
      <c r="J51" s="293" t="s">
        <v>190</v>
      </c>
      <c r="K51" s="259"/>
      <c r="L51" s="293"/>
      <c r="M51" s="293"/>
      <c r="N51" s="259"/>
      <c r="O51" s="259"/>
      <c r="P51" s="259"/>
      <c r="Q51" s="259"/>
      <c r="R51" s="259"/>
    </row>
    <row r="52" spans="1:22" s="35" customFormat="1" ht="12.9" customHeight="1" x14ac:dyDescent="0.3">
      <c r="A52" s="18"/>
      <c r="B52" s="182"/>
      <c r="D52" s="168"/>
      <c r="E52" s="36"/>
      <c r="F52" s="185"/>
      <c r="G52" s="186"/>
      <c r="H52" s="186"/>
      <c r="I52" s="186"/>
    </row>
    <row r="53" spans="1:22" s="35" customFormat="1" ht="12.9" customHeight="1" x14ac:dyDescent="0.3">
      <c r="A53" s="18"/>
      <c r="B53" s="561"/>
      <c r="C53" s="597" t="s">
        <v>205</v>
      </c>
      <c r="D53" s="597"/>
      <c r="E53" s="597"/>
      <c r="F53" s="597"/>
      <c r="G53" s="597"/>
      <c r="H53" s="597"/>
      <c r="I53" s="597"/>
      <c r="J53" s="597"/>
      <c r="K53" s="597"/>
      <c r="L53" s="597"/>
      <c r="M53" s="597"/>
      <c r="N53" s="597"/>
      <c r="O53" s="597"/>
      <c r="P53" s="5"/>
      <c r="Q53" s="5"/>
      <c r="R53" s="5"/>
      <c r="S53" s="5"/>
      <c r="T53" s="5"/>
      <c r="V53" s="188"/>
    </row>
    <row r="54" spans="1:22" s="35" customFormat="1" ht="12.9" customHeight="1" x14ac:dyDescent="0.3">
      <c r="A54" s="409">
        <v>7.0899999999999981</v>
      </c>
      <c r="B54" s="20">
        <v>7.0899999999999981</v>
      </c>
      <c r="C54" s="5" t="s">
        <v>206</v>
      </c>
      <c r="D54" s="561"/>
      <c r="E54" s="561"/>
      <c r="F54" s="561"/>
      <c r="G54" s="561"/>
      <c r="H54" s="561"/>
      <c r="I54" s="561"/>
      <c r="J54" s="561"/>
      <c r="K54" s="561"/>
      <c r="L54" s="561"/>
      <c r="M54" s="561"/>
      <c r="N54" s="561"/>
      <c r="O54" s="5"/>
      <c r="P54" s="5"/>
      <c r="Q54" s="5"/>
      <c r="R54" s="5"/>
      <c r="S54" s="5"/>
      <c r="T54" s="5"/>
      <c r="V54" s="188"/>
    </row>
    <row r="55" spans="1:22" s="35" customFormat="1" ht="12.9" customHeight="1" x14ac:dyDescent="0.3">
      <c r="A55" s="18"/>
      <c r="B55" s="20"/>
      <c r="C55" s="128" t="s">
        <v>207</v>
      </c>
      <c r="D55" s="561"/>
      <c r="E55" s="561"/>
      <c r="F55" s="561"/>
      <c r="G55" s="561"/>
      <c r="H55" s="561"/>
      <c r="I55" s="561"/>
      <c r="J55" s="561"/>
      <c r="K55" s="561"/>
      <c r="L55" s="561"/>
      <c r="M55" s="561"/>
      <c r="N55" s="561"/>
      <c r="O55" s="5"/>
      <c r="P55" s="5"/>
      <c r="Q55" s="5"/>
      <c r="R55" s="5"/>
      <c r="S55" s="5"/>
      <c r="T55" s="5"/>
      <c r="V55" s="188"/>
    </row>
    <row r="56" spans="1:22" s="35" customFormat="1" ht="12.9" customHeight="1" x14ac:dyDescent="0.3">
      <c r="A56" s="18"/>
      <c r="B56" s="20"/>
      <c r="C56" s="10" t="s">
        <v>152</v>
      </c>
      <c r="D56" s="72"/>
      <c r="E56" s="12" t="s">
        <v>208</v>
      </c>
      <c r="F56" s="12"/>
      <c r="G56" s="12"/>
      <c r="H56" s="12"/>
      <c r="I56" s="12"/>
      <c r="J56" s="12"/>
      <c r="K56" s="12"/>
      <c r="L56" s="12"/>
      <c r="M56" s="12"/>
      <c r="N56" s="13"/>
      <c r="O56" s="5"/>
      <c r="P56" s="5"/>
      <c r="Q56" s="5"/>
      <c r="R56" s="5"/>
      <c r="S56" s="5"/>
      <c r="T56" s="5"/>
      <c r="V56" s="188"/>
    </row>
    <row r="57" spans="1:22" s="35" customFormat="1" ht="12.9" customHeight="1" x14ac:dyDescent="0.3">
      <c r="A57" s="18"/>
      <c r="B57" s="20"/>
      <c r="C57" s="10" t="s">
        <v>154</v>
      </c>
      <c r="D57" s="72"/>
      <c r="E57" s="12" t="s">
        <v>209</v>
      </c>
      <c r="F57" s="12"/>
      <c r="G57" s="12"/>
      <c r="H57" s="12"/>
      <c r="I57" s="12"/>
      <c r="J57" s="12"/>
      <c r="K57" s="12"/>
      <c r="L57" s="12"/>
      <c r="M57" s="12"/>
      <c r="N57" s="13"/>
      <c r="O57" s="595"/>
      <c r="P57" s="596"/>
      <c r="Q57" s="596"/>
      <c r="R57" s="596"/>
      <c r="S57" s="596"/>
      <c r="T57" s="596"/>
      <c r="V57" s="188"/>
    </row>
    <row r="58" spans="1:22" s="35" customFormat="1" ht="12.9" customHeight="1" x14ac:dyDescent="0.3">
      <c r="A58" s="18"/>
      <c r="B58" s="20"/>
      <c r="C58" s="10" t="s">
        <v>156</v>
      </c>
      <c r="D58" s="72"/>
      <c r="E58" s="12" t="s">
        <v>210</v>
      </c>
      <c r="F58" s="12"/>
      <c r="G58" s="12"/>
      <c r="H58" s="12"/>
      <c r="I58" s="12"/>
      <c r="J58" s="12"/>
      <c r="K58" s="12"/>
      <c r="L58" s="12"/>
      <c r="M58" s="12"/>
      <c r="N58" s="13"/>
      <c r="O58" s="595"/>
      <c r="P58" s="596"/>
      <c r="Q58" s="596"/>
      <c r="R58" s="596"/>
      <c r="S58" s="596"/>
      <c r="T58" s="596"/>
      <c r="V58" s="188"/>
    </row>
    <row r="59" spans="1:22" s="35" customFormat="1" ht="12.9" customHeight="1" x14ac:dyDescent="0.3">
      <c r="A59" s="18"/>
      <c r="B59" s="20"/>
      <c r="C59" s="10" t="s">
        <v>158</v>
      </c>
      <c r="D59" s="72"/>
      <c r="E59" s="12" t="s">
        <v>211</v>
      </c>
      <c r="F59" s="12"/>
      <c r="G59" s="12"/>
      <c r="H59" s="12"/>
      <c r="I59" s="12"/>
      <c r="J59" s="12"/>
      <c r="K59" s="12"/>
      <c r="L59" s="12"/>
      <c r="M59" s="12"/>
      <c r="N59" s="13"/>
      <c r="O59" s="595"/>
      <c r="P59" s="596"/>
      <c r="Q59" s="596"/>
      <c r="R59" s="596"/>
      <c r="S59" s="596"/>
      <c r="T59" s="596"/>
      <c r="V59" s="188"/>
    </row>
    <row r="60" spans="1:22" s="35" customFormat="1" ht="12.9" customHeight="1" x14ac:dyDescent="0.3">
      <c r="A60" s="18"/>
      <c r="B60" s="20"/>
      <c r="C60" s="10" t="s">
        <v>160</v>
      </c>
      <c r="D60" s="72"/>
      <c r="E60" s="12" t="s">
        <v>212</v>
      </c>
      <c r="F60" s="12"/>
      <c r="G60" s="12"/>
      <c r="H60" s="12"/>
      <c r="I60" s="12"/>
      <c r="J60" s="12"/>
      <c r="K60" s="12"/>
      <c r="L60" s="12"/>
      <c r="M60" s="12"/>
      <c r="N60" s="13"/>
      <c r="O60" s="595"/>
      <c r="P60" s="596"/>
      <c r="Q60" s="596"/>
      <c r="R60" s="596"/>
      <c r="S60" s="596"/>
      <c r="T60" s="596"/>
      <c r="V60" s="188"/>
    </row>
    <row r="61" spans="1:22" s="35" customFormat="1" ht="12.9" customHeight="1" x14ac:dyDescent="0.3">
      <c r="A61" s="18"/>
      <c r="B61" s="20"/>
      <c r="C61" s="10" t="s">
        <v>162</v>
      </c>
      <c r="D61" s="72"/>
      <c r="E61" s="12" t="s">
        <v>213</v>
      </c>
      <c r="F61" s="12"/>
      <c r="G61" s="12"/>
      <c r="H61" s="12"/>
      <c r="I61" s="12"/>
      <c r="J61" s="12"/>
      <c r="K61" s="12"/>
      <c r="L61" s="12"/>
      <c r="M61" s="12"/>
      <c r="N61" s="13"/>
      <c r="O61" s="5"/>
      <c r="P61" s="5"/>
      <c r="Q61" s="5"/>
      <c r="R61" s="5"/>
      <c r="S61" s="5"/>
      <c r="T61" s="5"/>
      <c r="V61" s="188"/>
    </row>
    <row r="62" spans="1:22" s="35" customFormat="1" ht="12.9" customHeight="1" x14ac:dyDescent="0.3">
      <c r="A62" s="18"/>
      <c r="B62" s="20"/>
      <c r="C62" s="10" t="s">
        <v>214</v>
      </c>
      <c r="D62" s="72"/>
      <c r="E62" s="12" t="s">
        <v>215</v>
      </c>
      <c r="F62" s="12"/>
      <c r="G62" s="12"/>
      <c r="H62" s="12"/>
      <c r="I62" s="12"/>
      <c r="J62" s="12"/>
      <c r="K62" s="12"/>
      <c r="L62" s="12"/>
      <c r="M62" s="12"/>
      <c r="N62" s="13"/>
      <c r="O62" s="5"/>
      <c r="P62" s="5"/>
      <c r="Q62" s="5"/>
      <c r="R62" s="5"/>
      <c r="S62" s="5"/>
      <c r="T62" s="5"/>
      <c r="V62" s="188"/>
    </row>
    <row r="63" spans="1:22" s="35" customFormat="1" ht="12.9" customHeight="1" x14ac:dyDescent="0.3">
      <c r="A63" s="18"/>
      <c r="B63" s="20"/>
      <c r="C63" s="10" t="s">
        <v>216</v>
      </c>
      <c r="D63" s="72"/>
      <c r="E63" s="12" t="s">
        <v>217</v>
      </c>
      <c r="F63" s="12"/>
      <c r="G63" s="12"/>
      <c r="H63" s="12"/>
      <c r="I63" s="12"/>
      <c r="J63" s="12"/>
      <c r="K63" s="12"/>
      <c r="L63" s="12"/>
      <c r="M63" s="12"/>
      <c r="N63" s="13"/>
      <c r="O63" s="5"/>
      <c r="P63" s="5"/>
      <c r="Q63" s="5"/>
      <c r="R63" s="5"/>
      <c r="S63" s="5"/>
      <c r="T63" s="5"/>
      <c r="V63" s="188"/>
    </row>
    <row r="64" spans="1:22" s="35" customFormat="1" ht="12.9" customHeight="1" x14ac:dyDescent="0.3">
      <c r="A64" s="18"/>
      <c r="B64" s="20"/>
      <c r="C64" s="10" t="s">
        <v>218</v>
      </c>
      <c r="D64" s="72"/>
      <c r="E64" s="12" t="s">
        <v>219</v>
      </c>
      <c r="F64" s="12"/>
      <c r="G64" s="12"/>
      <c r="H64" s="12"/>
      <c r="I64" s="12"/>
      <c r="J64" s="12"/>
      <c r="K64" s="12"/>
      <c r="L64" s="12"/>
      <c r="M64" s="12"/>
      <c r="N64" s="13"/>
      <c r="O64" s="5"/>
      <c r="P64" s="5"/>
      <c r="Q64" s="5"/>
      <c r="R64" s="5"/>
      <c r="S64" s="5"/>
      <c r="T64" s="5"/>
      <c r="V64" s="188"/>
    </row>
    <row r="65" spans="1:29" s="35" customFormat="1" ht="12.9" customHeight="1" x14ac:dyDescent="0.3">
      <c r="A65" s="18"/>
      <c r="B65" s="20"/>
      <c r="C65" s="10" t="s">
        <v>220</v>
      </c>
      <c r="D65" s="72"/>
      <c r="E65" s="12" t="s">
        <v>221</v>
      </c>
      <c r="F65" s="12"/>
      <c r="G65" s="12"/>
      <c r="H65" s="12"/>
      <c r="I65" s="12"/>
      <c r="J65" s="12"/>
      <c r="K65" s="12"/>
      <c r="L65" s="12"/>
      <c r="M65" s="12"/>
      <c r="N65" s="13"/>
      <c r="O65" s="5"/>
      <c r="P65" s="5"/>
      <c r="Q65" s="5"/>
      <c r="R65" s="5"/>
      <c r="S65" s="5"/>
      <c r="T65" s="5"/>
      <c r="V65" s="188"/>
    </row>
    <row r="66" spans="1:29" s="35" customFormat="1" ht="12.9" customHeight="1" x14ac:dyDescent="0.3">
      <c r="A66" s="18"/>
      <c r="B66" s="561"/>
      <c r="C66" s="10" t="s">
        <v>222</v>
      </c>
      <c r="D66" s="72"/>
      <c r="E66" s="12" t="s">
        <v>223</v>
      </c>
      <c r="F66" s="12"/>
      <c r="G66" s="12"/>
      <c r="H66" s="12"/>
      <c r="I66" s="12"/>
      <c r="J66" s="12"/>
      <c r="K66" s="12"/>
      <c r="L66" s="12"/>
      <c r="M66" s="12"/>
      <c r="N66" s="13"/>
      <c r="O66" s="5"/>
      <c r="P66" s="5"/>
      <c r="Q66" s="5"/>
      <c r="R66" s="5"/>
      <c r="S66" s="5"/>
      <c r="T66" s="5"/>
      <c r="V66" s="188"/>
    </row>
    <row r="67" spans="1:29" s="35" customFormat="1" ht="12.9" customHeight="1" x14ac:dyDescent="0.3">
      <c r="A67" s="18"/>
      <c r="B67" s="561"/>
      <c r="C67" s="10" t="s">
        <v>224</v>
      </c>
      <c r="D67" s="72"/>
      <c r="E67" s="12" t="s">
        <v>225</v>
      </c>
      <c r="F67" s="12"/>
      <c r="G67" s="12"/>
      <c r="H67" s="12"/>
      <c r="I67" s="12"/>
      <c r="J67" s="12"/>
      <c r="K67" s="12"/>
      <c r="L67" s="12"/>
      <c r="M67" s="12"/>
      <c r="N67" s="13"/>
      <c r="O67" s="5"/>
      <c r="P67" s="5"/>
      <c r="Q67" s="5"/>
      <c r="R67" s="5"/>
      <c r="S67" s="5"/>
      <c r="T67" s="5"/>
      <c r="V67" s="188"/>
    </row>
    <row r="68" spans="1:29" s="35" customFormat="1" ht="12.9" customHeight="1" x14ac:dyDescent="0.3">
      <c r="A68" s="18"/>
      <c r="B68" s="561"/>
      <c r="C68" s="10" t="s">
        <v>226</v>
      </c>
      <c r="D68" s="72"/>
      <c r="E68" s="12" t="s">
        <v>227</v>
      </c>
      <c r="F68" s="12"/>
      <c r="G68" s="12"/>
      <c r="H68" s="12"/>
      <c r="I68" s="12"/>
      <c r="J68" s="12"/>
      <c r="K68" s="12"/>
      <c r="L68" s="12"/>
      <c r="M68" s="12"/>
      <c r="N68" s="13"/>
      <c r="O68" s="5"/>
      <c r="P68" s="5"/>
      <c r="Q68" s="5"/>
      <c r="R68" s="5"/>
      <c r="S68" s="5"/>
      <c r="T68" s="5"/>
      <c r="V68" s="188"/>
    </row>
    <row r="69" spans="1:29" s="35" customFormat="1" ht="12.9" customHeight="1" x14ac:dyDescent="0.3">
      <c r="A69" s="18"/>
      <c r="B69" s="182"/>
      <c r="C69" s="516" t="s">
        <v>228</v>
      </c>
      <c r="D69" s="516"/>
      <c r="E69" s="516"/>
      <c r="F69" s="516"/>
      <c r="G69" s="516"/>
      <c r="H69" s="309"/>
      <c r="I69" s="309"/>
      <c r="J69" s="309"/>
      <c r="K69" s="309"/>
      <c r="L69" s="309"/>
      <c r="M69" s="309"/>
      <c r="N69" s="309"/>
    </row>
    <row r="70" spans="1:29" s="35" customFormat="1" ht="12.9" customHeight="1" x14ac:dyDescent="0.3">
      <c r="A70" s="18"/>
      <c r="B70" s="187"/>
      <c r="C70" s="183"/>
      <c r="D70" s="189"/>
      <c r="E70" s="36"/>
      <c r="F70" s="36"/>
      <c r="G70" s="36"/>
      <c r="H70" s="36"/>
      <c r="I70" s="36"/>
      <c r="J70" s="36"/>
      <c r="K70" s="36"/>
      <c r="L70" s="36"/>
      <c r="M70" s="36"/>
      <c r="N70" s="36"/>
      <c r="V70" s="188"/>
      <c r="W70" s="188"/>
      <c r="X70" s="188"/>
      <c r="Y70" s="188"/>
      <c r="Z70" s="188"/>
      <c r="AA70" s="188"/>
      <c r="AB70" s="188"/>
      <c r="AC70" s="188"/>
    </row>
    <row r="71" spans="1:29" s="35" customFormat="1" ht="12.9" customHeight="1" x14ac:dyDescent="0.3">
      <c r="A71" s="18"/>
      <c r="B71" s="313"/>
      <c r="C71" s="598" t="s">
        <v>229</v>
      </c>
      <c r="D71" s="598"/>
      <c r="E71" s="598"/>
      <c r="F71" s="598"/>
      <c r="G71" s="598"/>
      <c r="H71" s="598"/>
      <c r="I71" s="598"/>
      <c r="J71" s="598"/>
      <c r="K71" s="598"/>
      <c r="L71" s="598"/>
      <c r="M71" s="598"/>
      <c r="N71" s="598"/>
      <c r="O71" s="598"/>
      <c r="P71" s="598"/>
      <c r="Q71" s="598"/>
      <c r="R71" s="319"/>
      <c r="V71" s="188"/>
      <c r="W71" s="188"/>
      <c r="X71" s="188"/>
      <c r="Y71" s="188"/>
      <c r="Z71" s="188"/>
      <c r="AA71" s="188"/>
      <c r="AB71" s="188"/>
      <c r="AC71" s="188"/>
    </row>
    <row r="72" spans="1:29" s="35" customFormat="1" ht="12.9" customHeight="1" x14ac:dyDescent="0.3">
      <c r="A72" s="18"/>
      <c r="B72" s="286"/>
      <c r="C72" s="287"/>
      <c r="D72" s="289">
        <v>1</v>
      </c>
      <c r="E72" s="290"/>
      <c r="F72" s="291" t="s">
        <v>230</v>
      </c>
      <c r="G72" s="291"/>
      <c r="H72" s="291"/>
      <c r="I72" s="292" t="s">
        <v>7</v>
      </c>
      <c r="J72" s="312" t="s">
        <v>231</v>
      </c>
      <c r="K72" s="288"/>
      <c r="L72" s="288"/>
      <c r="M72" s="288"/>
      <c r="N72" s="288"/>
      <c r="O72" s="288"/>
      <c r="P72" s="288"/>
      <c r="Q72" s="288"/>
      <c r="R72" s="319"/>
      <c r="V72" s="188"/>
      <c r="W72" s="188"/>
      <c r="X72" s="188"/>
      <c r="Y72" s="188"/>
      <c r="Z72" s="188"/>
      <c r="AA72" s="188"/>
      <c r="AB72" s="188"/>
      <c r="AC72" s="188"/>
    </row>
    <row r="73" spans="1:29" s="35" customFormat="1" ht="12.9" customHeight="1" x14ac:dyDescent="0.3">
      <c r="A73" s="18"/>
      <c r="B73" s="286"/>
      <c r="C73" s="287"/>
      <c r="D73" s="289">
        <v>2</v>
      </c>
      <c r="E73" s="290"/>
      <c r="F73" s="291" t="s">
        <v>232</v>
      </c>
      <c r="G73" s="291"/>
      <c r="H73" s="291"/>
      <c r="I73" s="292" t="s">
        <v>7</v>
      </c>
      <c r="J73" s="312" t="s">
        <v>233</v>
      </c>
      <c r="K73" s="288"/>
      <c r="L73" s="288"/>
      <c r="M73" s="288"/>
      <c r="N73" s="288"/>
      <c r="O73" s="288"/>
      <c r="P73" s="288"/>
      <c r="Q73" s="288"/>
      <c r="R73" s="319"/>
      <c r="V73" s="188"/>
      <c r="W73" s="188"/>
      <c r="X73" s="188"/>
      <c r="Y73" s="188"/>
      <c r="Z73" s="188"/>
      <c r="AA73" s="188"/>
      <c r="AB73" s="188"/>
      <c r="AC73" s="188"/>
    </row>
    <row r="74" spans="1:29" s="35" customFormat="1" ht="12.9" customHeight="1" x14ac:dyDescent="0.3">
      <c r="A74" s="18"/>
      <c r="B74" s="286"/>
      <c r="C74" s="287"/>
      <c r="D74" s="289">
        <v>3</v>
      </c>
      <c r="E74" s="290"/>
      <c r="F74" s="291" t="s">
        <v>234</v>
      </c>
      <c r="G74" s="291"/>
      <c r="H74" s="291"/>
      <c r="I74" s="292" t="s">
        <v>7</v>
      </c>
      <c r="J74" s="312" t="s">
        <v>203</v>
      </c>
      <c r="K74" s="288"/>
      <c r="L74" s="288"/>
      <c r="M74" s="288"/>
      <c r="N74" s="288"/>
      <c r="O74" s="288"/>
      <c r="P74" s="288"/>
      <c r="Q74" s="288"/>
      <c r="R74" s="319"/>
      <c r="V74" s="188"/>
      <c r="W74" s="188"/>
      <c r="X74" s="188"/>
      <c r="Y74" s="188"/>
      <c r="Z74" s="188"/>
      <c r="AA74" s="188"/>
      <c r="AB74" s="188"/>
      <c r="AC74" s="188"/>
    </row>
    <row r="75" spans="1:29" s="35" customFormat="1" ht="12.9" customHeight="1" x14ac:dyDescent="0.3">
      <c r="A75" s="409">
        <v>7.1</v>
      </c>
      <c r="B75" s="294">
        <v>7.1</v>
      </c>
      <c r="C75" s="300" t="s">
        <v>235</v>
      </c>
      <c r="D75" s="300"/>
      <c r="E75" s="300"/>
      <c r="F75" s="300"/>
      <c r="G75" s="300"/>
      <c r="H75" s="300"/>
      <c r="I75" s="300"/>
      <c r="J75" s="300"/>
      <c r="K75" s="300"/>
      <c r="L75" s="300"/>
      <c r="M75" s="300"/>
      <c r="N75" s="300"/>
      <c r="O75" s="300"/>
      <c r="P75" s="259"/>
      <c r="Q75" s="259"/>
      <c r="R75" s="319"/>
      <c r="V75" s="188"/>
      <c r="W75" s="188"/>
      <c r="X75" s="188"/>
      <c r="Y75" s="188"/>
      <c r="Z75" s="188"/>
      <c r="AA75" s="188"/>
      <c r="AB75" s="188"/>
      <c r="AC75" s="188"/>
    </row>
    <row r="76" spans="1:29" s="35" customFormat="1" ht="12.9" customHeight="1" x14ac:dyDescent="0.3">
      <c r="A76" s="18"/>
      <c r="B76" s="294"/>
      <c r="C76" s="295" t="s">
        <v>236</v>
      </c>
      <c r="D76" s="300"/>
      <c r="E76" s="300"/>
      <c r="F76" s="300"/>
      <c r="G76" s="300"/>
      <c r="H76" s="300"/>
      <c r="I76" s="300"/>
      <c r="J76" s="300"/>
      <c r="K76" s="300"/>
      <c r="L76" s="300"/>
      <c r="M76" s="300"/>
      <c r="N76" s="300"/>
      <c r="O76" s="300"/>
      <c r="P76" s="259"/>
      <c r="Q76" s="259"/>
      <c r="R76" s="319"/>
      <c r="V76" s="188"/>
      <c r="W76" s="188"/>
      <c r="X76" s="188"/>
      <c r="Y76" s="188"/>
      <c r="Z76" s="188"/>
      <c r="AA76" s="188"/>
      <c r="AB76" s="188"/>
      <c r="AC76" s="188"/>
    </row>
    <row r="77" spans="1:29" s="35" customFormat="1" ht="12.9" customHeight="1" x14ac:dyDescent="0.3">
      <c r="A77" s="18"/>
      <c r="B77" s="294"/>
      <c r="C77" s="296">
        <v>1</v>
      </c>
      <c r="D77" s="297"/>
      <c r="E77" s="298" t="s">
        <v>237</v>
      </c>
      <c r="F77" s="298"/>
      <c r="G77" s="298"/>
      <c r="H77" s="298"/>
      <c r="I77" s="298"/>
      <c r="J77" s="298"/>
      <c r="K77" s="298"/>
      <c r="L77" s="298"/>
      <c r="M77" s="298"/>
      <c r="N77" s="298"/>
      <c r="O77" s="298"/>
      <c r="P77" s="298"/>
      <c r="Q77" s="314"/>
      <c r="R77" s="319"/>
      <c r="V77" s="188"/>
      <c r="W77" s="188"/>
      <c r="X77" s="188"/>
      <c r="Y77" s="188"/>
      <c r="Z77" s="188"/>
      <c r="AA77" s="188"/>
      <c r="AB77" s="188"/>
      <c r="AC77" s="188"/>
    </row>
    <row r="78" spans="1:29" s="35" customFormat="1" ht="12.9" customHeight="1" x14ac:dyDescent="0.3">
      <c r="A78" s="18"/>
      <c r="B78" s="294"/>
      <c r="C78" s="296">
        <v>2</v>
      </c>
      <c r="D78" s="297"/>
      <c r="E78" s="298" t="s">
        <v>238</v>
      </c>
      <c r="F78" s="298"/>
      <c r="G78" s="298"/>
      <c r="H78" s="298"/>
      <c r="I78" s="298"/>
      <c r="J78" s="298"/>
      <c r="K78" s="298"/>
      <c r="L78" s="298"/>
      <c r="M78" s="298"/>
      <c r="N78" s="298"/>
      <c r="O78" s="298"/>
      <c r="P78" s="298"/>
      <c r="Q78" s="314"/>
      <c r="R78" s="319"/>
      <c r="V78" s="188"/>
      <c r="W78" s="188"/>
      <c r="X78" s="188"/>
      <c r="Y78" s="188"/>
      <c r="Z78" s="188"/>
      <c r="AA78" s="188"/>
      <c r="AB78" s="188"/>
      <c r="AC78" s="188"/>
    </row>
    <row r="79" spans="1:29" s="35" customFormat="1" ht="12.9" customHeight="1" x14ac:dyDescent="0.3">
      <c r="A79" s="18"/>
      <c r="B79" s="294"/>
      <c r="C79" s="296">
        <v>3</v>
      </c>
      <c r="D79" s="297"/>
      <c r="E79" s="298" t="s">
        <v>239</v>
      </c>
      <c r="F79" s="298"/>
      <c r="G79" s="298"/>
      <c r="H79" s="298"/>
      <c r="I79" s="298"/>
      <c r="J79" s="298"/>
      <c r="K79" s="298"/>
      <c r="L79" s="298"/>
      <c r="M79" s="298"/>
      <c r="N79" s="298"/>
      <c r="O79" s="298"/>
      <c r="P79" s="298"/>
      <c r="Q79" s="314"/>
      <c r="R79" s="319"/>
      <c r="V79" s="188"/>
      <c r="W79" s="188"/>
      <c r="X79" s="188"/>
      <c r="Y79" s="188"/>
      <c r="Z79" s="188"/>
      <c r="AA79" s="188"/>
      <c r="AB79" s="188"/>
      <c r="AC79" s="188"/>
    </row>
    <row r="80" spans="1:29" s="35" customFormat="1" ht="12.9" customHeight="1" x14ac:dyDescent="0.3">
      <c r="A80" s="18"/>
      <c r="B80" s="294"/>
      <c r="C80" s="296">
        <v>4</v>
      </c>
      <c r="D80" s="297"/>
      <c r="E80" s="298" t="s">
        <v>240</v>
      </c>
      <c r="F80" s="298"/>
      <c r="G80" s="298"/>
      <c r="H80" s="298"/>
      <c r="I80" s="298"/>
      <c r="J80" s="298"/>
      <c r="K80" s="298"/>
      <c r="L80" s="298"/>
      <c r="M80" s="298"/>
      <c r="N80" s="298"/>
      <c r="O80" s="298"/>
      <c r="P80" s="298"/>
      <c r="Q80" s="314"/>
      <c r="R80" s="319"/>
      <c r="V80" s="188"/>
      <c r="W80" s="188"/>
      <c r="X80" s="188"/>
      <c r="Y80" s="188"/>
      <c r="Z80" s="188"/>
      <c r="AA80" s="188"/>
      <c r="AB80" s="188"/>
      <c r="AC80" s="188"/>
    </row>
    <row r="81" spans="1:29" s="35" customFormat="1" ht="12.9" customHeight="1" x14ac:dyDescent="0.3">
      <c r="A81" s="18"/>
      <c r="B81" s="294"/>
      <c r="C81" s="296">
        <v>5</v>
      </c>
      <c r="D81" s="297"/>
      <c r="E81" s="298" t="s">
        <v>241</v>
      </c>
      <c r="F81" s="298"/>
      <c r="G81" s="298"/>
      <c r="H81" s="298"/>
      <c r="I81" s="298"/>
      <c r="J81" s="298"/>
      <c r="K81" s="298"/>
      <c r="L81" s="298"/>
      <c r="M81" s="298"/>
      <c r="N81" s="298"/>
      <c r="O81" s="298"/>
      <c r="P81" s="298"/>
      <c r="Q81" s="314"/>
      <c r="R81" s="319"/>
      <c r="V81" s="188"/>
      <c r="W81" s="188"/>
      <c r="X81" s="188"/>
      <c r="Y81" s="188"/>
      <c r="Z81" s="188"/>
      <c r="AA81" s="188"/>
      <c r="AB81" s="188"/>
      <c r="AC81" s="188"/>
    </row>
    <row r="82" spans="1:29" s="35" customFormat="1" ht="12.9" customHeight="1" x14ac:dyDescent="0.3">
      <c r="A82" s="18"/>
      <c r="B82" s="294"/>
      <c r="C82" s="296">
        <v>6</v>
      </c>
      <c r="D82" s="297"/>
      <c r="E82" s="298" t="s">
        <v>242</v>
      </c>
      <c r="F82" s="259"/>
      <c r="G82" s="259"/>
      <c r="H82" s="298"/>
      <c r="I82" s="298"/>
      <c r="J82" s="298"/>
      <c r="K82" s="298"/>
      <c r="L82" s="298"/>
      <c r="M82" s="298"/>
      <c r="N82" s="298"/>
      <c r="O82" s="298"/>
      <c r="P82" s="298"/>
      <c r="Q82" s="314"/>
      <c r="R82" s="319"/>
      <c r="V82" s="188"/>
      <c r="W82" s="188"/>
      <c r="X82" s="188"/>
      <c r="Y82" s="188"/>
      <c r="Z82" s="188"/>
      <c r="AA82" s="188"/>
      <c r="AB82" s="188"/>
      <c r="AC82" s="188"/>
    </row>
    <row r="83" spans="1:29" s="35" customFormat="1" ht="12.9" customHeight="1" x14ac:dyDescent="0.3">
      <c r="A83" s="18"/>
      <c r="B83" s="294"/>
      <c r="C83" s="296">
        <v>7</v>
      </c>
      <c r="D83" s="297"/>
      <c r="E83" s="298" t="s">
        <v>243</v>
      </c>
      <c r="F83" s="298"/>
      <c r="G83" s="298"/>
      <c r="H83" s="298"/>
      <c r="I83" s="298"/>
      <c r="J83" s="298"/>
      <c r="K83" s="298"/>
      <c r="L83" s="298"/>
      <c r="M83" s="298"/>
      <c r="N83" s="298"/>
      <c r="O83" s="298"/>
      <c r="P83" s="298"/>
      <c r="Q83" s="314"/>
      <c r="R83" s="319"/>
      <c r="V83" s="188"/>
      <c r="W83" s="188"/>
      <c r="X83" s="188"/>
      <c r="Y83" s="188"/>
      <c r="Z83" s="188"/>
      <c r="AA83" s="188"/>
      <c r="AB83" s="188"/>
      <c r="AC83" s="188"/>
    </row>
    <row r="84" spans="1:29" s="35" customFormat="1" ht="12.9" customHeight="1" x14ac:dyDescent="0.3">
      <c r="A84" s="18"/>
      <c r="B84" s="294"/>
      <c r="C84" s="296">
        <v>8</v>
      </c>
      <c r="D84" s="297"/>
      <c r="E84" s="298" t="s">
        <v>244</v>
      </c>
      <c r="F84" s="298"/>
      <c r="G84" s="298"/>
      <c r="H84" s="298"/>
      <c r="I84" s="298"/>
      <c r="J84" s="298"/>
      <c r="K84" s="298"/>
      <c r="L84" s="298"/>
      <c r="M84" s="298"/>
      <c r="N84" s="298"/>
      <c r="O84" s="298"/>
      <c r="P84" s="298"/>
      <c r="Q84" s="314"/>
      <c r="R84" s="319"/>
      <c r="V84" s="188"/>
      <c r="W84" s="188"/>
      <c r="X84" s="188"/>
      <c r="Y84" s="188"/>
      <c r="Z84" s="188"/>
      <c r="AA84" s="188"/>
      <c r="AB84" s="188"/>
      <c r="AC84" s="188"/>
    </row>
    <row r="85" spans="1:29" s="35" customFormat="1" ht="12.9" customHeight="1" x14ac:dyDescent="0.3">
      <c r="A85" s="18"/>
      <c r="B85" s="294"/>
      <c r="C85" s="296">
        <v>9</v>
      </c>
      <c r="D85" s="297"/>
      <c r="E85" s="298" t="s">
        <v>245</v>
      </c>
      <c r="F85" s="298"/>
      <c r="G85" s="298"/>
      <c r="H85" s="298"/>
      <c r="I85" s="298"/>
      <c r="J85" s="298"/>
      <c r="K85" s="298"/>
      <c r="L85" s="298"/>
      <c r="M85" s="298"/>
      <c r="N85" s="298"/>
      <c r="O85" s="298"/>
      <c r="P85" s="298"/>
      <c r="Q85" s="314"/>
      <c r="R85" s="319"/>
      <c r="V85" s="188"/>
      <c r="W85" s="188"/>
      <c r="X85" s="188"/>
      <c r="Y85" s="188"/>
      <c r="Z85" s="188"/>
      <c r="AA85" s="188"/>
      <c r="AB85" s="188"/>
      <c r="AC85" s="188"/>
    </row>
    <row r="86" spans="1:29" s="35" customFormat="1" ht="12.9" customHeight="1" x14ac:dyDescent="0.3">
      <c r="A86" s="18"/>
      <c r="B86" s="294"/>
      <c r="C86" s="296">
        <v>10</v>
      </c>
      <c r="D86" s="297"/>
      <c r="E86" s="298" t="s">
        <v>246</v>
      </c>
      <c r="F86" s="298"/>
      <c r="G86" s="298"/>
      <c r="H86" s="298"/>
      <c r="I86" s="298"/>
      <c r="J86" s="298"/>
      <c r="K86" s="298"/>
      <c r="L86" s="298"/>
      <c r="M86" s="298"/>
      <c r="N86" s="298"/>
      <c r="O86" s="298"/>
      <c r="P86" s="298"/>
      <c r="Q86" s="314"/>
      <c r="R86" s="319"/>
      <c r="V86" s="188"/>
      <c r="W86" s="188"/>
      <c r="X86" s="188"/>
      <c r="Y86" s="188"/>
      <c r="Z86" s="188"/>
      <c r="AA86" s="188"/>
      <c r="AB86" s="188"/>
      <c r="AC86" s="188"/>
    </row>
    <row r="87" spans="1:29" s="35" customFormat="1" ht="12.9" customHeight="1" x14ac:dyDescent="0.3">
      <c r="A87" s="18"/>
      <c r="B87" s="294"/>
      <c r="C87" s="296">
        <v>11</v>
      </c>
      <c r="D87" s="297"/>
      <c r="E87" s="298" t="s">
        <v>247</v>
      </c>
      <c r="F87" s="298"/>
      <c r="G87" s="298"/>
      <c r="H87" s="298"/>
      <c r="I87" s="298"/>
      <c r="J87" s="298"/>
      <c r="K87" s="298"/>
      <c r="L87" s="298"/>
      <c r="M87" s="298"/>
      <c r="N87" s="298"/>
      <c r="O87" s="298"/>
      <c r="P87" s="298"/>
      <c r="Q87" s="314"/>
      <c r="R87" s="319"/>
      <c r="V87" s="188"/>
      <c r="W87" s="188"/>
      <c r="X87" s="188"/>
      <c r="Y87" s="188"/>
      <c r="Z87" s="188"/>
      <c r="AA87" s="188"/>
      <c r="AB87" s="188"/>
      <c r="AC87" s="188"/>
    </row>
    <row r="88" spans="1:29" s="35" customFormat="1" ht="12.9" customHeight="1" x14ac:dyDescent="0.3">
      <c r="A88" s="18"/>
      <c r="B88" s="294"/>
      <c r="C88" s="296">
        <v>12</v>
      </c>
      <c r="D88" s="297"/>
      <c r="E88" s="298" t="s">
        <v>248</v>
      </c>
      <c r="F88" s="298"/>
      <c r="G88" s="298"/>
      <c r="H88" s="298"/>
      <c r="I88" s="298"/>
      <c r="J88" s="298"/>
      <c r="K88" s="298"/>
      <c r="L88" s="298"/>
      <c r="M88" s="298"/>
      <c r="N88" s="298"/>
      <c r="O88" s="298"/>
      <c r="P88" s="298"/>
      <c r="Q88" s="314"/>
      <c r="R88" s="319"/>
      <c r="V88" s="188"/>
      <c r="W88" s="188"/>
      <c r="X88" s="188"/>
      <c r="Y88" s="188"/>
      <c r="Z88" s="188"/>
      <c r="AA88" s="188"/>
      <c r="AB88" s="188"/>
      <c r="AC88" s="188"/>
    </row>
    <row r="89" spans="1:29" s="35" customFormat="1" ht="12.9" customHeight="1" x14ac:dyDescent="0.3">
      <c r="A89" s="18"/>
      <c r="B89" s="313"/>
      <c r="C89" s="296">
        <v>13</v>
      </c>
      <c r="D89" s="297"/>
      <c r="E89" s="298" t="s">
        <v>249</v>
      </c>
      <c r="F89" s="298"/>
      <c r="G89" s="298"/>
      <c r="H89" s="298"/>
      <c r="I89" s="259"/>
      <c r="J89" s="259"/>
      <c r="K89" s="259"/>
      <c r="L89" s="259"/>
      <c r="M89" s="259"/>
      <c r="N89" s="259"/>
      <c r="O89" s="259"/>
      <c r="P89" s="259"/>
      <c r="Q89" s="259"/>
      <c r="R89" s="319"/>
      <c r="V89" s="188"/>
      <c r="W89" s="188"/>
      <c r="X89" s="188"/>
      <c r="Y89" s="188"/>
      <c r="Z89" s="188"/>
      <c r="AA89" s="188"/>
      <c r="AB89" s="188"/>
      <c r="AC89" s="188"/>
    </row>
    <row r="90" spans="1:29" s="35" customFormat="1" ht="12.9" customHeight="1" x14ac:dyDescent="0.3">
      <c r="A90" s="18"/>
      <c r="B90" s="313"/>
      <c r="C90" s="296">
        <v>14</v>
      </c>
      <c r="D90" s="297"/>
      <c r="E90" s="298" t="s">
        <v>250</v>
      </c>
      <c r="F90" s="298"/>
      <c r="G90" s="298"/>
      <c r="H90" s="298"/>
      <c r="I90" s="298"/>
      <c r="J90" s="298"/>
      <c r="K90" s="298"/>
      <c r="L90" s="298"/>
      <c r="M90" s="298"/>
      <c r="N90" s="298"/>
      <c r="O90" s="298"/>
      <c r="P90" s="298"/>
      <c r="Q90" s="314"/>
      <c r="R90" s="319"/>
      <c r="V90" s="188"/>
      <c r="W90" s="188"/>
      <c r="X90" s="188"/>
      <c r="Y90" s="188"/>
      <c r="Z90" s="188"/>
      <c r="AA90" s="188"/>
      <c r="AB90" s="188"/>
      <c r="AC90" s="188"/>
    </row>
    <row r="91" spans="1:29" s="35" customFormat="1" ht="12.9" customHeight="1" x14ac:dyDescent="0.3">
      <c r="A91" s="18"/>
      <c r="B91" s="313"/>
      <c r="C91" s="296">
        <v>15</v>
      </c>
      <c r="D91" s="297"/>
      <c r="E91" s="298" t="s">
        <v>251</v>
      </c>
      <c r="F91" s="298"/>
      <c r="G91" s="298"/>
      <c r="H91" s="298"/>
      <c r="I91" s="298"/>
      <c r="J91" s="298"/>
      <c r="K91" s="298"/>
      <c r="L91" s="298"/>
      <c r="M91" s="298"/>
      <c r="N91" s="298"/>
      <c r="O91" s="298"/>
      <c r="P91" s="298"/>
      <c r="Q91" s="314"/>
      <c r="R91" s="319"/>
      <c r="V91" s="188"/>
      <c r="W91" s="188"/>
      <c r="X91" s="188"/>
      <c r="Y91" s="188"/>
      <c r="Z91" s="188"/>
      <c r="AA91" s="188"/>
      <c r="AB91" s="188"/>
      <c r="AC91" s="188"/>
    </row>
    <row r="92" spans="1:29" s="35" customFormat="1" ht="12.9" customHeight="1" x14ac:dyDescent="0.3">
      <c r="A92" s="18"/>
      <c r="B92" s="313"/>
      <c r="C92" s="296">
        <v>20</v>
      </c>
      <c r="D92" s="297"/>
      <c r="E92" s="298" t="s">
        <v>252</v>
      </c>
      <c r="F92" s="298"/>
      <c r="G92" s="298"/>
      <c r="H92" s="298"/>
      <c r="I92" s="298"/>
      <c r="J92" s="298"/>
      <c r="K92" s="298"/>
      <c r="L92" s="298"/>
      <c r="M92" s="298"/>
      <c r="N92" s="298"/>
      <c r="O92" s="298"/>
      <c r="P92" s="298"/>
      <c r="Q92" s="314"/>
      <c r="R92" s="319"/>
      <c r="V92" s="188"/>
      <c r="W92" s="188"/>
      <c r="X92" s="188"/>
      <c r="Y92" s="188"/>
      <c r="Z92" s="188"/>
      <c r="AA92" s="188"/>
      <c r="AB92" s="188"/>
      <c r="AC92" s="188"/>
    </row>
    <row r="93" spans="1:29" s="35" customFormat="1" ht="12.9" customHeight="1" x14ac:dyDescent="0.3">
      <c r="A93" s="18"/>
      <c r="B93" s="294"/>
      <c r="C93" s="291" t="s">
        <v>253</v>
      </c>
      <c r="D93" s="302"/>
      <c r="E93" s="259"/>
      <c r="F93" s="262"/>
      <c r="G93" s="303"/>
      <c r="H93" s="303"/>
      <c r="I93" s="259"/>
      <c r="J93" s="259"/>
      <c r="K93" s="259"/>
      <c r="L93" s="259"/>
      <c r="M93" s="259"/>
      <c r="N93" s="259"/>
      <c r="O93" s="259"/>
      <c r="P93" s="259"/>
      <c r="Q93" s="259"/>
      <c r="R93" s="319"/>
      <c r="V93" s="188"/>
      <c r="W93" s="188"/>
      <c r="X93" s="188"/>
      <c r="Y93" s="188"/>
      <c r="Z93" s="188"/>
      <c r="AA93" s="188"/>
      <c r="AB93" s="188"/>
      <c r="AC93" s="188"/>
    </row>
    <row r="94" spans="1:29" s="35" customFormat="1" ht="12.9" customHeight="1" x14ac:dyDescent="0.3">
      <c r="A94" s="18"/>
      <c r="B94" s="315"/>
      <c r="C94" s="316"/>
      <c r="D94" s="317"/>
      <c r="E94" s="318"/>
      <c r="F94" s="318"/>
      <c r="G94" s="318"/>
      <c r="H94" s="318"/>
      <c r="I94" s="318"/>
      <c r="J94" s="318"/>
      <c r="K94" s="318"/>
      <c r="L94" s="318"/>
      <c r="M94" s="318"/>
      <c r="N94" s="318"/>
      <c r="O94" s="319"/>
      <c r="P94" s="319"/>
      <c r="Q94" s="319"/>
      <c r="R94" s="319"/>
      <c r="V94" s="188"/>
      <c r="W94" s="188"/>
      <c r="X94" s="188"/>
      <c r="Y94" s="188"/>
      <c r="Z94" s="188"/>
      <c r="AA94" s="188"/>
      <c r="AB94" s="188"/>
      <c r="AC94" s="188"/>
    </row>
    <row r="95" spans="1:29" s="35" customFormat="1" ht="12.9" customHeight="1" x14ac:dyDescent="0.3">
      <c r="A95" s="409">
        <v>7.11</v>
      </c>
      <c r="B95" s="294">
        <v>7.11</v>
      </c>
      <c r="C95" s="259" t="s">
        <v>254</v>
      </c>
      <c r="D95" s="302"/>
      <c r="E95" s="259"/>
      <c r="F95" s="259"/>
      <c r="G95" s="259"/>
      <c r="H95" s="259"/>
      <c r="I95" s="259"/>
      <c r="J95" s="262"/>
      <c r="K95" s="303"/>
      <c r="L95" s="303"/>
      <c r="M95" s="259"/>
      <c r="N95" s="259"/>
      <c r="O95" s="259"/>
      <c r="P95" s="259"/>
      <c r="Q95" s="259"/>
      <c r="R95" s="291" t="s">
        <v>132</v>
      </c>
      <c r="V95" s="188"/>
      <c r="W95" s="188"/>
      <c r="X95" s="188"/>
      <c r="Y95" s="188"/>
      <c r="Z95" s="188"/>
      <c r="AA95" s="188"/>
      <c r="AB95" s="188"/>
      <c r="AC95" s="188"/>
    </row>
    <row r="96" spans="1:29" s="35" customFormat="1" ht="12.9" customHeight="1" x14ac:dyDescent="0.3">
      <c r="A96" s="18"/>
      <c r="B96" s="294"/>
      <c r="C96" s="295" t="s">
        <v>236</v>
      </c>
      <c r="D96" s="300"/>
      <c r="E96" s="300"/>
      <c r="F96" s="300"/>
      <c r="G96" s="300"/>
      <c r="H96" s="300"/>
      <c r="I96" s="300"/>
      <c r="J96" s="300"/>
      <c r="K96" s="300"/>
      <c r="L96" s="300"/>
      <c r="M96" s="300"/>
      <c r="N96" s="300"/>
      <c r="O96" s="300"/>
      <c r="P96" s="259"/>
      <c r="Q96" s="259"/>
      <c r="R96" s="259"/>
      <c r="V96" s="188"/>
      <c r="W96" s="188"/>
      <c r="X96" s="188"/>
      <c r="Y96" s="188"/>
      <c r="Z96" s="188"/>
      <c r="AA96" s="188"/>
      <c r="AB96" s="188"/>
      <c r="AC96" s="188"/>
    </row>
    <row r="97" spans="1:29" s="35" customFormat="1" ht="12.9" customHeight="1" x14ac:dyDescent="0.3">
      <c r="A97" s="18"/>
      <c r="B97" s="294"/>
      <c r="C97" s="296">
        <v>1</v>
      </c>
      <c r="D97" s="297"/>
      <c r="E97" s="298" t="s">
        <v>248</v>
      </c>
      <c r="F97" s="298"/>
      <c r="G97" s="298"/>
      <c r="H97" s="298"/>
      <c r="I97" s="298"/>
      <c r="J97" s="298"/>
      <c r="K97" s="298"/>
      <c r="L97" s="298"/>
      <c r="M97" s="298"/>
      <c r="N97" s="298"/>
      <c r="O97" s="298"/>
      <c r="P97" s="298"/>
      <c r="Q97" s="314"/>
      <c r="R97" s="259"/>
      <c r="V97" s="188"/>
      <c r="W97" s="188"/>
      <c r="X97" s="188"/>
      <c r="Y97" s="188"/>
      <c r="Z97" s="188"/>
      <c r="AA97" s="188"/>
      <c r="AB97" s="188"/>
      <c r="AC97" s="188"/>
    </row>
    <row r="98" spans="1:29" s="35" customFormat="1" ht="12.9" customHeight="1" x14ac:dyDescent="0.3">
      <c r="A98" s="18"/>
      <c r="B98" s="294"/>
      <c r="C98" s="296">
        <v>2</v>
      </c>
      <c r="D98" s="297"/>
      <c r="E98" s="298" t="s">
        <v>249</v>
      </c>
      <c r="F98" s="298"/>
      <c r="G98" s="298"/>
      <c r="H98" s="298"/>
      <c r="I98" s="298"/>
      <c r="J98" s="298"/>
      <c r="K98" s="298"/>
      <c r="L98" s="298"/>
      <c r="M98" s="298"/>
      <c r="N98" s="298"/>
      <c r="O98" s="298"/>
      <c r="P98" s="298"/>
      <c r="Q98" s="314"/>
      <c r="R98" s="259"/>
      <c r="V98" s="188"/>
      <c r="W98" s="188"/>
      <c r="X98" s="188"/>
      <c r="Y98" s="188"/>
      <c r="Z98" s="188"/>
      <c r="AA98" s="188"/>
      <c r="AB98" s="188"/>
      <c r="AC98" s="188"/>
    </row>
    <row r="99" spans="1:29" s="35" customFormat="1" ht="12.9" customHeight="1" x14ac:dyDescent="0.3">
      <c r="A99" s="18"/>
      <c r="B99" s="294"/>
      <c r="C99" s="296">
        <v>3</v>
      </c>
      <c r="D99" s="297"/>
      <c r="E99" s="298" t="s">
        <v>250</v>
      </c>
      <c r="F99" s="298"/>
      <c r="G99" s="298"/>
      <c r="H99" s="298"/>
      <c r="I99" s="298"/>
      <c r="J99" s="298"/>
      <c r="K99" s="298"/>
      <c r="L99" s="298"/>
      <c r="M99" s="298"/>
      <c r="N99" s="298"/>
      <c r="O99" s="298"/>
      <c r="P99" s="298"/>
      <c r="Q99" s="314"/>
      <c r="R99" s="259"/>
      <c r="V99" s="188"/>
      <c r="W99" s="188"/>
      <c r="X99" s="188"/>
      <c r="Y99" s="188"/>
      <c r="Z99" s="188"/>
      <c r="AA99" s="188"/>
      <c r="AB99" s="188"/>
      <c r="AC99" s="188"/>
    </row>
    <row r="100" spans="1:29" s="35" customFormat="1" ht="12.9" customHeight="1" x14ac:dyDescent="0.3">
      <c r="A100" s="18"/>
      <c r="B100" s="294"/>
      <c r="C100" s="296">
        <v>4</v>
      </c>
      <c r="D100" s="297"/>
      <c r="E100" s="298" t="s">
        <v>255</v>
      </c>
      <c r="F100" s="298"/>
      <c r="G100" s="298"/>
      <c r="H100" s="298"/>
      <c r="I100" s="298"/>
      <c r="J100" s="298"/>
      <c r="K100" s="298"/>
      <c r="L100" s="298"/>
      <c r="M100" s="298"/>
      <c r="N100" s="298"/>
      <c r="O100" s="298"/>
      <c r="P100" s="298"/>
      <c r="Q100" s="314"/>
      <c r="R100" s="259"/>
      <c r="V100" s="188"/>
      <c r="W100" s="188"/>
      <c r="X100" s="188"/>
      <c r="Y100" s="188"/>
      <c r="Z100" s="188"/>
      <c r="AA100" s="188"/>
      <c r="AB100" s="188"/>
      <c r="AC100" s="188"/>
    </row>
    <row r="101" spans="1:29" s="35" customFormat="1" ht="12.9" customHeight="1" x14ac:dyDescent="0.3">
      <c r="A101" s="18"/>
      <c r="B101" s="294"/>
      <c r="C101" s="296">
        <v>5</v>
      </c>
      <c r="D101" s="297"/>
      <c r="E101" s="298" t="s">
        <v>256</v>
      </c>
      <c r="F101" s="298"/>
      <c r="G101" s="298"/>
      <c r="H101" s="298"/>
      <c r="I101" s="298"/>
      <c r="J101" s="298"/>
      <c r="K101" s="298"/>
      <c r="L101" s="298"/>
      <c r="M101" s="298"/>
      <c r="N101" s="298"/>
      <c r="O101" s="298"/>
      <c r="P101" s="298"/>
      <c r="Q101" s="314"/>
      <c r="R101" s="259"/>
      <c r="V101" s="188"/>
      <c r="W101" s="188"/>
      <c r="X101" s="188"/>
      <c r="Y101" s="188"/>
      <c r="Z101" s="188"/>
      <c r="AA101" s="188"/>
      <c r="AB101" s="188"/>
      <c r="AC101" s="188"/>
    </row>
    <row r="102" spans="1:29" s="35" customFormat="1" ht="12.9" customHeight="1" x14ac:dyDescent="0.3">
      <c r="A102" s="18"/>
      <c r="B102" s="294"/>
      <c r="C102" s="296">
        <v>6</v>
      </c>
      <c r="D102" s="297"/>
      <c r="E102" s="298" t="s">
        <v>257</v>
      </c>
      <c r="F102" s="298"/>
      <c r="G102" s="298"/>
      <c r="H102" s="298"/>
      <c r="I102" s="298"/>
      <c r="J102" s="298"/>
      <c r="K102" s="298"/>
      <c r="L102" s="298"/>
      <c r="M102" s="298"/>
      <c r="N102" s="298"/>
      <c r="O102" s="298"/>
      <c r="P102" s="298"/>
      <c r="Q102" s="314"/>
      <c r="R102" s="259"/>
      <c r="V102" s="188"/>
      <c r="W102" s="188"/>
      <c r="X102" s="188"/>
      <c r="Y102" s="188"/>
      <c r="Z102" s="188"/>
      <c r="AA102" s="188"/>
      <c r="AB102" s="188"/>
      <c r="AC102" s="188"/>
    </row>
    <row r="103" spans="1:29" s="35" customFormat="1" ht="12.9" customHeight="1" x14ac:dyDescent="0.3">
      <c r="A103" s="18"/>
      <c r="B103" s="294"/>
      <c r="C103" s="296">
        <v>7</v>
      </c>
      <c r="D103" s="297"/>
      <c r="E103" s="298" t="s">
        <v>258</v>
      </c>
      <c r="F103" s="298"/>
      <c r="G103" s="298"/>
      <c r="H103" s="298"/>
      <c r="I103" s="298"/>
      <c r="J103" s="298"/>
      <c r="K103" s="298"/>
      <c r="L103" s="298"/>
      <c r="M103" s="298"/>
      <c r="N103" s="298"/>
      <c r="O103" s="298"/>
      <c r="P103" s="298"/>
      <c r="Q103" s="314"/>
      <c r="R103" s="259"/>
      <c r="V103" s="188"/>
      <c r="W103" s="188"/>
      <c r="X103" s="188"/>
      <c r="Y103" s="188"/>
      <c r="Z103" s="188"/>
      <c r="AA103" s="188"/>
      <c r="AB103" s="188"/>
      <c r="AC103" s="188"/>
    </row>
    <row r="104" spans="1:29" s="35" customFormat="1" ht="12.9" customHeight="1" x14ac:dyDescent="0.3">
      <c r="A104" s="18"/>
      <c r="B104" s="294"/>
      <c r="C104" s="296">
        <v>8</v>
      </c>
      <c r="D104" s="297"/>
      <c r="E104" s="298" t="s">
        <v>244</v>
      </c>
      <c r="F104" s="298"/>
      <c r="G104" s="298"/>
      <c r="H104" s="298"/>
      <c r="I104" s="298"/>
      <c r="J104" s="298"/>
      <c r="K104" s="298"/>
      <c r="L104" s="298"/>
      <c r="M104" s="298"/>
      <c r="N104" s="298"/>
      <c r="O104" s="298"/>
      <c r="P104" s="298"/>
      <c r="Q104" s="314"/>
      <c r="R104" s="259"/>
      <c r="V104" s="188"/>
      <c r="W104" s="188"/>
      <c r="X104" s="188"/>
      <c r="Y104" s="188"/>
      <c r="Z104" s="188"/>
      <c r="AA104" s="188"/>
      <c r="AB104" s="188"/>
      <c r="AC104" s="188"/>
    </row>
    <row r="105" spans="1:29" s="35" customFormat="1" ht="12.9" customHeight="1" x14ac:dyDescent="0.3">
      <c r="A105" s="18"/>
      <c r="B105" s="294"/>
      <c r="C105" s="296">
        <v>9</v>
      </c>
      <c r="D105" s="297"/>
      <c r="E105" s="298" t="s">
        <v>245</v>
      </c>
      <c r="F105" s="298"/>
      <c r="G105" s="298"/>
      <c r="H105" s="298"/>
      <c r="I105" s="298"/>
      <c r="J105" s="298"/>
      <c r="K105" s="298"/>
      <c r="L105" s="298"/>
      <c r="M105" s="298"/>
      <c r="N105" s="298"/>
      <c r="O105" s="298"/>
      <c r="P105" s="298"/>
      <c r="Q105" s="314"/>
      <c r="R105" s="259"/>
      <c r="V105" s="188"/>
      <c r="W105" s="188"/>
      <c r="X105" s="188"/>
      <c r="Y105" s="188"/>
      <c r="Z105" s="188"/>
      <c r="AA105" s="188"/>
      <c r="AB105" s="188"/>
      <c r="AC105" s="188"/>
    </row>
    <row r="106" spans="1:29" s="35" customFormat="1" ht="12.9" customHeight="1" x14ac:dyDescent="0.3">
      <c r="A106" s="18"/>
      <c r="B106" s="294"/>
      <c r="C106" s="296">
        <v>10</v>
      </c>
      <c r="D106" s="297"/>
      <c r="E106" s="298" t="s">
        <v>247</v>
      </c>
      <c r="F106" s="298"/>
      <c r="G106" s="298"/>
      <c r="H106" s="298"/>
      <c r="I106" s="298"/>
      <c r="J106" s="298"/>
      <c r="K106" s="298"/>
      <c r="L106" s="298"/>
      <c r="M106" s="298"/>
      <c r="N106" s="298"/>
      <c r="O106" s="298"/>
      <c r="P106" s="298"/>
      <c r="Q106" s="314"/>
      <c r="R106" s="259"/>
      <c r="V106" s="188"/>
      <c r="W106" s="188"/>
      <c r="X106" s="188"/>
      <c r="Y106" s="188"/>
      <c r="Z106" s="188"/>
      <c r="AA106" s="188"/>
      <c r="AB106" s="188"/>
      <c r="AC106" s="188"/>
    </row>
    <row r="107" spans="1:29" s="35" customFormat="1" ht="12.9" customHeight="1" x14ac:dyDescent="0.3">
      <c r="A107" s="18"/>
      <c r="B107" s="294"/>
      <c r="C107" s="296">
        <v>11</v>
      </c>
      <c r="D107" s="297"/>
      <c r="E107" s="298" t="s">
        <v>259</v>
      </c>
      <c r="F107" s="298"/>
      <c r="G107" s="298"/>
      <c r="H107" s="298"/>
      <c r="I107" s="298"/>
      <c r="J107" s="298"/>
      <c r="K107" s="298"/>
      <c r="L107" s="298"/>
      <c r="M107" s="298"/>
      <c r="N107" s="298"/>
      <c r="O107" s="298"/>
      <c r="P107" s="298"/>
      <c r="Q107" s="314"/>
      <c r="R107" s="259"/>
      <c r="V107" s="188"/>
      <c r="W107" s="188"/>
      <c r="X107" s="188"/>
      <c r="Y107" s="188"/>
      <c r="Z107" s="188"/>
      <c r="AA107" s="188"/>
      <c r="AB107" s="188"/>
      <c r="AC107" s="188"/>
    </row>
    <row r="108" spans="1:29" s="35" customFormat="1" ht="12.9" customHeight="1" x14ac:dyDescent="0.3">
      <c r="A108" s="18"/>
      <c r="B108" s="313"/>
      <c r="C108" s="296">
        <v>15</v>
      </c>
      <c r="D108" s="297"/>
      <c r="E108" s="298" t="s">
        <v>252</v>
      </c>
      <c r="F108" s="298"/>
      <c r="G108" s="298"/>
      <c r="H108" s="298"/>
      <c r="I108" s="298"/>
      <c r="J108" s="298"/>
      <c r="K108" s="298"/>
      <c r="L108" s="298"/>
      <c r="M108" s="298"/>
      <c r="N108" s="298"/>
      <c r="O108" s="298"/>
      <c r="P108" s="298"/>
      <c r="Q108" s="314"/>
      <c r="R108" s="259"/>
      <c r="V108" s="188"/>
      <c r="W108" s="188"/>
      <c r="X108" s="188"/>
      <c r="Y108" s="188"/>
      <c r="Z108" s="188"/>
      <c r="AA108" s="188"/>
      <c r="AB108" s="188"/>
      <c r="AC108" s="188"/>
    </row>
    <row r="109" spans="1:29" s="35" customFormat="1" ht="12.9" customHeight="1" x14ac:dyDescent="0.3">
      <c r="A109" s="18"/>
      <c r="B109" s="294"/>
      <c r="C109" s="291" t="s">
        <v>253</v>
      </c>
      <c r="D109" s="320"/>
      <c r="E109" s="320"/>
      <c r="F109" s="320"/>
      <c r="G109" s="259"/>
      <c r="H109" s="286"/>
      <c r="I109" s="320"/>
      <c r="J109" s="320"/>
      <c r="K109" s="320"/>
      <c r="L109" s="320"/>
      <c r="M109" s="320"/>
      <c r="N109" s="320"/>
      <c r="O109" s="320"/>
      <c r="P109" s="320"/>
      <c r="Q109" s="320"/>
      <c r="R109" s="320"/>
      <c r="V109" s="188"/>
      <c r="W109" s="188"/>
      <c r="X109" s="188"/>
      <c r="Y109" s="188"/>
      <c r="Z109" s="188"/>
      <c r="AA109" s="188"/>
      <c r="AB109" s="188"/>
      <c r="AC109" s="188"/>
    </row>
    <row r="110" spans="1:29" s="35" customFormat="1" ht="12.9" customHeight="1" x14ac:dyDescent="0.3">
      <c r="A110" s="18"/>
      <c r="B110" s="315"/>
      <c r="C110" s="316"/>
      <c r="D110" s="317"/>
      <c r="E110" s="318"/>
      <c r="F110" s="318"/>
      <c r="G110" s="318"/>
      <c r="H110" s="318"/>
      <c r="I110" s="318"/>
      <c r="J110" s="318"/>
      <c r="K110" s="318"/>
      <c r="L110" s="318"/>
      <c r="M110" s="318"/>
      <c r="N110" s="318"/>
      <c r="O110" s="319"/>
      <c r="P110" s="319"/>
      <c r="Q110" s="319"/>
      <c r="R110" s="319"/>
      <c r="V110" s="188"/>
      <c r="W110" s="188"/>
      <c r="X110" s="188"/>
      <c r="Y110" s="188"/>
      <c r="Z110" s="188"/>
      <c r="AA110" s="188"/>
      <c r="AB110" s="188"/>
      <c r="AC110" s="188"/>
    </row>
    <row r="111" spans="1:29" s="35" customFormat="1" ht="12.9" customHeight="1" x14ac:dyDescent="0.3">
      <c r="A111" s="409">
        <v>7.12</v>
      </c>
      <c r="B111" s="294">
        <v>7.12</v>
      </c>
      <c r="C111" s="259" t="s">
        <v>260</v>
      </c>
      <c r="D111" s="302"/>
      <c r="E111" s="259"/>
      <c r="F111" s="259"/>
      <c r="G111" s="259"/>
      <c r="H111" s="259"/>
      <c r="I111" s="303"/>
      <c r="J111" s="259"/>
      <c r="K111" s="259"/>
      <c r="L111" s="259"/>
      <c r="M111" s="259"/>
      <c r="N111" s="259"/>
      <c r="O111" s="259"/>
      <c r="P111" s="259"/>
      <c r="Q111" s="291" t="s">
        <v>132</v>
      </c>
      <c r="R111" s="319"/>
      <c r="V111" s="188"/>
      <c r="W111" s="188"/>
      <c r="X111" s="188"/>
      <c r="Y111" s="188"/>
      <c r="Z111" s="188"/>
      <c r="AA111" s="188"/>
      <c r="AB111" s="188"/>
      <c r="AC111" s="188"/>
    </row>
    <row r="112" spans="1:29" s="35" customFormat="1" ht="12.9" customHeight="1" x14ac:dyDescent="0.3">
      <c r="A112" s="18"/>
      <c r="B112" s="294"/>
      <c r="C112" s="295" t="s">
        <v>236</v>
      </c>
      <c r="D112" s="300"/>
      <c r="E112" s="300"/>
      <c r="F112" s="300"/>
      <c r="G112" s="300"/>
      <c r="H112" s="300"/>
      <c r="I112" s="300"/>
      <c r="J112" s="300"/>
      <c r="K112" s="300"/>
      <c r="L112" s="300"/>
      <c r="M112" s="300"/>
      <c r="N112" s="300"/>
      <c r="O112" s="300"/>
      <c r="P112" s="259"/>
      <c r="Q112" s="259"/>
      <c r="R112" s="319"/>
      <c r="V112" s="188"/>
      <c r="W112" s="188"/>
      <c r="X112" s="188"/>
      <c r="Y112" s="188"/>
      <c r="Z112" s="188"/>
      <c r="AA112" s="188"/>
      <c r="AB112" s="188"/>
      <c r="AC112" s="188"/>
    </row>
    <row r="113" spans="1:29" s="35" customFormat="1" ht="12.9" customHeight="1" x14ac:dyDescent="0.3">
      <c r="A113" s="18"/>
      <c r="B113" s="294"/>
      <c r="C113" s="296">
        <v>1</v>
      </c>
      <c r="D113" s="297"/>
      <c r="E113" s="298" t="s">
        <v>237</v>
      </c>
      <c r="F113" s="298"/>
      <c r="G113" s="298"/>
      <c r="H113" s="298"/>
      <c r="I113" s="298"/>
      <c r="J113" s="298"/>
      <c r="K113" s="298"/>
      <c r="L113" s="298"/>
      <c r="M113" s="298"/>
      <c r="N113" s="298"/>
      <c r="O113" s="298"/>
      <c r="P113" s="298"/>
      <c r="Q113" s="314"/>
      <c r="R113" s="319"/>
      <c r="V113" s="188"/>
      <c r="W113" s="188"/>
      <c r="X113" s="188"/>
      <c r="Y113" s="188"/>
      <c r="Z113" s="188"/>
      <c r="AA113" s="188"/>
      <c r="AB113" s="188"/>
      <c r="AC113" s="188"/>
    </row>
    <row r="114" spans="1:29" s="35" customFormat="1" ht="12.9" customHeight="1" x14ac:dyDescent="0.3">
      <c r="A114" s="18"/>
      <c r="B114" s="294"/>
      <c r="C114" s="296">
        <v>2</v>
      </c>
      <c r="D114" s="297"/>
      <c r="E114" s="298" t="s">
        <v>238</v>
      </c>
      <c r="F114" s="298"/>
      <c r="G114" s="298"/>
      <c r="H114" s="298"/>
      <c r="I114" s="298"/>
      <c r="J114" s="298"/>
      <c r="K114" s="298"/>
      <c r="L114" s="298"/>
      <c r="M114" s="298"/>
      <c r="N114" s="298"/>
      <c r="O114" s="298"/>
      <c r="P114" s="298"/>
      <c r="Q114" s="314"/>
      <c r="R114" s="319"/>
      <c r="V114" s="188"/>
      <c r="W114" s="188"/>
      <c r="X114" s="188"/>
      <c r="Y114" s="188"/>
      <c r="Z114" s="188"/>
      <c r="AA114" s="188"/>
      <c r="AB114" s="188"/>
      <c r="AC114" s="188"/>
    </row>
    <row r="115" spans="1:29" s="35" customFormat="1" ht="12.9" customHeight="1" x14ac:dyDescent="0.3">
      <c r="A115" s="18"/>
      <c r="B115" s="294"/>
      <c r="C115" s="296">
        <v>3</v>
      </c>
      <c r="D115" s="297"/>
      <c r="E115" s="298" t="s">
        <v>261</v>
      </c>
      <c r="F115" s="298"/>
      <c r="G115" s="298"/>
      <c r="H115" s="298"/>
      <c r="I115" s="298"/>
      <c r="J115" s="298"/>
      <c r="K115" s="298"/>
      <c r="L115" s="298"/>
      <c r="M115" s="298"/>
      <c r="N115" s="298"/>
      <c r="O115" s="298"/>
      <c r="P115" s="298"/>
      <c r="Q115" s="314"/>
      <c r="R115" s="319"/>
      <c r="V115" s="188"/>
      <c r="W115" s="188"/>
      <c r="X115" s="188"/>
      <c r="Y115" s="188"/>
      <c r="Z115" s="188"/>
      <c r="AA115" s="188"/>
      <c r="AB115" s="188"/>
      <c r="AC115" s="188"/>
    </row>
    <row r="116" spans="1:29" s="35" customFormat="1" ht="12.9" customHeight="1" x14ac:dyDescent="0.3">
      <c r="A116" s="18"/>
      <c r="B116" s="294"/>
      <c r="C116" s="296">
        <v>4</v>
      </c>
      <c r="D116" s="297"/>
      <c r="E116" s="298" t="s">
        <v>262</v>
      </c>
      <c r="F116" s="298"/>
      <c r="G116" s="298"/>
      <c r="H116" s="298"/>
      <c r="I116" s="298"/>
      <c r="J116" s="298"/>
      <c r="K116" s="298"/>
      <c r="L116" s="298"/>
      <c r="M116" s="298"/>
      <c r="N116" s="298"/>
      <c r="O116" s="298"/>
      <c r="P116" s="298"/>
      <c r="Q116" s="314"/>
      <c r="R116" s="319"/>
      <c r="V116" s="188"/>
      <c r="W116" s="188"/>
      <c r="X116" s="188"/>
      <c r="Y116" s="188"/>
      <c r="Z116" s="188"/>
      <c r="AA116" s="188"/>
      <c r="AB116" s="188"/>
      <c r="AC116" s="188"/>
    </row>
    <row r="117" spans="1:29" s="35" customFormat="1" ht="12.9" customHeight="1" x14ac:dyDescent="0.3">
      <c r="A117" s="18"/>
      <c r="B117" s="294"/>
      <c r="C117" s="296">
        <v>5</v>
      </c>
      <c r="D117" s="297"/>
      <c r="E117" s="298" t="s">
        <v>263</v>
      </c>
      <c r="F117" s="298"/>
      <c r="G117" s="298"/>
      <c r="H117" s="298"/>
      <c r="I117" s="298"/>
      <c r="J117" s="298"/>
      <c r="K117" s="298"/>
      <c r="L117" s="298"/>
      <c r="M117" s="298"/>
      <c r="N117" s="298"/>
      <c r="O117" s="298"/>
      <c r="P117" s="298"/>
      <c r="Q117" s="314"/>
      <c r="R117" s="319"/>
      <c r="V117" s="188"/>
      <c r="W117" s="188"/>
      <c r="X117" s="188"/>
      <c r="Y117" s="188"/>
      <c r="Z117" s="188"/>
      <c r="AA117" s="188"/>
      <c r="AB117" s="188"/>
      <c r="AC117" s="188"/>
    </row>
    <row r="118" spans="1:29" s="35" customFormat="1" ht="12.9" customHeight="1" x14ac:dyDescent="0.3">
      <c r="A118" s="18"/>
      <c r="B118" s="294"/>
      <c r="C118" s="296">
        <v>6</v>
      </c>
      <c r="D118" s="297"/>
      <c r="E118" s="298" t="s">
        <v>239</v>
      </c>
      <c r="F118" s="298"/>
      <c r="G118" s="298"/>
      <c r="H118" s="298"/>
      <c r="I118" s="298"/>
      <c r="J118" s="298"/>
      <c r="K118" s="298"/>
      <c r="L118" s="298"/>
      <c r="M118" s="298"/>
      <c r="N118" s="298"/>
      <c r="O118" s="298"/>
      <c r="P118" s="298"/>
      <c r="Q118" s="314"/>
      <c r="R118" s="319"/>
      <c r="V118" s="188"/>
      <c r="W118" s="188"/>
      <c r="X118" s="188"/>
      <c r="Y118" s="188"/>
      <c r="Z118" s="188"/>
      <c r="AA118" s="188"/>
      <c r="AB118" s="188"/>
      <c r="AC118" s="188"/>
    </row>
    <row r="119" spans="1:29" s="35" customFormat="1" ht="12.9" customHeight="1" x14ac:dyDescent="0.3">
      <c r="A119" s="18"/>
      <c r="B119" s="294"/>
      <c r="C119" s="296">
        <v>7</v>
      </c>
      <c r="D119" s="297"/>
      <c r="E119" s="298" t="s">
        <v>240</v>
      </c>
      <c r="F119" s="298"/>
      <c r="G119" s="298"/>
      <c r="H119" s="298"/>
      <c r="I119" s="298"/>
      <c r="J119" s="298"/>
      <c r="K119" s="298"/>
      <c r="L119" s="298"/>
      <c r="M119" s="298"/>
      <c r="N119" s="298"/>
      <c r="O119" s="298"/>
      <c r="P119" s="298"/>
      <c r="Q119" s="314"/>
      <c r="R119" s="319"/>
      <c r="V119" s="188"/>
      <c r="W119" s="188"/>
      <c r="X119" s="188"/>
      <c r="Y119" s="188"/>
      <c r="Z119" s="188"/>
      <c r="AA119" s="188"/>
      <c r="AB119" s="188"/>
      <c r="AC119" s="188"/>
    </row>
    <row r="120" spans="1:29" s="35" customFormat="1" ht="12.9" customHeight="1" x14ac:dyDescent="0.3">
      <c r="A120" s="18"/>
      <c r="B120" s="294"/>
      <c r="C120" s="296">
        <v>8</v>
      </c>
      <c r="D120" s="297"/>
      <c r="E120" s="298" t="s">
        <v>241</v>
      </c>
      <c r="F120" s="298"/>
      <c r="G120" s="298"/>
      <c r="H120" s="298"/>
      <c r="I120" s="298"/>
      <c r="J120" s="298"/>
      <c r="K120" s="298"/>
      <c r="L120" s="298"/>
      <c r="M120" s="298"/>
      <c r="N120" s="298"/>
      <c r="O120" s="298"/>
      <c r="P120" s="298"/>
      <c r="Q120" s="314"/>
      <c r="R120" s="319"/>
      <c r="V120" s="188"/>
      <c r="W120" s="188"/>
      <c r="X120" s="188"/>
      <c r="Y120" s="188"/>
      <c r="Z120" s="188"/>
      <c r="AA120" s="188"/>
      <c r="AB120" s="188"/>
      <c r="AC120" s="188"/>
    </row>
    <row r="121" spans="1:29" s="35" customFormat="1" ht="12.9" customHeight="1" x14ac:dyDescent="0.3">
      <c r="A121" s="18"/>
      <c r="B121" s="294"/>
      <c r="C121" s="296">
        <v>9</v>
      </c>
      <c r="D121" s="297"/>
      <c r="E121" s="298" t="s">
        <v>242</v>
      </c>
      <c r="F121" s="259"/>
      <c r="G121" s="259"/>
      <c r="H121" s="298"/>
      <c r="I121" s="298"/>
      <c r="J121" s="298"/>
      <c r="K121" s="298"/>
      <c r="L121" s="298"/>
      <c r="M121" s="298"/>
      <c r="N121" s="298"/>
      <c r="O121" s="298"/>
      <c r="P121" s="298"/>
      <c r="Q121" s="314"/>
      <c r="R121" s="319"/>
      <c r="V121" s="188"/>
      <c r="W121" s="188"/>
      <c r="X121" s="188"/>
      <c r="Y121" s="188"/>
      <c r="Z121" s="188"/>
      <c r="AA121" s="188"/>
      <c r="AB121" s="188"/>
      <c r="AC121" s="188"/>
    </row>
    <row r="122" spans="1:29" s="35" customFormat="1" ht="12.9" customHeight="1" x14ac:dyDescent="0.3">
      <c r="A122" s="18"/>
      <c r="B122" s="294"/>
      <c r="C122" s="296">
        <v>10</v>
      </c>
      <c r="D122" s="297"/>
      <c r="E122" s="298" t="s">
        <v>243</v>
      </c>
      <c r="F122" s="298"/>
      <c r="G122" s="298"/>
      <c r="H122" s="298"/>
      <c r="I122" s="298"/>
      <c r="J122" s="298"/>
      <c r="K122" s="298"/>
      <c r="L122" s="298"/>
      <c r="M122" s="298"/>
      <c r="N122" s="298"/>
      <c r="O122" s="298"/>
      <c r="P122" s="298"/>
      <c r="Q122" s="314"/>
      <c r="R122" s="319"/>
      <c r="V122" s="188"/>
      <c r="W122" s="188"/>
      <c r="X122" s="188"/>
      <c r="Y122" s="188"/>
      <c r="Z122" s="188"/>
      <c r="AA122" s="188"/>
      <c r="AB122" s="188"/>
      <c r="AC122" s="188"/>
    </row>
    <row r="123" spans="1:29" s="35" customFormat="1" ht="12.9" customHeight="1" x14ac:dyDescent="0.3">
      <c r="A123" s="18"/>
      <c r="B123" s="294"/>
      <c r="C123" s="296">
        <v>11</v>
      </c>
      <c r="D123" s="297"/>
      <c r="E123" s="298" t="s">
        <v>244</v>
      </c>
      <c r="F123" s="298"/>
      <c r="G123" s="298"/>
      <c r="H123" s="298"/>
      <c r="I123" s="298"/>
      <c r="J123" s="298"/>
      <c r="K123" s="298"/>
      <c r="L123" s="298"/>
      <c r="M123" s="298"/>
      <c r="N123" s="298"/>
      <c r="O123" s="298"/>
      <c r="P123" s="298"/>
      <c r="Q123" s="314"/>
      <c r="R123" s="319"/>
      <c r="V123" s="188"/>
      <c r="W123" s="188"/>
      <c r="X123" s="188"/>
      <c r="Y123" s="188"/>
      <c r="Z123" s="188"/>
      <c r="AA123" s="188"/>
      <c r="AB123" s="188"/>
      <c r="AC123" s="188"/>
    </row>
    <row r="124" spans="1:29" s="35" customFormat="1" ht="12.9" customHeight="1" x14ac:dyDescent="0.3">
      <c r="A124" s="18"/>
      <c r="B124" s="294"/>
      <c r="C124" s="296">
        <v>12</v>
      </c>
      <c r="D124" s="297"/>
      <c r="E124" s="298" t="s">
        <v>245</v>
      </c>
      <c r="F124" s="298"/>
      <c r="G124" s="298"/>
      <c r="H124" s="298"/>
      <c r="I124" s="298"/>
      <c r="J124" s="298"/>
      <c r="K124" s="298"/>
      <c r="L124" s="298"/>
      <c r="M124" s="298"/>
      <c r="N124" s="298"/>
      <c r="O124" s="298"/>
      <c r="P124" s="298"/>
      <c r="Q124" s="314"/>
      <c r="R124" s="319"/>
      <c r="V124" s="188"/>
      <c r="W124" s="188"/>
      <c r="X124" s="188"/>
      <c r="Y124" s="188"/>
      <c r="Z124" s="188"/>
      <c r="AA124" s="188"/>
      <c r="AB124" s="188"/>
      <c r="AC124" s="188"/>
    </row>
    <row r="125" spans="1:29" s="35" customFormat="1" ht="12.9" customHeight="1" x14ac:dyDescent="0.3">
      <c r="A125" s="18"/>
      <c r="B125" s="313"/>
      <c r="C125" s="296">
        <v>13</v>
      </c>
      <c r="D125" s="297"/>
      <c r="E125" s="298" t="s">
        <v>249</v>
      </c>
      <c r="F125" s="298"/>
      <c r="G125" s="298"/>
      <c r="H125" s="298"/>
      <c r="I125" s="259"/>
      <c r="J125" s="259"/>
      <c r="K125" s="259"/>
      <c r="L125" s="259"/>
      <c r="M125" s="259"/>
      <c r="N125" s="259"/>
      <c r="O125" s="259"/>
      <c r="P125" s="259"/>
      <c r="Q125" s="314"/>
      <c r="R125" s="319"/>
      <c r="V125" s="188"/>
      <c r="W125" s="188"/>
      <c r="X125" s="188"/>
      <c r="Y125" s="188"/>
      <c r="Z125" s="188"/>
      <c r="AA125" s="188"/>
      <c r="AB125" s="188"/>
      <c r="AC125" s="188"/>
    </row>
    <row r="126" spans="1:29" s="35" customFormat="1" ht="12.9" customHeight="1" x14ac:dyDescent="0.3">
      <c r="A126" s="18"/>
      <c r="B126" s="313"/>
      <c r="C126" s="296">
        <v>14</v>
      </c>
      <c r="D126" s="297"/>
      <c r="E126" s="298" t="s">
        <v>250</v>
      </c>
      <c r="F126" s="298"/>
      <c r="G126" s="298"/>
      <c r="H126" s="298"/>
      <c r="I126" s="298"/>
      <c r="J126" s="298"/>
      <c r="K126" s="298"/>
      <c r="L126" s="298"/>
      <c r="M126" s="298"/>
      <c r="N126" s="298"/>
      <c r="O126" s="298"/>
      <c r="P126" s="298"/>
      <c r="Q126" s="314"/>
      <c r="R126" s="319"/>
      <c r="V126" s="188"/>
      <c r="W126" s="188"/>
      <c r="X126" s="188"/>
      <c r="Y126" s="188"/>
      <c r="Z126" s="188"/>
      <c r="AA126" s="188"/>
      <c r="AB126" s="188"/>
      <c r="AC126" s="188"/>
    </row>
    <row r="127" spans="1:29" s="35" customFormat="1" ht="12.9" customHeight="1" x14ac:dyDescent="0.3">
      <c r="A127" s="18"/>
      <c r="B127" s="313"/>
      <c r="C127" s="296">
        <v>15</v>
      </c>
      <c r="D127" s="297"/>
      <c r="E127" s="298" t="s">
        <v>256</v>
      </c>
      <c r="F127" s="298"/>
      <c r="G127" s="298"/>
      <c r="H127" s="298"/>
      <c r="I127" s="298"/>
      <c r="J127" s="298"/>
      <c r="K127" s="298"/>
      <c r="L127" s="298"/>
      <c r="M127" s="298"/>
      <c r="N127" s="298"/>
      <c r="O127" s="298"/>
      <c r="P127" s="298"/>
      <c r="Q127" s="314"/>
      <c r="R127" s="319"/>
      <c r="V127" s="188"/>
      <c r="W127" s="188"/>
      <c r="X127" s="188"/>
      <c r="Y127" s="188"/>
      <c r="Z127" s="188"/>
      <c r="AA127" s="188"/>
      <c r="AB127" s="188"/>
      <c r="AC127" s="188"/>
    </row>
    <row r="128" spans="1:29" s="35" customFormat="1" ht="12.9" customHeight="1" x14ac:dyDescent="0.3">
      <c r="A128" s="18"/>
      <c r="B128" s="313"/>
      <c r="C128" s="296">
        <v>16</v>
      </c>
      <c r="D128" s="297"/>
      <c r="E128" s="298" t="s">
        <v>257</v>
      </c>
      <c r="F128" s="298"/>
      <c r="G128" s="298"/>
      <c r="H128" s="298"/>
      <c r="I128" s="298"/>
      <c r="J128" s="298"/>
      <c r="K128" s="298"/>
      <c r="L128" s="298"/>
      <c r="M128" s="298"/>
      <c r="N128" s="298"/>
      <c r="O128" s="298"/>
      <c r="P128" s="298"/>
      <c r="Q128" s="314"/>
      <c r="R128" s="319"/>
      <c r="V128" s="188"/>
      <c r="W128" s="188"/>
      <c r="X128" s="188"/>
      <c r="Y128" s="188"/>
      <c r="Z128" s="188"/>
      <c r="AA128" s="188"/>
      <c r="AB128" s="188"/>
      <c r="AC128" s="188"/>
    </row>
    <row r="129" spans="1:32" s="35" customFormat="1" ht="12.9" customHeight="1" x14ac:dyDescent="0.3">
      <c r="A129" s="18"/>
      <c r="B129" s="313"/>
      <c r="C129" s="296">
        <v>20</v>
      </c>
      <c r="D129" s="297"/>
      <c r="E129" s="298" t="s">
        <v>252</v>
      </c>
      <c r="F129" s="298"/>
      <c r="G129" s="298"/>
      <c r="H129" s="298"/>
      <c r="I129" s="298"/>
      <c r="J129" s="298"/>
      <c r="K129" s="298"/>
      <c r="L129" s="298"/>
      <c r="M129" s="298"/>
      <c r="N129" s="298"/>
      <c r="O129" s="298"/>
      <c r="P129" s="298"/>
      <c r="Q129" s="314"/>
      <c r="R129" s="319"/>
      <c r="V129" s="188"/>
      <c r="W129" s="188"/>
      <c r="X129" s="188"/>
      <c r="Y129" s="188"/>
      <c r="Z129" s="188"/>
      <c r="AA129" s="188"/>
      <c r="AB129" s="188"/>
      <c r="AC129" s="188"/>
    </row>
    <row r="130" spans="1:32" s="35" customFormat="1" ht="12.9" customHeight="1" x14ac:dyDescent="0.3">
      <c r="A130" s="18"/>
      <c r="B130" s="294"/>
      <c r="C130" s="291" t="s">
        <v>253</v>
      </c>
      <c r="D130" s="259"/>
      <c r="E130" s="259"/>
      <c r="F130" s="259"/>
      <c r="G130" s="259"/>
      <c r="H130" s="286"/>
      <c r="I130" s="320"/>
      <c r="J130" s="259"/>
      <c r="K130" s="259"/>
      <c r="L130" s="259"/>
      <c r="M130" s="259"/>
      <c r="N130" s="259"/>
      <c r="O130" s="259"/>
      <c r="P130" s="259"/>
      <c r="Q130" s="259"/>
      <c r="R130" s="319"/>
      <c r="V130" s="188"/>
      <c r="W130" s="188"/>
      <c r="X130" s="188"/>
      <c r="Y130" s="188"/>
      <c r="Z130" s="188"/>
      <c r="AA130" s="188"/>
      <c r="AB130" s="188"/>
      <c r="AC130" s="188"/>
    </row>
    <row r="131" spans="1:32" s="35" customFormat="1" ht="12.9" customHeight="1" x14ac:dyDescent="0.3">
      <c r="A131" s="18"/>
      <c r="B131" s="187"/>
      <c r="C131" s="183"/>
      <c r="D131" s="189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V131" s="188"/>
      <c r="W131" s="188"/>
      <c r="X131" s="188"/>
      <c r="Y131" s="188"/>
      <c r="Z131" s="188"/>
      <c r="AA131" s="188"/>
      <c r="AB131" s="188"/>
      <c r="AC131" s="188"/>
    </row>
    <row r="132" spans="1:32" s="126" customFormat="1" ht="12.9" customHeight="1" x14ac:dyDescent="0.3">
      <c r="A132" s="136"/>
      <c r="B132" s="321" t="s">
        <v>264</v>
      </c>
      <c r="C132" s="322"/>
      <c r="D132" s="322"/>
      <c r="E132" s="322"/>
      <c r="F132" s="322"/>
      <c r="G132" s="322"/>
      <c r="H132" s="322"/>
      <c r="I132" s="322"/>
      <c r="J132" s="322"/>
      <c r="K132" s="322"/>
      <c r="L132" s="322"/>
      <c r="M132" s="322"/>
      <c r="N132" s="322"/>
      <c r="O132" s="322"/>
      <c r="P132" s="322"/>
      <c r="Q132" s="322"/>
      <c r="R132" s="322"/>
      <c r="S132" s="259"/>
      <c r="T132" s="323"/>
      <c r="U132" s="284"/>
      <c r="V132" s="5"/>
      <c r="Y132" s="276"/>
      <c r="Z132" s="276"/>
      <c r="AA132" s="276"/>
      <c r="AB132" s="276"/>
      <c r="AC132" s="276"/>
      <c r="AD132" s="276"/>
      <c r="AE132" s="276"/>
      <c r="AF132" s="276"/>
    </row>
    <row r="133" spans="1:32" s="126" customFormat="1" ht="12.9" customHeight="1" x14ac:dyDescent="0.3">
      <c r="A133" s="136"/>
      <c r="B133" s="293"/>
      <c r="C133" s="289">
        <v>1</v>
      </c>
      <c r="D133" s="291" t="s">
        <v>265</v>
      </c>
      <c r="E133" s="291"/>
      <c r="F133" s="291"/>
      <c r="G133" s="291"/>
      <c r="H133" s="291"/>
      <c r="I133" s="291"/>
      <c r="J133" s="291"/>
      <c r="K133" s="291"/>
      <c r="L133" s="291"/>
      <c r="M133" s="291"/>
      <c r="N133" s="291"/>
      <c r="O133" s="291"/>
      <c r="P133" s="291"/>
      <c r="Q133" s="291" t="s">
        <v>7</v>
      </c>
      <c r="R133" s="291" t="s">
        <v>203</v>
      </c>
      <c r="S133" s="259"/>
      <c r="T133" s="284"/>
      <c r="U133" s="284"/>
      <c r="V133" s="5"/>
      <c r="Y133" s="276"/>
      <c r="Z133" s="276"/>
      <c r="AA133" s="276"/>
      <c r="AB133" s="276"/>
      <c r="AC133" s="276"/>
      <c r="AD133" s="276"/>
      <c r="AE133" s="276"/>
      <c r="AF133" s="276"/>
    </row>
    <row r="134" spans="1:32" s="126" customFormat="1" ht="12.9" customHeight="1" x14ac:dyDescent="0.3">
      <c r="A134" s="136"/>
      <c r="B134" s="293"/>
      <c r="C134" s="289">
        <v>2</v>
      </c>
      <c r="D134" s="291" t="s">
        <v>266</v>
      </c>
      <c r="E134" s="291"/>
      <c r="F134" s="291"/>
      <c r="G134" s="291"/>
      <c r="H134" s="291"/>
      <c r="I134" s="291"/>
      <c r="J134" s="291"/>
      <c r="K134" s="291"/>
      <c r="L134" s="291"/>
      <c r="M134" s="291"/>
      <c r="N134" s="291"/>
      <c r="O134" s="291"/>
      <c r="P134" s="291"/>
      <c r="Q134" s="291" t="s">
        <v>7</v>
      </c>
      <c r="R134" s="291" t="s">
        <v>203</v>
      </c>
      <c r="S134" s="259"/>
      <c r="T134" s="284"/>
      <c r="U134" s="284"/>
      <c r="V134" s="5"/>
      <c r="X134" s="276"/>
      <c r="Y134" s="276"/>
      <c r="Z134" s="276"/>
      <c r="AA134" s="276"/>
      <c r="AB134" s="276"/>
      <c r="AC134" s="276"/>
      <c r="AD134" s="276"/>
      <c r="AE134" s="276"/>
      <c r="AF134" s="276"/>
    </row>
    <row r="135" spans="1:32" s="126" customFormat="1" ht="12.9" customHeight="1" x14ac:dyDescent="0.3">
      <c r="A135" s="136"/>
      <c r="B135" s="293"/>
      <c r="C135" s="289">
        <v>3</v>
      </c>
      <c r="D135" s="291" t="s">
        <v>267</v>
      </c>
      <c r="E135" s="291"/>
      <c r="F135" s="291"/>
      <c r="G135" s="291"/>
      <c r="H135" s="291"/>
      <c r="I135" s="291"/>
      <c r="J135" s="291"/>
      <c r="K135" s="291"/>
      <c r="L135" s="291"/>
      <c r="M135" s="291"/>
      <c r="N135" s="291"/>
      <c r="O135" s="291"/>
      <c r="P135" s="291"/>
      <c r="Q135" s="291" t="s">
        <v>7</v>
      </c>
      <c r="R135" s="291" t="s">
        <v>268</v>
      </c>
      <c r="S135" s="259"/>
      <c r="T135" s="284"/>
      <c r="U135" s="284"/>
      <c r="V135" s="5"/>
      <c r="X135" s="276"/>
      <c r="Y135" s="276"/>
      <c r="Z135" s="276"/>
      <c r="AA135" s="276"/>
      <c r="AB135" s="276"/>
      <c r="AC135" s="276"/>
      <c r="AD135" s="276"/>
      <c r="AE135" s="276"/>
      <c r="AF135" s="276"/>
    </row>
    <row r="136" spans="1:32" s="126" customFormat="1" ht="12.9" customHeight="1" x14ac:dyDescent="0.3">
      <c r="A136" s="136"/>
      <c r="B136" s="293"/>
      <c r="C136" s="289">
        <v>4</v>
      </c>
      <c r="D136" s="291" t="s">
        <v>269</v>
      </c>
      <c r="E136" s="291"/>
      <c r="F136" s="291"/>
      <c r="G136" s="291"/>
      <c r="H136" s="291"/>
      <c r="I136" s="291"/>
      <c r="J136" s="291"/>
      <c r="K136" s="291"/>
      <c r="L136" s="291"/>
      <c r="M136" s="291"/>
      <c r="N136" s="291"/>
      <c r="O136" s="291"/>
      <c r="P136" s="291"/>
      <c r="Q136" s="291" t="s">
        <v>7</v>
      </c>
      <c r="R136" s="291" t="s">
        <v>268</v>
      </c>
      <c r="S136" s="259"/>
      <c r="T136" s="284"/>
      <c r="U136" s="284"/>
      <c r="V136" s="5"/>
      <c r="X136" s="276"/>
      <c r="Y136" s="276"/>
      <c r="Z136" s="276"/>
      <c r="AA136" s="276"/>
      <c r="AB136" s="276"/>
      <c r="AC136" s="276"/>
      <c r="AD136" s="276"/>
      <c r="AE136" s="276"/>
      <c r="AF136" s="276"/>
    </row>
    <row r="137" spans="1:32" s="126" customFormat="1" ht="12.9" customHeight="1" x14ac:dyDescent="0.3">
      <c r="A137" s="136"/>
      <c r="B137" s="293"/>
      <c r="C137" s="289">
        <v>5</v>
      </c>
      <c r="D137" s="291" t="s">
        <v>270</v>
      </c>
      <c r="E137" s="291"/>
      <c r="F137" s="291"/>
      <c r="G137" s="291"/>
      <c r="H137" s="291"/>
      <c r="I137" s="291"/>
      <c r="J137" s="291"/>
      <c r="K137" s="291"/>
      <c r="L137" s="291"/>
      <c r="M137" s="291"/>
      <c r="N137" s="291"/>
      <c r="O137" s="291"/>
      <c r="P137" s="291"/>
      <c r="Q137" s="291" t="s">
        <v>7</v>
      </c>
      <c r="R137" s="291" t="s">
        <v>271</v>
      </c>
      <c r="S137" s="259"/>
      <c r="T137" s="284"/>
      <c r="U137" s="284"/>
      <c r="V137" s="5"/>
      <c r="X137" s="276"/>
      <c r="Y137" s="276"/>
      <c r="Z137" s="276"/>
      <c r="AA137" s="276"/>
      <c r="AB137" s="276"/>
      <c r="AC137" s="276"/>
      <c r="AD137" s="276"/>
      <c r="AE137" s="276"/>
      <c r="AF137" s="276"/>
    </row>
    <row r="138" spans="1:32" ht="12.9" customHeight="1" x14ac:dyDescent="0.3">
      <c r="B138" s="324" t="s">
        <v>264</v>
      </c>
      <c r="C138" s="325"/>
      <c r="D138" s="325"/>
      <c r="E138" s="325"/>
      <c r="F138" s="325"/>
      <c r="G138" s="325"/>
      <c r="H138" s="325"/>
      <c r="I138" s="325"/>
      <c r="J138" s="325"/>
      <c r="K138" s="325"/>
      <c r="L138" s="325"/>
      <c r="M138" s="325"/>
      <c r="N138" s="325"/>
      <c r="O138" s="325"/>
      <c r="P138" s="325"/>
      <c r="Q138" s="325"/>
      <c r="R138" s="325"/>
      <c r="S138" s="325"/>
      <c r="T138" s="325"/>
      <c r="U138" s="331"/>
      <c r="V138" s="69"/>
      <c r="W138" s="69"/>
      <c r="X138" s="69"/>
      <c r="Y138" s="69"/>
      <c r="Z138" s="69"/>
      <c r="AA138" s="69"/>
      <c r="AB138" s="69"/>
      <c r="AC138" s="69"/>
      <c r="AD138" s="69"/>
      <c r="AE138" s="69"/>
      <c r="AF138" s="69"/>
    </row>
    <row r="139" spans="1:32" ht="12.9" customHeight="1" x14ac:dyDescent="0.3">
      <c r="B139" s="275"/>
      <c r="C139" s="326">
        <v>1</v>
      </c>
      <c r="D139" s="327"/>
      <c r="E139" s="328" t="s">
        <v>272</v>
      </c>
      <c r="F139" s="328"/>
      <c r="G139" s="328"/>
      <c r="H139" s="328"/>
      <c r="I139" s="328"/>
      <c r="J139" s="328"/>
      <c r="K139" s="328"/>
      <c r="L139" s="328"/>
      <c r="M139" s="328"/>
      <c r="N139" s="328"/>
      <c r="O139" s="328"/>
      <c r="P139" s="328"/>
      <c r="Q139" s="328"/>
      <c r="R139" s="328"/>
      <c r="S139" s="328" t="s">
        <v>192</v>
      </c>
      <c r="T139" s="329"/>
      <c r="U139" s="331"/>
      <c r="W139" s="69"/>
      <c r="X139" s="69"/>
      <c r="Y139" s="69"/>
      <c r="Z139" s="69"/>
      <c r="AA139" s="69"/>
      <c r="AB139" s="69"/>
      <c r="AC139" s="69"/>
      <c r="AD139" s="69"/>
      <c r="AE139" s="69"/>
      <c r="AF139" s="69"/>
    </row>
    <row r="140" spans="1:32" ht="12.9" customHeight="1" x14ac:dyDescent="0.3">
      <c r="B140" s="275"/>
      <c r="C140" s="326">
        <v>2</v>
      </c>
      <c r="D140" s="327"/>
      <c r="E140" s="328" t="s">
        <v>273</v>
      </c>
      <c r="F140" s="328"/>
      <c r="G140" s="328"/>
      <c r="H140" s="328"/>
      <c r="I140" s="328"/>
      <c r="J140" s="328"/>
      <c r="K140" s="328"/>
      <c r="L140" s="328"/>
      <c r="M140" s="328"/>
      <c r="N140" s="328"/>
      <c r="O140" s="328"/>
      <c r="P140" s="328"/>
      <c r="Q140" s="328"/>
      <c r="R140" s="328"/>
      <c r="S140" s="328" t="s">
        <v>192</v>
      </c>
      <c r="T140" s="330"/>
      <c r="U140" s="331"/>
      <c r="W140" s="69"/>
      <c r="X140" s="69"/>
      <c r="Y140" s="69"/>
      <c r="Z140" s="69"/>
      <c r="AA140" s="69"/>
      <c r="AB140" s="69"/>
      <c r="AC140" s="69"/>
      <c r="AD140" s="69"/>
      <c r="AE140" s="69"/>
      <c r="AF140" s="69"/>
    </row>
    <row r="141" spans="1:32" ht="12.9" customHeight="1" x14ac:dyDescent="0.3">
      <c r="B141" s="275"/>
      <c r="C141" s="326">
        <v>3</v>
      </c>
      <c r="D141" s="327"/>
      <c r="E141" s="328" t="s">
        <v>274</v>
      </c>
      <c r="F141" s="328"/>
      <c r="G141" s="328"/>
      <c r="H141" s="328"/>
      <c r="I141" s="328"/>
      <c r="J141" s="328"/>
      <c r="K141" s="328"/>
      <c r="L141" s="328"/>
      <c r="M141" s="328"/>
      <c r="N141" s="328"/>
      <c r="O141" s="328"/>
      <c r="P141" s="328"/>
      <c r="Q141" s="328"/>
      <c r="R141" s="328"/>
      <c r="S141" s="328" t="s">
        <v>275</v>
      </c>
      <c r="T141" s="330"/>
      <c r="U141" s="331"/>
      <c r="W141" s="69"/>
      <c r="X141" s="69"/>
      <c r="Y141" s="69"/>
      <c r="Z141" s="69"/>
      <c r="AA141" s="69"/>
      <c r="AB141" s="69"/>
      <c r="AC141" s="69"/>
      <c r="AD141" s="69"/>
      <c r="AE141" s="69"/>
      <c r="AF141" s="69"/>
    </row>
    <row r="142" spans="1:32" ht="12.9" customHeight="1" x14ac:dyDescent="0.3">
      <c r="B142" s="275"/>
      <c r="C142" s="326">
        <v>5</v>
      </c>
      <c r="D142" s="327"/>
      <c r="E142" s="328" t="s">
        <v>270</v>
      </c>
      <c r="F142" s="328"/>
      <c r="G142" s="328"/>
      <c r="H142" s="328"/>
      <c r="I142" s="328"/>
      <c r="J142" s="328"/>
      <c r="K142" s="328"/>
      <c r="L142" s="328"/>
      <c r="M142" s="328"/>
      <c r="N142" s="328"/>
      <c r="O142" s="328"/>
      <c r="P142" s="328"/>
      <c r="Q142" s="328"/>
      <c r="R142" s="328"/>
      <c r="S142" s="328" t="s">
        <v>276</v>
      </c>
      <c r="T142" s="330"/>
      <c r="U142" s="331"/>
      <c r="V142" s="549"/>
      <c r="W142" s="69"/>
      <c r="X142" s="69"/>
      <c r="Y142" s="69"/>
      <c r="Z142" s="69"/>
      <c r="AA142" s="69"/>
      <c r="AB142" s="69"/>
      <c r="AC142" s="69"/>
      <c r="AD142" s="69"/>
      <c r="AE142" s="69"/>
      <c r="AF142" s="69"/>
    </row>
    <row r="143" spans="1:32" ht="12.9" customHeight="1" x14ac:dyDescent="0.3">
      <c r="A143" s="409">
        <v>7.13</v>
      </c>
      <c r="B143" s="20">
        <v>7.13</v>
      </c>
      <c r="C143" s="282" t="s">
        <v>187</v>
      </c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</row>
    <row r="144" spans="1:32" ht="12.9" customHeight="1" x14ac:dyDescent="0.3">
      <c r="B144" s="20"/>
      <c r="C144" s="285" t="s">
        <v>277</v>
      </c>
      <c r="D144" s="69"/>
      <c r="E144" s="69"/>
      <c r="F144" s="277"/>
      <c r="G144" s="277"/>
      <c r="H144" s="277"/>
      <c r="I144" s="277"/>
      <c r="J144" s="277"/>
      <c r="K144" s="277"/>
      <c r="L144" s="277"/>
      <c r="M144" s="277"/>
      <c r="N144" s="69"/>
      <c r="O144" s="69"/>
      <c r="P144" s="69"/>
      <c r="Q144" s="69"/>
    </row>
    <row r="145" spans="1:32" ht="12.9" customHeight="1" x14ac:dyDescent="0.3">
      <c r="B145" s="20"/>
      <c r="C145" s="10">
        <v>1</v>
      </c>
      <c r="D145" s="11"/>
      <c r="E145" s="12" t="s">
        <v>5</v>
      </c>
      <c r="F145" s="12"/>
      <c r="G145" s="12"/>
      <c r="H145" s="12"/>
      <c r="I145" s="238" t="s">
        <v>278</v>
      </c>
      <c r="J145" s="14"/>
      <c r="K145" s="14"/>
      <c r="L145" s="299"/>
      <c r="M145" s="279">
        <v>7.21</v>
      </c>
      <c r="N145" s="69"/>
      <c r="O145" s="69"/>
      <c r="P145" s="69"/>
      <c r="Q145" s="69"/>
      <c r="R145" s="69"/>
      <c r="Y145" s="69"/>
      <c r="Z145" s="69"/>
      <c r="AA145" s="69"/>
      <c r="AB145" s="69"/>
      <c r="AC145" s="69"/>
      <c r="AD145" s="69"/>
      <c r="AE145" s="69"/>
      <c r="AF145" s="69"/>
    </row>
    <row r="146" spans="1:32" ht="12.9" customHeight="1" x14ac:dyDescent="0.3">
      <c r="B146" s="20"/>
      <c r="C146" s="10">
        <v>2</v>
      </c>
      <c r="D146" s="11"/>
      <c r="E146" s="12" t="s">
        <v>6</v>
      </c>
      <c r="F146" s="12"/>
      <c r="G146" s="12"/>
      <c r="H146" s="12"/>
      <c r="I146" s="238" t="s">
        <v>275</v>
      </c>
      <c r="J146" s="14"/>
      <c r="K146" s="14"/>
      <c r="L146" s="14"/>
      <c r="M146" s="14"/>
      <c r="N146" s="69"/>
      <c r="O146" s="69"/>
      <c r="P146" s="69"/>
      <c r="Q146" s="69"/>
      <c r="R146" s="69"/>
      <c r="Y146" s="69"/>
      <c r="Z146" s="69"/>
      <c r="AA146" s="69"/>
      <c r="AB146" s="69"/>
      <c r="AC146" s="69"/>
      <c r="AD146" s="69"/>
      <c r="AE146" s="69"/>
      <c r="AF146" s="69"/>
    </row>
    <row r="147" spans="1:32" ht="12.9" customHeight="1" x14ac:dyDescent="0.3">
      <c r="B147" s="20"/>
      <c r="C147" s="15"/>
      <c r="D147" s="16"/>
      <c r="E147" s="6"/>
      <c r="F147" s="6"/>
      <c r="G147" s="6"/>
      <c r="H147" s="6"/>
      <c r="I147" s="6"/>
      <c r="J147" s="60"/>
      <c r="K147" s="67"/>
      <c r="L147" s="67"/>
      <c r="N147" s="69"/>
      <c r="O147" s="69"/>
      <c r="P147" s="69"/>
      <c r="Q147" s="69"/>
      <c r="R147" s="69"/>
      <c r="Y147" s="69"/>
      <c r="Z147" s="69"/>
      <c r="AA147" s="69"/>
      <c r="AB147" s="69"/>
      <c r="AC147" s="69"/>
      <c r="AD147" s="69"/>
      <c r="AE147" s="69"/>
      <c r="AF147" s="69"/>
    </row>
    <row r="148" spans="1:32" ht="12.9" customHeight="1" x14ac:dyDescent="0.3">
      <c r="A148" s="409">
        <v>7.14</v>
      </c>
      <c r="B148" s="20">
        <v>7.14</v>
      </c>
      <c r="C148" s="5" t="s">
        <v>279</v>
      </c>
      <c r="D148" s="16"/>
      <c r="E148" s="6"/>
      <c r="F148" s="6"/>
      <c r="G148" s="6"/>
      <c r="H148" s="6"/>
      <c r="I148" s="67"/>
      <c r="R148" s="275" t="s">
        <v>132</v>
      </c>
      <c r="S148" s="331"/>
    </row>
    <row r="149" spans="1:32" ht="12.9" customHeight="1" x14ac:dyDescent="0.3">
      <c r="B149" s="20"/>
      <c r="C149" s="285" t="s">
        <v>236</v>
      </c>
      <c r="D149" s="16"/>
      <c r="E149" s="6"/>
      <c r="F149" s="6"/>
      <c r="G149" s="6"/>
      <c r="H149" s="6"/>
      <c r="I149" s="67"/>
    </row>
    <row r="150" spans="1:32" ht="12.9" customHeight="1" x14ac:dyDescent="0.3">
      <c r="B150" s="20"/>
      <c r="C150" s="10">
        <v>1</v>
      </c>
      <c r="D150" s="11"/>
      <c r="E150" s="12" t="s">
        <v>237</v>
      </c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3"/>
      <c r="V150" s="117"/>
      <c r="W150" s="117"/>
      <c r="X150" s="117"/>
      <c r="Y150" s="117"/>
      <c r="Z150" s="117"/>
      <c r="AA150" s="117"/>
      <c r="AB150" s="117"/>
      <c r="AC150" s="117"/>
    </row>
    <row r="151" spans="1:32" ht="12.9" customHeight="1" x14ac:dyDescent="0.3">
      <c r="B151" s="20"/>
      <c r="C151" s="10">
        <v>2</v>
      </c>
      <c r="D151" s="11"/>
      <c r="E151" s="12" t="s">
        <v>238</v>
      </c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3"/>
      <c r="V151" s="117"/>
      <c r="W151" s="117"/>
      <c r="X151" s="117"/>
      <c r="Y151" s="117"/>
      <c r="Z151" s="117"/>
      <c r="AA151" s="117"/>
      <c r="AB151" s="117"/>
      <c r="AC151" s="117"/>
    </row>
    <row r="152" spans="1:32" ht="12.9" customHeight="1" x14ac:dyDescent="0.3">
      <c r="B152" s="20"/>
      <c r="C152" s="10">
        <v>3</v>
      </c>
      <c r="D152" s="11"/>
      <c r="E152" s="12" t="s">
        <v>261</v>
      </c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3"/>
      <c r="V152" s="117"/>
      <c r="W152" s="117"/>
      <c r="X152" s="117"/>
      <c r="Y152" s="117"/>
      <c r="Z152" s="117"/>
      <c r="AA152" s="117"/>
      <c r="AB152" s="117"/>
      <c r="AC152" s="117"/>
    </row>
    <row r="153" spans="1:32" ht="12.9" customHeight="1" x14ac:dyDescent="0.3">
      <c r="B153" s="20"/>
      <c r="C153" s="10">
        <v>4</v>
      </c>
      <c r="D153" s="11"/>
      <c r="E153" s="12" t="s">
        <v>262</v>
      </c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3"/>
      <c r="V153" s="117"/>
      <c r="W153" s="117"/>
      <c r="X153" s="117"/>
      <c r="Y153" s="117"/>
      <c r="Z153" s="117"/>
      <c r="AA153" s="117"/>
      <c r="AB153" s="117"/>
      <c r="AC153" s="117"/>
    </row>
    <row r="154" spans="1:32" ht="12.9" customHeight="1" x14ac:dyDescent="0.3">
      <c r="B154" s="20"/>
      <c r="C154" s="10">
        <v>5</v>
      </c>
      <c r="D154" s="11"/>
      <c r="E154" s="12" t="s">
        <v>239</v>
      </c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3"/>
      <c r="V154" s="117"/>
      <c r="W154" s="117"/>
      <c r="X154" s="117"/>
      <c r="Y154" s="117"/>
      <c r="Z154" s="117"/>
      <c r="AA154" s="117"/>
      <c r="AB154" s="117"/>
      <c r="AC154" s="117"/>
    </row>
    <row r="155" spans="1:32" ht="12.9" customHeight="1" x14ac:dyDescent="0.3">
      <c r="B155" s="20"/>
      <c r="C155" s="10">
        <v>6</v>
      </c>
      <c r="D155" s="11"/>
      <c r="E155" s="12" t="s">
        <v>240</v>
      </c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3"/>
      <c r="V155" s="117"/>
      <c r="W155" s="117"/>
      <c r="X155" s="117"/>
      <c r="Y155" s="117"/>
      <c r="Z155" s="117"/>
      <c r="AA155" s="117"/>
      <c r="AB155" s="117"/>
      <c r="AC155" s="117"/>
    </row>
    <row r="156" spans="1:32" ht="12.9" customHeight="1" x14ac:dyDescent="0.3">
      <c r="B156" s="20"/>
      <c r="C156" s="10">
        <v>7</v>
      </c>
      <c r="D156" s="11"/>
      <c r="E156" s="12" t="s">
        <v>241</v>
      </c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3"/>
      <c r="V156" s="117"/>
      <c r="W156" s="117"/>
      <c r="X156" s="117"/>
      <c r="Y156" s="117"/>
      <c r="Z156" s="117"/>
      <c r="AA156" s="117"/>
      <c r="AB156" s="117"/>
      <c r="AC156" s="117"/>
    </row>
    <row r="157" spans="1:32" ht="12.9" customHeight="1" x14ac:dyDescent="0.3">
      <c r="B157" s="20"/>
      <c r="C157" s="10">
        <v>8</v>
      </c>
      <c r="D157" s="11"/>
      <c r="E157" s="12" t="s">
        <v>242</v>
      </c>
      <c r="H157" s="12"/>
      <c r="I157" s="12"/>
      <c r="J157" s="12"/>
      <c r="K157" s="12"/>
      <c r="L157" s="12"/>
      <c r="M157" s="12"/>
      <c r="N157" s="12"/>
      <c r="O157" s="12"/>
      <c r="P157" s="12"/>
      <c r="Q157" s="13"/>
      <c r="V157" s="117"/>
      <c r="W157" s="117"/>
      <c r="X157" s="117"/>
      <c r="Y157" s="117"/>
      <c r="Z157" s="117"/>
      <c r="AA157" s="117"/>
      <c r="AB157" s="117"/>
      <c r="AC157" s="117"/>
    </row>
    <row r="158" spans="1:32" ht="12.9" customHeight="1" x14ac:dyDescent="0.3">
      <c r="B158" s="20"/>
      <c r="C158" s="10">
        <v>9</v>
      </c>
      <c r="D158" s="11"/>
      <c r="E158" s="12" t="s">
        <v>243</v>
      </c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3"/>
      <c r="V158" s="117"/>
      <c r="W158" s="117"/>
      <c r="X158" s="117"/>
      <c r="Y158" s="117"/>
      <c r="Z158" s="117"/>
      <c r="AA158" s="117"/>
      <c r="AB158" s="117"/>
      <c r="AC158" s="117"/>
    </row>
    <row r="159" spans="1:32" ht="12.9" customHeight="1" x14ac:dyDescent="0.3">
      <c r="B159" s="20"/>
      <c r="C159" s="10">
        <v>10</v>
      </c>
      <c r="D159" s="11"/>
      <c r="E159" s="12" t="s">
        <v>244</v>
      </c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3"/>
      <c r="V159" s="117"/>
      <c r="W159" s="117"/>
      <c r="X159" s="117"/>
      <c r="Y159" s="117"/>
      <c r="Z159" s="117"/>
      <c r="AA159" s="117"/>
      <c r="AB159" s="117"/>
      <c r="AC159" s="117"/>
    </row>
    <row r="160" spans="1:32" ht="12.9" customHeight="1" x14ac:dyDescent="0.3">
      <c r="B160" s="20"/>
      <c r="C160" s="10">
        <v>11</v>
      </c>
      <c r="D160" s="11"/>
      <c r="E160" s="12" t="s">
        <v>245</v>
      </c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3"/>
      <c r="V160" s="117"/>
      <c r="W160" s="117"/>
      <c r="X160" s="117"/>
      <c r="Y160" s="117"/>
      <c r="Z160" s="117"/>
      <c r="AA160" s="117"/>
      <c r="AB160" s="117"/>
      <c r="AC160" s="117"/>
    </row>
    <row r="161" spans="1:29" ht="12.9" customHeight="1" x14ac:dyDescent="0.3">
      <c r="B161" s="20"/>
      <c r="C161" s="10">
        <v>12</v>
      </c>
      <c r="D161" s="11"/>
      <c r="E161" s="12" t="s">
        <v>247</v>
      </c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3"/>
      <c r="V161" s="117"/>
      <c r="W161" s="117"/>
      <c r="X161" s="117"/>
      <c r="Y161" s="117"/>
      <c r="Z161" s="117"/>
      <c r="AA161" s="117"/>
      <c r="AB161" s="117"/>
      <c r="AC161" s="117"/>
    </row>
    <row r="162" spans="1:29" ht="12.9" customHeight="1" x14ac:dyDescent="0.3">
      <c r="B162" s="561"/>
      <c r="C162" s="10">
        <v>13</v>
      </c>
      <c r="D162" s="11"/>
      <c r="E162" s="5" t="s">
        <v>280</v>
      </c>
      <c r="F162" s="12"/>
      <c r="G162" s="12"/>
      <c r="H162" s="12"/>
      <c r="V162" s="117"/>
    </row>
    <row r="163" spans="1:29" ht="12.9" customHeight="1" x14ac:dyDescent="0.3">
      <c r="B163" s="561"/>
      <c r="C163" s="10">
        <v>14</v>
      </c>
      <c r="D163" s="11"/>
      <c r="E163" s="12" t="s">
        <v>249</v>
      </c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3"/>
      <c r="V163" s="117"/>
    </row>
    <row r="164" spans="1:29" ht="12.9" customHeight="1" x14ac:dyDescent="0.3">
      <c r="B164" s="561"/>
      <c r="C164" s="10">
        <v>15</v>
      </c>
      <c r="D164" s="11"/>
      <c r="E164" s="12" t="s">
        <v>250</v>
      </c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3"/>
      <c r="V164" s="117"/>
    </row>
    <row r="165" spans="1:29" ht="12.9" customHeight="1" x14ac:dyDescent="0.3">
      <c r="B165" s="561"/>
      <c r="C165" s="10">
        <v>16</v>
      </c>
      <c r="D165" s="11"/>
      <c r="E165" s="12" t="s">
        <v>256</v>
      </c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3"/>
      <c r="V165" s="117"/>
    </row>
    <row r="166" spans="1:29" ht="12.9" customHeight="1" x14ac:dyDescent="0.3">
      <c r="B166" s="561"/>
      <c r="C166" s="10">
        <v>17</v>
      </c>
      <c r="D166" s="11"/>
      <c r="E166" s="12" t="s">
        <v>257</v>
      </c>
      <c r="F166" s="12"/>
      <c r="V166" s="117"/>
    </row>
    <row r="167" spans="1:29" ht="12.6" customHeight="1" x14ac:dyDescent="0.3">
      <c r="B167" s="561"/>
      <c r="C167" s="10">
        <v>18</v>
      </c>
      <c r="D167" s="11"/>
      <c r="E167" s="5" t="s">
        <v>281</v>
      </c>
      <c r="F167" s="12"/>
      <c r="G167" s="12"/>
      <c r="H167" s="12"/>
      <c r="I167" s="12"/>
      <c r="J167" s="12"/>
      <c r="K167" s="12"/>
      <c r="L167" s="253"/>
      <c r="M167" s="253"/>
      <c r="N167" s="12"/>
      <c r="O167" s="12"/>
      <c r="P167" s="12"/>
      <c r="Q167" s="13"/>
      <c r="V167" s="117"/>
    </row>
    <row r="168" spans="1:29" ht="12.9" customHeight="1" x14ac:dyDescent="0.3">
      <c r="B168" s="561"/>
      <c r="C168" s="10">
        <v>19</v>
      </c>
      <c r="D168" s="11"/>
      <c r="E168" s="12" t="s">
        <v>99</v>
      </c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3"/>
      <c r="V168" s="117"/>
    </row>
    <row r="169" spans="1:29" ht="12.9" customHeight="1" x14ac:dyDescent="0.3">
      <c r="B169" s="561"/>
      <c r="C169" s="10">
        <v>20</v>
      </c>
      <c r="D169" s="11"/>
      <c r="E169" s="12" t="s">
        <v>252</v>
      </c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3"/>
      <c r="V169" s="117"/>
    </row>
    <row r="170" spans="1:29" ht="12.6" customHeight="1" x14ac:dyDescent="0.3">
      <c r="B170" s="20"/>
      <c r="C170" s="256" t="s">
        <v>282</v>
      </c>
      <c r="D170" s="16"/>
      <c r="E170" s="61"/>
      <c r="V170" s="71"/>
    </row>
    <row r="171" spans="1:29" ht="13.8" x14ac:dyDescent="0.3">
      <c r="B171" s="20"/>
      <c r="V171" s="71"/>
    </row>
    <row r="172" spans="1:29" ht="12.9" customHeight="1" x14ac:dyDescent="0.3">
      <c r="B172" s="20"/>
      <c r="C172" s="332" t="s">
        <v>283</v>
      </c>
      <c r="D172" s="333"/>
      <c r="E172" s="333"/>
      <c r="F172" s="333"/>
      <c r="G172" s="333"/>
      <c r="H172" s="333"/>
      <c r="I172" s="333"/>
      <c r="J172" s="333"/>
      <c r="K172" s="331"/>
      <c r="L172" s="331"/>
      <c r="M172" s="331"/>
      <c r="N172" s="331"/>
      <c r="O172" s="331"/>
    </row>
    <row r="173" spans="1:29" ht="12.9" customHeight="1" x14ac:dyDescent="0.3">
      <c r="B173" s="20"/>
      <c r="C173" s="321" t="s">
        <v>284</v>
      </c>
      <c r="D173" s="258"/>
      <c r="E173" s="258"/>
      <c r="F173" s="258"/>
      <c r="G173" s="258"/>
      <c r="H173" s="258"/>
      <c r="I173" s="258"/>
      <c r="J173" s="258"/>
      <c r="K173" s="259"/>
      <c r="L173" s="259"/>
      <c r="M173" s="259"/>
      <c r="N173" s="259"/>
      <c r="O173" s="259"/>
    </row>
    <row r="174" spans="1:29" ht="12.9" customHeight="1" x14ac:dyDescent="0.3">
      <c r="B174" s="20"/>
      <c r="C174" s="68"/>
      <c r="D174" s="338">
        <v>1</v>
      </c>
      <c r="E174" s="339"/>
      <c r="F174" s="340" t="s">
        <v>5</v>
      </c>
      <c r="G174" s="341"/>
      <c r="H174" s="342" t="s">
        <v>7</v>
      </c>
      <c r="I174" s="343" t="s">
        <v>271</v>
      </c>
      <c r="J174" s="344"/>
      <c r="K174" s="68"/>
      <c r="L174" s="68"/>
      <c r="M174" s="68"/>
      <c r="N174" s="68"/>
      <c r="O174" s="68"/>
    </row>
    <row r="175" spans="1:29" ht="12.9" customHeight="1" x14ac:dyDescent="0.3">
      <c r="B175" s="20"/>
      <c r="C175" s="68"/>
      <c r="D175" s="338">
        <v>2</v>
      </c>
      <c r="E175" s="339"/>
      <c r="F175" s="340" t="s">
        <v>6</v>
      </c>
      <c r="G175" s="341"/>
      <c r="H175" s="342" t="s">
        <v>7</v>
      </c>
      <c r="I175" s="343" t="s">
        <v>285</v>
      </c>
      <c r="J175" s="345"/>
      <c r="K175" s="165"/>
      <c r="L175" s="165"/>
      <c r="M175" s="165"/>
      <c r="N175" s="165"/>
      <c r="O175" s="68"/>
    </row>
    <row r="176" spans="1:29" ht="12.9" customHeight="1" x14ac:dyDescent="0.3">
      <c r="A176" s="409">
        <v>7.1499999999999995</v>
      </c>
      <c r="B176" s="20">
        <v>7.1499999999999995</v>
      </c>
      <c r="C176" s="5" t="s">
        <v>286</v>
      </c>
      <c r="D176" s="331"/>
      <c r="E176" s="331"/>
      <c r="F176" s="331"/>
      <c r="G176" s="331"/>
      <c r="H176" s="331"/>
      <c r="I176" s="331"/>
    </row>
    <row r="177" spans="1:29" ht="12.9" customHeight="1" x14ac:dyDescent="0.3">
      <c r="B177" s="20"/>
      <c r="C177" s="10">
        <v>1</v>
      </c>
      <c r="D177" s="11"/>
      <c r="E177" s="12" t="s">
        <v>287</v>
      </c>
      <c r="F177" s="12"/>
      <c r="G177" s="12"/>
      <c r="H177" s="12"/>
      <c r="I177" s="12"/>
      <c r="J177" s="12"/>
      <c r="K177" s="12"/>
      <c r="L177" s="12"/>
      <c r="M177" s="12"/>
      <c r="N177" s="12"/>
      <c r="O177" s="334" t="s">
        <v>7</v>
      </c>
      <c r="P177" s="244" t="s">
        <v>288</v>
      </c>
      <c r="Q177" s="13"/>
      <c r="S177" s="73"/>
      <c r="T177" s="73"/>
      <c r="U177" s="73"/>
      <c r="V177" s="73"/>
      <c r="W177" s="73"/>
      <c r="X177" s="73"/>
      <c r="Y177" s="73"/>
      <c r="Z177" s="73"/>
      <c r="AA177" s="73"/>
      <c r="AB177" s="73"/>
      <c r="AC177" s="73"/>
    </row>
    <row r="178" spans="1:29" ht="12.9" customHeight="1" x14ac:dyDescent="0.3">
      <c r="B178" s="20"/>
      <c r="C178" s="10">
        <v>2</v>
      </c>
      <c r="D178" s="11"/>
      <c r="E178" s="12" t="s">
        <v>289</v>
      </c>
      <c r="F178" s="12"/>
      <c r="G178" s="12"/>
      <c r="H178" s="12"/>
      <c r="I178" s="12"/>
      <c r="J178" s="12"/>
      <c r="K178" s="12"/>
      <c r="L178" s="12"/>
      <c r="M178" s="12"/>
      <c r="N178" s="12"/>
      <c r="O178" s="334" t="s">
        <v>7</v>
      </c>
      <c r="P178" s="244" t="s">
        <v>288</v>
      </c>
      <c r="Q178" s="13"/>
    </row>
    <row r="179" spans="1:29" ht="12.9" customHeight="1" x14ac:dyDescent="0.3">
      <c r="B179" s="20"/>
      <c r="C179" s="10">
        <v>3</v>
      </c>
      <c r="D179" s="11"/>
      <c r="E179" s="12" t="s">
        <v>290</v>
      </c>
      <c r="F179" s="12"/>
      <c r="G179" s="12"/>
      <c r="H179" s="12"/>
      <c r="I179" s="12"/>
      <c r="J179" s="12"/>
      <c r="K179" s="12"/>
      <c r="L179" s="12"/>
      <c r="M179" s="12"/>
      <c r="N179" s="12"/>
      <c r="O179" s="334" t="s">
        <v>7</v>
      </c>
      <c r="P179" s="244" t="s">
        <v>288</v>
      </c>
      <c r="Q179" s="13"/>
    </row>
    <row r="180" spans="1:29" ht="12.9" customHeight="1" x14ac:dyDescent="0.3">
      <c r="B180" s="20"/>
      <c r="C180" s="10">
        <v>4</v>
      </c>
      <c r="D180" s="11"/>
      <c r="E180" s="12" t="s">
        <v>291</v>
      </c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3"/>
    </row>
    <row r="181" spans="1:29" ht="12.9" customHeight="1" x14ac:dyDescent="0.3">
      <c r="B181" s="20"/>
      <c r="C181" s="10">
        <v>5</v>
      </c>
      <c r="D181" s="11"/>
      <c r="E181" s="12" t="s">
        <v>292</v>
      </c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3"/>
    </row>
    <row r="182" spans="1:29" ht="12.9" customHeight="1" x14ac:dyDescent="0.3">
      <c r="B182" s="20"/>
      <c r="C182" s="15"/>
      <c r="D182" s="1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</row>
    <row r="183" spans="1:29" ht="12.9" customHeight="1" x14ac:dyDescent="0.3">
      <c r="A183" s="409">
        <v>7.1599999999999993</v>
      </c>
      <c r="B183" s="20">
        <v>7.1599999999999993</v>
      </c>
      <c r="C183" s="5" t="s">
        <v>293</v>
      </c>
    </row>
    <row r="184" spans="1:29" ht="12.9" customHeight="1" x14ac:dyDescent="0.3">
      <c r="B184" s="20"/>
      <c r="C184" s="10">
        <v>1</v>
      </c>
      <c r="D184" s="11"/>
      <c r="E184" s="12" t="s">
        <v>294</v>
      </c>
      <c r="F184" s="12"/>
      <c r="G184" s="12"/>
      <c r="H184" s="13"/>
    </row>
    <row r="185" spans="1:29" ht="12.9" customHeight="1" x14ac:dyDescent="0.3">
      <c r="B185" s="20"/>
      <c r="C185" s="10">
        <v>2</v>
      </c>
      <c r="D185" s="11"/>
      <c r="E185" s="12" t="s">
        <v>295</v>
      </c>
      <c r="F185" s="12"/>
      <c r="G185" s="12"/>
      <c r="H185" s="13"/>
    </row>
    <row r="186" spans="1:29" ht="12.9" customHeight="1" x14ac:dyDescent="0.3">
      <c r="B186" s="20"/>
      <c r="C186" s="10">
        <v>3</v>
      </c>
      <c r="D186" s="11"/>
      <c r="E186" s="12" t="s">
        <v>296</v>
      </c>
      <c r="F186" s="12"/>
      <c r="G186" s="12"/>
      <c r="H186" s="13"/>
    </row>
    <row r="187" spans="1:29" ht="12.9" customHeight="1" x14ac:dyDescent="0.3">
      <c r="B187" s="20"/>
    </row>
    <row r="188" spans="1:29" ht="12.9" customHeight="1" x14ac:dyDescent="0.3">
      <c r="A188" s="409">
        <v>7.169999999999999</v>
      </c>
      <c r="B188" s="20">
        <v>7.169999999999999</v>
      </c>
      <c r="C188" s="5" t="s">
        <v>297</v>
      </c>
      <c r="K188" s="331"/>
      <c r="L188" s="331"/>
      <c r="M188" s="331"/>
      <c r="N188" s="331"/>
      <c r="O188" s="331"/>
      <c r="P188" s="331"/>
      <c r="Q188" s="331"/>
    </row>
    <row r="189" spans="1:29" ht="12.9" customHeight="1" x14ac:dyDescent="0.3">
      <c r="B189" s="20"/>
      <c r="C189" s="17" t="s">
        <v>298</v>
      </c>
    </row>
    <row r="190" spans="1:29" ht="12.9" customHeight="1" x14ac:dyDescent="0.3">
      <c r="B190" s="20"/>
      <c r="C190" s="10">
        <v>1</v>
      </c>
      <c r="D190" s="72"/>
      <c r="E190" s="12" t="s">
        <v>299</v>
      </c>
      <c r="F190" s="12"/>
      <c r="G190" s="12"/>
      <c r="H190" s="12"/>
      <c r="I190" s="12"/>
      <c r="J190" s="12"/>
      <c r="K190" s="12"/>
      <c r="L190" s="12"/>
      <c r="M190" s="12"/>
      <c r="N190" s="13"/>
    </row>
    <row r="191" spans="1:29" ht="12.9" customHeight="1" x14ac:dyDescent="0.3">
      <c r="B191" s="18"/>
      <c r="C191" s="10">
        <v>2</v>
      </c>
      <c r="D191" s="72"/>
      <c r="E191" s="12" t="s">
        <v>300</v>
      </c>
      <c r="F191" s="12"/>
      <c r="G191" s="12"/>
      <c r="H191" s="12"/>
      <c r="I191" s="12"/>
      <c r="J191" s="12"/>
      <c r="K191" s="12"/>
      <c r="L191" s="12"/>
      <c r="M191" s="12"/>
      <c r="N191" s="13"/>
    </row>
    <row r="192" spans="1:29" ht="12.9" customHeight="1" x14ac:dyDescent="0.3">
      <c r="B192" s="74"/>
      <c r="C192" s="10">
        <v>3</v>
      </c>
      <c r="D192" s="72"/>
      <c r="E192" s="12" t="s">
        <v>301</v>
      </c>
      <c r="F192" s="12"/>
      <c r="G192" s="12"/>
      <c r="H192" s="12"/>
      <c r="I192" s="12"/>
      <c r="J192" s="12"/>
      <c r="K192" s="12"/>
      <c r="L192" s="12"/>
      <c r="M192" s="12"/>
      <c r="N192" s="13"/>
    </row>
    <row r="193" spans="2:17" ht="12.9" customHeight="1" x14ac:dyDescent="0.3">
      <c r="B193" s="20"/>
      <c r="C193" s="10">
        <v>4</v>
      </c>
      <c r="D193" s="72"/>
      <c r="E193" s="12" t="s">
        <v>302</v>
      </c>
      <c r="F193" s="12"/>
      <c r="G193" s="12"/>
      <c r="H193" s="12"/>
      <c r="I193" s="12"/>
      <c r="J193" s="12"/>
      <c r="K193" s="12"/>
      <c r="L193" s="12"/>
      <c r="M193" s="12"/>
      <c r="N193" s="13"/>
    </row>
    <row r="194" spans="2:17" ht="12.9" customHeight="1" x14ac:dyDescent="0.3">
      <c r="B194" s="18"/>
      <c r="C194" s="10">
        <v>5</v>
      </c>
      <c r="D194" s="72"/>
      <c r="E194" s="12" t="s">
        <v>303</v>
      </c>
      <c r="F194" s="12"/>
      <c r="G194" s="12"/>
      <c r="H194" s="12"/>
      <c r="I194" s="12"/>
      <c r="J194" s="12"/>
      <c r="K194" s="12"/>
      <c r="L194" s="12"/>
      <c r="M194" s="12"/>
      <c r="N194" s="13"/>
    </row>
    <row r="195" spans="2:17" ht="12.9" customHeight="1" x14ac:dyDescent="0.3">
      <c r="B195" s="74"/>
      <c r="C195" s="10">
        <v>6</v>
      </c>
      <c r="D195" s="72"/>
      <c r="E195" s="12" t="s">
        <v>304</v>
      </c>
      <c r="F195" s="12"/>
      <c r="G195" s="12"/>
      <c r="H195" s="12"/>
      <c r="I195" s="12"/>
      <c r="J195" s="12"/>
      <c r="K195" s="12"/>
      <c r="L195" s="12"/>
      <c r="M195" s="12"/>
      <c r="N195" s="13"/>
    </row>
    <row r="196" spans="2:17" ht="12.9" customHeight="1" x14ac:dyDescent="0.3">
      <c r="B196" s="20"/>
      <c r="C196" s="10">
        <v>7</v>
      </c>
      <c r="D196" s="72"/>
      <c r="E196" s="12" t="s">
        <v>305</v>
      </c>
      <c r="F196" s="12"/>
      <c r="G196" s="12"/>
      <c r="H196" s="12"/>
      <c r="I196" s="12"/>
      <c r="J196" s="12"/>
      <c r="K196" s="12"/>
      <c r="L196" s="12"/>
      <c r="M196" s="12"/>
      <c r="N196" s="13"/>
    </row>
    <row r="197" spans="2:17" ht="12.9" customHeight="1" x14ac:dyDescent="0.3">
      <c r="B197" s="18"/>
      <c r="C197" s="10">
        <v>8</v>
      </c>
      <c r="D197" s="72"/>
      <c r="E197" s="12" t="s">
        <v>306</v>
      </c>
      <c r="F197" s="12"/>
      <c r="G197" s="12"/>
      <c r="H197" s="12"/>
      <c r="I197" s="12"/>
      <c r="J197" s="12"/>
      <c r="K197" s="12"/>
      <c r="L197" s="12"/>
      <c r="M197" s="12"/>
      <c r="N197" s="13"/>
    </row>
    <row r="198" spans="2:17" ht="12.9" customHeight="1" x14ac:dyDescent="0.3">
      <c r="B198" s="74"/>
      <c r="C198" s="10">
        <v>9</v>
      </c>
      <c r="D198" s="72"/>
      <c r="E198" s="12" t="s">
        <v>307</v>
      </c>
      <c r="F198" s="12"/>
      <c r="G198" s="12"/>
      <c r="H198" s="12"/>
      <c r="I198" s="12"/>
      <c r="J198" s="12"/>
      <c r="K198" s="12"/>
      <c r="L198" s="12"/>
      <c r="M198" s="12"/>
      <c r="N198" s="13"/>
    </row>
    <row r="199" spans="2:17" ht="12.9" customHeight="1" x14ac:dyDescent="0.3">
      <c r="B199" s="20"/>
      <c r="C199" s="10">
        <v>10</v>
      </c>
      <c r="D199" s="72"/>
      <c r="E199" s="12" t="s">
        <v>308</v>
      </c>
      <c r="F199" s="12"/>
      <c r="G199" s="12"/>
      <c r="H199" s="12"/>
      <c r="I199" s="12"/>
      <c r="J199" s="12"/>
      <c r="K199" s="12"/>
      <c r="L199" s="12"/>
      <c r="M199" s="12"/>
      <c r="N199" s="13"/>
    </row>
    <row r="200" spans="2:17" ht="12.9" customHeight="1" x14ac:dyDescent="0.3">
      <c r="B200" s="18"/>
      <c r="C200" s="10">
        <v>11</v>
      </c>
      <c r="D200" s="72"/>
      <c r="E200" s="12" t="s">
        <v>309</v>
      </c>
      <c r="F200" s="12"/>
      <c r="G200" s="12"/>
      <c r="H200" s="12"/>
      <c r="I200" s="12"/>
      <c r="J200" s="12"/>
      <c r="K200" s="12"/>
      <c r="L200" s="12"/>
      <c r="M200" s="12"/>
      <c r="N200" s="13"/>
    </row>
    <row r="201" spans="2:17" ht="12.9" customHeight="1" x14ac:dyDescent="0.3">
      <c r="B201" s="74"/>
      <c r="C201" s="10">
        <v>12</v>
      </c>
      <c r="D201" s="72"/>
      <c r="E201" s="12" t="s">
        <v>310</v>
      </c>
      <c r="F201" s="12"/>
      <c r="G201" s="12"/>
      <c r="H201" s="12"/>
      <c r="I201" s="12"/>
      <c r="J201" s="12"/>
      <c r="K201" s="12"/>
      <c r="L201" s="12"/>
      <c r="M201" s="12"/>
      <c r="N201" s="13"/>
    </row>
    <row r="202" spans="2:17" ht="12.9" customHeight="1" x14ac:dyDescent="0.3">
      <c r="B202" s="20"/>
      <c r="C202" s="10">
        <v>13</v>
      </c>
      <c r="D202" s="72"/>
      <c r="E202" s="12" t="s">
        <v>311</v>
      </c>
      <c r="F202" s="12"/>
      <c r="G202" s="12"/>
      <c r="H202" s="12"/>
      <c r="I202" s="12"/>
      <c r="J202" s="12"/>
      <c r="K202" s="12"/>
      <c r="L202" s="12"/>
      <c r="M202" s="12"/>
      <c r="N202" s="13"/>
    </row>
    <row r="203" spans="2:17" ht="12.9" customHeight="1" x14ac:dyDescent="0.3">
      <c r="B203" s="18"/>
      <c r="C203" s="10">
        <v>14</v>
      </c>
      <c r="D203" s="72"/>
      <c r="E203" s="12" t="s">
        <v>312</v>
      </c>
      <c r="F203" s="12"/>
      <c r="G203" s="12"/>
      <c r="H203" s="12"/>
      <c r="I203" s="12"/>
      <c r="J203" s="12"/>
      <c r="K203" s="12"/>
      <c r="L203" s="12"/>
      <c r="M203" s="12"/>
      <c r="N203" s="13"/>
    </row>
    <row r="204" spans="2:17" ht="12.9" customHeight="1" x14ac:dyDescent="0.3">
      <c r="B204" s="18"/>
      <c r="C204" s="10">
        <v>15</v>
      </c>
      <c r="D204" s="72"/>
      <c r="E204" s="5" t="s">
        <v>313</v>
      </c>
      <c r="F204" s="12"/>
      <c r="G204" s="12"/>
      <c r="H204" s="12"/>
      <c r="I204" s="12"/>
      <c r="J204" s="12"/>
      <c r="K204" s="12"/>
      <c r="L204" s="12"/>
      <c r="M204" s="12"/>
      <c r="N204" s="13"/>
    </row>
    <row r="205" spans="2:17" ht="12.9" customHeight="1" x14ac:dyDescent="0.3">
      <c r="B205" s="74"/>
      <c r="C205" s="10">
        <v>16</v>
      </c>
      <c r="D205" s="72"/>
      <c r="E205" s="12" t="s">
        <v>101</v>
      </c>
      <c r="F205" s="12"/>
      <c r="G205" s="12"/>
      <c r="H205" s="12"/>
      <c r="I205" s="12"/>
      <c r="J205" s="12"/>
      <c r="K205" s="12"/>
      <c r="L205" s="12"/>
      <c r="M205" s="12"/>
      <c r="N205" s="13"/>
    </row>
    <row r="206" spans="2:17" ht="12.9" customHeight="1" x14ac:dyDescent="0.3">
      <c r="B206" s="20"/>
      <c r="C206" s="256" t="s">
        <v>314</v>
      </c>
      <c r="D206" s="335"/>
      <c r="E206" s="126"/>
      <c r="F206" s="126"/>
      <c r="G206" s="133"/>
      <c r="H206" s="126"/>
      <c r="I206" s="105"/>
      <c r="J206" s="6"/>
      <c r="K206" s="6"/>
      <c r="L206" s="6"/>
      <c r="M206" s="6"/>
      <c r="N206" s="6"/>
      <c r="O206" s="6"/>
      <c r="P206" s="6"/>
      <c r="Q206" s="6"/>
    </row>
    <row r="207" spans="2:17" ht="12.9" customHeight="1" x14ac:dyDescent="0.3">
      <c r="B207" s="20"/>
      <c r="C207" s="93"/>
      <c r="D207" s="1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</row>
    <row r="208" spans="2:17" ht="12.9" customHeight="1" x14ac:dyDescent="0.3">
      <c r="B208" s="20"/>
      <c r="C208" s="351" t="s">
        <v>315</v>
      </c>
      <c r="D208" s="333"/>
      <c r="E208" s="333"/>
      <c r="F208" s="333"/>
      <c r="G208" s="333"/>
      <c r="H208" s="333"/>
      <c r="I208" s="333"/>
      <c r="J208" s="333"/>
      <c r="K208" s="331"/>
      <c r="L208" s="331"/>
      <c r="M208" s="331"/>
    </row>
    <row r="209" spans="1:18" ht="12.9" customHeight="1" x14ac:dyDescent="0.3">
      <c r="B209" s="20"/>
      <c r="C209" s="331"/>
      <c r="D209" s="326">
        <v>1</v>
      </c>
      <c r="E209" s="327"/>
      <c r="F209" s="328" t="s">
        <v>5</v>
      </c>
      <c r="G209" s="346"/>
      <c r="H209" s="347" t="s">
        <v>7</v>
      </c>
      <c r="I209" s="348" t="s">
        <v>316</v>
      </c>
      <c r="J209" s="349"/>
      <c r="K209" s="331"/>
      <c r="L209" s="331"/>
      <c r="M209" s="331"/>
    </row>
    <row r="210" spans="1:18" ht="12.9" customHeight="1" x14ac:dyDescent="0.3">
      <c r="B210" s="20"/>
      <c r="C210" s="331"/>
      <c r="D210" s="326">
        <v>2</v>
      </c>
      <c r="E210" s="327"/>
      <c r="F210" s="328" t="s">
        <v>6</v>
      </c>
      <c r="G210" s="346"/>
      <c r="H210" s="347" t="s">
        <v>7</v>
      </c>
      <c r="I210" s="348" t="s">
        <v>285</v>
      </c>
      <c r="J210" s="350"/>
      <c r="K210" s="337"/>
      <c r="L210" s="331"/>
      <c r="M210" s="331"/>
    </row>
    <row r="211" spans="1:18" ht="12.9" customHeight="1" x14ac:dyDescent="0.3">
      <c r="A211" s="409">
        <v>7.1799999999999988</v>
      </c>
      <c r="B211" s="20">
        <v>7.1799999999999988</v>
      </c>
      <c r="C211" s="590" t="s">
        <v>317</v>
      </c>
      <c r="D211" s="590"/>
      <c r="E211" s="590"/>
      <c r="F211" s="590"/>
      <c r="G211" s="590"/>
      <c r="H211" s="590"/>
      <c r="I211" s="590"/>
      <c r="J211" s="590"/>
      <c r="K211" s="590"/>
      <c r="L211" s="590"/>
      <c r="M211" s="590"/>
      <c r="N211" s="590"/>
      <c r="O211" s="590"/>
      <c r="P211" s="590"/>
      <c r="Q211" s="590"/>
      <c r="R211" s="590"/>
    </row>
    <row r="212" spans="1:18" ht="12.9" customHeight="1" x14ac:dyDescent="0.3">
      <c r="B212" s="20"/>
      <c r="C212" s="10">
        <v>1</v>
      </c>
      <c r="D212" s="11"/>
      <c r="E212" s="12" t="s">
        <v>5</v>
      </c>
      <c r="F212" s="14"/>
      <c r="G212" s="352" t="s">
        <v>7</v>
      </c>
      <c r="H212" s="273" t="s">
        <v>285</v>
      </c>
    </row>
    <row r="213" spans="1:18" ht="12.9" customHeight="1" x14ac:dyDescent="0.3">
      <c r="B213" s="20"/>
      <c r="C213" s="10">
        <v>2</v>
      </c>
      <c r="D213" s="11"/>
      <c r="E213" s="12" t="s">
        <v>6</v>
      </c>
      <c r="F213" s="14"/>
      <c r="G213" s="599"/>
      <c r="H213" s="600"/>
    </row>
    <row r="214" spans="1:18" ht="12.9" customHeight="1" x14ac:dyDescent="0.3">
      <c r="B214" s="20"/>
      <c r="C214" s="15"/>
      <c r="D214" s="16"/>
      <c r="E214" s="6"/>
      <c r="F214" s="60"/>
      <c r="G214" s="60"/>
      <c r="H214" s="67"/>
    </row>
    <row r="215" spans="1:18" ht="12.9" customHeight="1" x14ac:dyDescent="0.3">
      <c r="A215" s="409">
        <v>7.1899999999999986</v>
      </c>
      <c r="B215" s="20">
        <v>7.1899999999999986</v>
      </c>
      <c r="C215" s="5" t="s">
        <v>318</v>
      </c>
      <c r="D215" s="17"/>
      <c r="E215" s="17"/>
      <c r="F215" s="17"/>
      <c r="G215" s="17"/>
      <c r="H215" s="17"/>
      <c r="I215" s="17"/>
      <c r="J215" s="17"/>
      <c r="K215" s="17"/>
    </row>
    <row r="216" spans="1:18" ht="12.9" customHeight="1" x14ac:dyDescent="0.3">
      <c r="B216" s="20"/>
      <c r="C216" s="285" t="s">
        <v>236</v>
      </c>
      <c r="D216" s="16"/>
      <c r="E216" s="6"/>
      <c r="F216" s="6"/>
      <c r="G216" s="6"/>
      <c r="H216" s="6"/>
      <c r="I216" s="67"/>
    </row>
    <row r="217" spans="1:18" ht="12.9" customHeight="1" x14ac:dyDescent="0.3">
      <c r="B217" s="20"/>
      <c r="C217" s="10">
        <v>1</v>
      </c>
      <c r="D217" s="11"/>
      <c r="E217" s="12" t="s">
        <v>261</v>
      </c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3"/>
    </row>
    <row r="218" spans="1:18" ht="12.9" customHeight="1" x14ac:dyDescent="0.3">
      <c r="B218" s="20"/>
      <c r="C218" s="10">
        <v>2</v>
      </c>
      <c r="D218" s="11"/>
      <c r="E218" s="12" t="s">
        <v>262</v>
      </c>
      <c r="H218" s="12"/>
      <c r="I218" s="12"/>
      <c r="J218" s="12"/>
      <c r="K218" s="12"/>
      <c r="L218" s="12"/>
      <c r="M218" s="12"/>
      <c r="N218" s="12"/>
      <c r="O218" s="12"/>
      <c r="P218" s="12"/>
      <c r="Q218" s="13"/>
    </row>
    <row r="219" spans="1:18" ht="12.9" customHeight="1" x14ac:dyDescent="0.3">
      <c r="B219" s="20"/>
      <c r="C219" s="10">
        <v>3</v>
      </c>
      <c r="D219" s="11"/>
      <c r="E219" s="12" t="s">
        <v>237</v>
      </c>
      <c r="H219" s="12"/>
      <c r="I219" s="12"/>
      <c r="J219" s="12"/>
      <c r="K219" s="12"/>
      <c r="L219" s="12"/>
      <c r="M219" s="12"/>
      <c r="N219" s="12"/>
      <c r="O219" s="12"/>
      <c r="P219" s="12"/>
      <c r="Q219" s="13"/>
    </row>
    <row r="220" spans="1:18" ht="12.9" customHeight="1" x14ac:dyDescent="0.3">
      <c r="B220" s="20"/>
      <c r="C220" s="10">
        <v>4</v>
      </c>
      <c r="D220" s="11"/>
      <c r="E220" s="12" t="s">
        <v>238</v>
      </c>
      <c r="H220" s="12"/>
      <c r="I220" s="12"/>
      <c r="J220" s="12"/>
      <c r="K220" s="12"/>
      <c r="L220" s="12"/>
      <c r="M220" s="12"/>
      <c r="N220" s="12"/>
      <c r="O220" s="12"/>
      <c r="P220" s="12"/>
      <c r="Q220" s="13"/>
    </row>
    <row r="221" spans="1:18" ht="12.9" customHeight="1" x14ac:dyDescent="0.3">
      <c r="B221" s="20"/>
      <c r="C221" s="10">
        <v>5</v>
      </c>
      <c r="D221" s="11"/>
      <c r="E221" s="12" t="s">
        <v>319</v>
      </c>
      <c r="H221" s="12"/>
      <c r="I221" s="12"/>
      <c r="J221" s="12"/>
      <c r="K221" s="12"/>
      <c r="L221" s="12"/>
      <c r="M221" s="12"/>
      <c r="N221" s="12"/>
      <c r="O221" s="12"/>
      <c r="P221" s="12"/>
      <c r="Q221" s="13"/>
    </row>
    <row r="222" spans="1:18" ht="12.9" customHeight="1" x14ac:dyDescent="0.3">
      <c r="B222" s="20"/>
      <c r="C222" s="10">
        <v>6</v>
      </c>
      <c r="D222" s="11"/>
      <c r="E222" s="12" t="s">
        <v>239</v>
      </c>
      <c r="H222" s="12"/>
      <c r="I222" s="12"/>
      <c r="J222" s="12"/>
      <c r="K222" s="12"/>
      <c r="L222" s="12"/>
      <c r="M222" s="12"/>
      <c r="N222" s="12"/>
      <c r="O222" s="12"/>
      <c r="P222" s="12"/>
      <c r="Q222" s="13"/>
    </row>
    <row r="223" spans="1:18" ht="12.9" customHeight="1" x14ac:dyDescent="0.3">
      <c r="B223" s="20"/>
      <c r="C223" s="10">
        <v>7</v>
      </c>
      <c r="D223" s="11"/>
      <c r="E223" s="5" t="s">
        <v>320</v>
      </c>
      <c r="H223" s="12"/>
      <c r="I223" s="12"/>
      <c r="J223" s="12"/>
      <c r="K223" s="12"/>
      <c r="L223" s="12"/>
      <c r="M223" s="12"/>
      <c r="N223" s="12"/>
      <c r="O223" s="12"/>
      <c r="P223" s="12"/>
      <c r="Q223" s="13"/>
    </row>
    <row r="224" spans="1:18" ht="12.9" customHeight="1" x14ac:dyDescent="0.3">
      <c r="B224" s="20"/>
      <c r="C224" s="10">
        <v>8</v>
      </c>
      <c r="D224" s="11"/>
      <c r="E224" s="12" t="s">
        <v>240</v>
      </c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3"/>
    </row>
    <row r="225" spans="1:18" ht="12.9" customHeight="1" x14ac:dyDescent="0.3">
      <c r="B225" s="20"/>
      <c r="C225" s="10">
        <v>9</v>
      </c>
      <c r="D225" s="11"/>
      <c r="E225" s="12" t="s">
        <v>241</v>
      </c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3"/>
    </row>
    <row r="226" spans="1:18" ht="12.9" customHeight="1" x14ac:dyDescent="0.3">
      <c r="B226" s="20"/>
      <c r="C226" s="10">
        <v>10</v>
      </c>
      <c r="D226" s="11"/>
      <c r="E226" s="12" t="s">
        <v>242</v>
      </c>
      <c r="H226" s="12"/>
      <c r="I226" s="12"/>
      <c r="J226" s="12"/>
      <c r="K226" s="12"/>
      <c r="L226" s="12"/>
      <c r="M226" s="12"/>
      <c r="N226" s="12"/>
      <c r="O226" s="12"/>
      <c r="P226" s="12"/>
      <c r="Q226" s="13"/>
    </row>
    <row r="227" spans="1:18" ht="12.9" customHeight="1" x14ac:dyDescent="0.3">
      <c r="B227" s="20"/>
      <c r="C227" s="10">
        <v>11</v>
      </c>
      <c r="D227" s="11"/>
      <c r="E227" s="12" t="s">
        <v>243</v>
      </c>
      <c r="H227" s="12"/>
      <c r="I227" s="12"/>
      <c r="J227" s="12"/>
      <c r="K227" s="12"/>
      <c r="L227" s="12"/>
      <c r="M227" s="12"/>
      <c r="N227" s="12"/>
      <c r="O227" s="12"/>
      <c r="P227" s="12"/>
      <c r="Q227" s="13"/>
    </row>
    <row r="228" spans="1:18" ht="12.9" customHeight="1" x14ac:dyDescent="0.3">
      <c r="B228" s="20"/>
      <c r="C228" s="10">
        <v>12</v>
      </c>
      <c r="D228" s="11"/>
      <c r="E228" s="12" t="s">
        <v>99</v>
      </c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3"/>
    </row>
    <row r="229" spans="1:18" ht="12.9" customHeight="1" x14ac:dyDescent="0.3">
      <c r="B229" s="20"/>
      <c r="C229" s="10">
        <v>13</v>
      </c>
      <c r="D229" s="11"/>
      <c r="E229" s="12" t="s">
        <v>101</v>
      </c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3"/>
    </row>
    <row r="230" spans="1:18" ht="12.9" customHeight="1" x14ac:dyDescent="0.3">
      <c r="B230" s="20"/>
      <c r="C230" s="10">
        <v>14</v>
      </c>
      <c r="D230" s="11"/>
      <c r="E230" s="5" t="s">
        <v>281</v>
      </c>
      <c r="F230" s="12"/>
      <c r="G230" s="12"/>
      <c r="H230" s="12"/>
      <c r="I230" s="12"/>
      <c r="J230" s="12"/>
      <c r="K230" s="12"/>
      <c r="L230" s="253"/>
      <c r="M230" s="253"/>
      <c r="N230" s="12"/>
      <c r="O230" s="12"/>
      <c r="P230" s="12"/>
      <c r="Q230" s="13"/>
    </row>
    <row r="231" spans="1:18" ht="12.9" customHeight="1" x14ac:dyDescent="0.3">
      <c r="B231" s="20"/>
      <c r="C231" s="10">
        <v>15</v>
      </c>
      <c r="D231" s="11"/>
      <c r="E231" s="12" t="s">
        <v>321</v>
      </c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3"/>
    </row>
    <row r="232" spans="1:18" ht="12.9" customHeight="1" x14ac:dyDescent="0.3">
      <c r="B232" s="20"/>
      <c r="C232" s="251">
        <v>16</v>
      </c>
      <c r="D232" s="252"/>
      <c r="E232" s="253" t="s">
        <v>322</v>
      </c>
      <c r="F232" s="253"/>
      <c r="G232" s="253"/>
      <c r="H232" s="253"/>
      <c r="I232" s="253"/>
      <c r="J232" s="253"/>
      <c r="K232" s="253"/>
      <c r="L232" s="253"/>
      <c r="M232" s="253"/>
      <c r="N232" s="253"/>
      <c r="O232" s="253"/>
      <c r="P232" s="253"/>
      <c r="Q232" s="519"/>
    </row>
    <row r="233" spans="1:18" ht="12.9" customHeight="1" x14ac:dyDescent="0.3">
      <c r="B233" s="20"/>
      <c r="C233" s="291" t="s">
        <v>323</v>
      </c>
      <c r="D233" s="299"/>
      <c r="E233" s="286"/>
      <c r="F233" s="301"/>
      <c r="G233" s="301"/>
      <c r="H233" s="126"/>
      <c r="I233" s="6"/>
      <c r="J233" s="6"/>
      <c r="K233" s="6"/>
      <c r="L233" s="6"/>
      <c r="M233" s="6"/>
      <c r="N233" s="6"/>
      <c r="O233" s="6"/>
      <c r="P233" s="6"/>
      <c r="Q233" s="6"/>
    </row>
    <row r="234" spans="1:18" ht="12.9" customHeight="1" x14ac:dyDescent="0.3">
      <c r="B234" s="20"/>
    </row>
    <row r="235" spans="1:18" ht="12.9" customHeight="1" x14ac:dyDescent="0.3">
      <c r="B235" s="294"/>
      <c r="C235" s="598" t="s">
        <v>324</v>
      </c>
      <c r="D235" s="598"/>
      <c r="E235" s="598"/>
      <c r="F235" s="598"/>
      <c r="G235" s="598"/>
      <c r="H235" s="598"/>
      <c r="I235" s="598"/>
      <c r="J235" s="598"/>
      <c r="K235" s="598"/>
      <c r="L235" s="598"/>
      <c r="M235" s="598"/>
      <c r="N235" s="598"/>
      <c r="O235" s="598"/>
      <c r="P235" s="598"/>
      <c r="Q235" s="598"/>
      <c r="R235" s="259"/>
    </row>
    <row r="236" spans="1:18" ht="12.9" customHeight="1" x14ac:dyDescent="0.3">
      <c r="B236" s="294"/>
      <c r="C236" s="287"/>
      <c r="D236" s="289">
        <v>1</v>
      </c>
      <c r="E236" s="290"/>
      <c r="F236" s="291" t="s">
        <v>5</v>
      </c>
      <c r="G236" s="292" t="s">
        <v>7</v>
      </c>
      <c r="H236" s="312" t="s">
        <v>325</v>
      </c>
      <c r="I236" s="288"/>
      <c r="J236" s="288"/>
      <c r="K236" s="288"/>
      <c r="L236" s="288"/>
      <c r="M236" s="288"/>
      <c r="N236" s="288"/>
      <c r="O236" s="288"/>
      <c r="P236" s="288"/>
      <c r="Q236" s="288"/>
      <c r="R236" s="259"/>
    </row>
    <row r="237" spans="1:18" ht="12.9" customHeight="1" x14ac:dyDescent="0.3">
      <c r="B237" s="294"/>
      <c r="C237" s="287"/>
      <c r="D237" s="289">
        <v>2</v>
      </c>
      <c r="E237" s="290"/>
      <c r="F237" s="291" t="s">
        <v>6</v>
      </c>
      <c r="G237" s="292" t="s">
        <v>7</v>
      </c>
      <c r="H237" s="312" t="s">
        <v>285</v>
      </c>
      <c r="I237" s="288"/>
      <c r="J237" s="288"/>
      <c r="K237" s="288"/>
      <c r="L237" s="288"/>
      <c r="M237" s="288"/>
      <c r="N237" s="288"/>
      <c r="O237" s="288"/>
      <c r="P237" s="288"/>
      <c r="Q237" s="288"/>
      <c r="R237" s="259"/>
    </row>
    <row r="238" spans="1:18" ht="12.9" customHeight="1" x14ac:dyDescent="0.3">
      <c r="A238" s="409">
        <v>7.2</v>
      </c>
      <c r="B238" s="294">
        <v>7.2</v>
      </c>
      <c r="C238" s="259" t="s">
        <v>326</v>
      </c>
      <c r="D238" s="259"/>
      <c r="E238" s="259"/>
      <c r="F238" s="259"/>
      <c r="G238" s="259"/>
      <c r="H238" s="259"/>
      <c r="I238" s="259"/>
      <c r="J238" s="259"/>
      <c r="K238" s="259"/>
      <c r="L238" s="259"/>
      <c r="M238" s="259"/>
      <c r="N238" s="259"/>
      <c r="O238" s="259"/>
      <c r="P238" s="259"/>
      <c r="Q238" s="259"/>
      <c r="R238" s="259"/>
    </row>
    <row r="239" spans="1:18" ht="12.9" customHeight="1" x14ac:dyDescent="0.3">
      <c r="B239" s="294"/>
      <c r="C239" s="296">
        <v>1</v>
      </c>
      <c r="D239" s="297"/>
      <c r="E239" s="298" t="s">
        <v>294</v>
      </c>
      <c r="F239" s="298"/>
      <c r="G239" s="298"/>
      <c r="H239" s="314"/>
      <c r="I239" s="259"/>
      <c r="J239" s="259"/>
      <c r="K239" s="259"/>
      <c r="L239" s="259"/>
      <c r="M239" s="259"/>
      <c r="N239" s="259"/>
      <c r="O239" s="259"/>
      <c r="P239" s="259"/>
      <c r="Q239" s="259"/>
      <c r="R239" s="259"/>
    </row>
    <row r="240" spans="1:18" ht="12.9" customHeight="1" x14ac:dyDescent="0.3">
      <c r="B240" s="294"/>
      <c r="C240" s="296">
        <v>2</v>
      </c>
      <c r="D240" s="297"/>
      <c r="E240" s="298" t="s">
        <v>295</v>
      </c>
      <c r="F240" s="298"/>
      <c r="G240" s="298"/>
      <c r="H240" s="314"/>
      <c r="I240" s="259"/>
      <c r="J240" s="259"/>
      <c r="K240" s="259"/>
      <c r="L240" s="259"/>
      <c r="M240" s="259"/>
      <c r="N240" s="259"/>
      <c r="O240" s="259"/>
      <c r="P240" s="259"/>
      <c r="Q240" s="259"/>
      <c r="R240" s="259"/>
    </row>
    <row r="241" spans="1:32" ht="12.9" customHeight="1" x14ac:dyDescent="0.3">
      <c r="B241" s="294"/>
      <c r="C241" s="296">
        <v>3</v>
      </c>
      <c r="D241" s="297"/>
      <c r="E241" s="298" t="s">
        <v>296</v>
      </c>
      <c r="F241" s="298"/>
      <c r="G241" s="298"/>
      <c r="H241" s="314"/>
      <c r="I241" s="259"/>
      <c r="J241" s="259"/>
      <c r="K241" s="259"/>
      <c r="L241" s="259"/>
      <c r="M241" s="259"/>
      <c r="N241" s="259"/>
      <c r="O241" s="259"/>
      <c r="P241" s="259"/>
      <c r="Q241" s="259"/>
      <c r="R241" s="259"/>
    </row>
    <row r="242" spans="1:32" ht="12.9" customHeight="1" x14ac:dyDescent="0.3">
      <c r="B242" s="294"/>
      <c r="C242" s="291" t="s">
        <v>323</v>
      </c>
      <c r="D242" s="299"/>
      <c r="E242" s="286"/>
      <c r="F242" s="301"/>
      <c r="G242" s="301"/>
      <c r="H242" s="259"/>
      <c r="I242" s="259"/>
      <c r="J242" s="260"/>
      <c r="K242" s="259"/>
      <c r="L242" s="259"/>
      <c r="M242" s="259"/>
      <c r="N242" s="259"/>
      <c r="O242" s="259"/>
      <c r="P242" s="259"/>
      <c r="Q242" s="259"/>
      <c r="R242" s="259"/>
    </row>
    <row r="243" spans="1:32" ht="12.9" customHeight="1" x14ac:dyDescent="0.3">
      <c r="B243" s="20"/>
    </row>
    <row r="244" spans="1:32" ht="12.9" customHeight="1" x14ac:dyDescent="0.3">
      <c r="C244" s="357" t="s">
        <v>327</v>
      </c>
      <c r="D244" s="357"/>
      <c r="E244" s="357"/>
      <c r="F244" s="357"/>
      <c r="G244" s="357"/>
      <c r="H244" s="357"/>
      <c r="I244" s="357"/>
      <c r="J244" s="357"/>
      <c r="K244" s="357"/>
      <c r="L244" s="357"/>
      <c r="M244" s="357"/>
      <c r="N244" s="357"/>
      <c r="O244" s="357"/>
      <c r="P244" s="357"/>
      <c r="Q244" s="357"/>
      <c r="R244" s="198"/>
      <c r="S244" s="198"/>
      <c r="T244" s="198"/>
    </row>
    <row r="245" spans="1:32" ht="12.9" customHeight="1" x14ac:dyDescent="0.3">
      <c r="C245" s="357" t="s">
        <v>328</v>
      </c>
      <c r="D245" s="357"/>
      <c r="E245" s="357"/>
      <c r="F245" s="358"/>
      <c r="G245" s="358"/>
      <c r="H245" s="358"/>
      <c r="I245" s="357"/>
      <c r="J245" s="357"/>
      <c r="K245" s="357"/>
      <c r="L245" s="357"/>
      <c r="M245" s="357"/>
      <c r="N245" s="357"/>
      <c r="O245" s="357"/>
      <c r="P245" s="357"/>
      <c r="Q245" s="357"/>
      <c r="R245" s="198"/>
      <c r="S245" s="198"/>
      <c r="T245" s="198"/>
    </row>
    <row r="246" spans="1:32" ht="12.9" customHeight="1" x14ac:dyDescent="0.3">
      <c r="B246" s="20"/>
      <c r="C246" s="359" t="s">
        <v>329</v>
      </c>
      <c r="D246" s="359"/>
      <c r="E246" s="359"/>
      <c r="F246" s="359"/>
      <c r="G246" s="359"/>
      <c r="H246" s="359"/>
      <c r="I246" s="351"/>
      <c r="J246" s="351"/>
      <c r="K246" s="351"/>
      <c r="L246" s="351"/>
      <c r="M246" s="351"/>
      <c r="N246" s="351"/>
      <c r="O246" s="359"/>
      <c r="P246" s="359"/>
      <c r="Q246" s="359"/>
      <c r="R246" s="69"/>
      <c r="S246" s="69"/>
      <c r="T246" s="69"/>
      <c r="U246" s="69"/>
      <c r="V246" s="69"/>
      <c r="W246" s="69"/>
      <c r="X246" s="69"/>
      <c r="Y246" s="69"/>
      <c r="Z246" s="69"/>
      <c r="AA246" s="69"/>
      <c r="AB246" s="69"/>
      <c r="AC246" s="69"/>
      <c r="AD246" s="69"/>
      <c r="AE246" s="69"/>
      <c r="AF246" s="69"/>
    </row>
    <row r="247" spans="1:32" ht="12.9" customHeight="1" x14ac:dyDescent="0.3">
      <c r="B247" s="20"/>
      <c r="C247" s="200"/>
      <c r="D247" s="338">
        <v>1</v>
      </c>
      <c r="E247" s="339"/>
      <c r="F247" s="340" t="s">
        <v>5</v>
      </c>
      <c r="G247" s="342" t="s">
        <v>7</v>
      </c>
      <c r="H247" s="354" t="s">
        <v>330</v>
      </c>
      <c r="I247" s="354"/>
      <c r="J247" s="68"/>
      <c r="K247" s="68"/>
      <c r="L247" s="68"/>
      <c r="M247" s="68"/>
      <c r="N247" s="68"/>
      <c r="O247" s="68"/>
      <c r="P247" s="68"/>
      <c r="Q247" s="68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</row>
    <row r="248" spans="1:32" ht="12.9" customHeight="1" x14ac:dyDescent="0.3">
      <c r="B248" s="20"/>
      <c r="C248" s="200"/>
      <c r="D248" s="338">
        <v>2</v>
      </c>
      <c r="E248" s="339"/>
      <c r="F248" s="340" t="s">
        <v>6</v>
      </c>
      <c r="G248" s="342" t="s">
        <v>7</v>
      </c>
      <c r="H248" s="354" t="s">
        <v>285</v>
      </c>
      <c r="I248" s="354"/>
      <c r="J248" s="68"/>
      <c r="K248" s="68"/>
      <c r="L248" s="68"/>
      <c r="M248" s="68"/>
      <c r="N248" s="68"/>
      <c r="O248" s="68"/>
      <c r="P248" s="68"/>
      <c r="Q248" s="68"/>
      <c r="R248" s="69"/>
      <c r="S248" s="69"/>
      <c r="T248" s="69"/>
      <c r="U248" s="69"/>
      <c r="V248" s="69"/>
      <c r="W248" s="69"/>
      <c r="X248" s="69"/>
      <c r="Y248" s="69"/>
      <c r="Z248" s="69"/>
      <c r="AA248" s="69"/>
      <c r="AB248" s="69"/>
      <c r="AC248" s="69"/>
      <c r="AD248" s="69"/>
      <c r="AE248" s="69"/>
      <c r="AF248" s="69"/>
    </row>
    <row r="249" spans="1:32" ht="12.9" customHeight="1" x14ac:dyDescent="0.3">
      <c r="A249" s="409">
        <v>7.2099999999999982</v>
      </c>
      <c r="B249" s="20">
        <v>7.2099999999999982</v>
      </c>
      <c r="C249" s="590" t="s">
        <v>331</v>
      </c>
      <c r="D249" s="590"/>
      <c r="E249" s="590"/>
      <c r="F249" s="590"/>
      <c r="G249" s="590"/>
      <c r="H249" s="590"/>
      <c r="I249" s="590"/>
      <c r="J249" s="590"/>
      <c r="K249" s="590"/>
      <c r="L249" s="590"/>
      <c r="M249" s="590"/>
      <c r="N249" s="590"/>
      <c r="O249" s="590"/>
      <c r="P249" s="590"/>
      <c r="Q249" s="590"/>
    </row>
    <row r="250" spans="1:32" ht="12.9" customHeight="1" x14ac:dyDescent="0.3">
      <c r="B250" s="20"/>
      <c r="C250" s="590"/>
      <c r="D250" s="590"/>
      <c r="E250" s="590"/>
      <c r="F250" s="590"/>
      <c r="G250" s="590"/>
      <c r="H250" s="590"/>
      <c r="I250" s="590"/>
      <c r="J250" s="590"/>
      <c r="K250" s="590"/>
      <c r="L250" s="590"/>
      <c r="M250" s="590"/>
      <c r="N250" s="590"/>
      <c r="O250" s="590"/>
      <c r="P250" s="590"/>
      <c r="Q250" s="590"/>
    </row>
    <row r="251" spans="1:32" ht="12.9" customHeight="1" x14ac:dyDescent="0.3">
      <c r="B251" s="20"/>
      <c r="C251" s="10">
        <v>1</v>
      </c>
      <c r="D251" s="72"/>
      <c r="E251" s="12" t="s">
        <v>5</v>
      </c>
      <c r="F251" s="12"/>
      <c r="G251" s="12"/>
      <c r="H251" s="13"/>
      <c r="J251" s="591"/>
      <c r="K251" s="591"/>
      <c r="L251" s="591"/>
      <c r="M251" s="591"/>
      <c r="N251" s="591"/>
      <c r="O251" s="591"/>
      <c r="P251" s="591"/>
      <c r="Q251" s="591"/>
      <c r="R251" s="591"/>
      <c r="S251" s="591"/>
    </row>
    <row r="252" spans="1:32" ht="12.9" customHeight="1" x14ac:dyDescent="0.3">
      <c r="B252" s="20"/>
      <c r="C252" s="10">
        <v>2</v>
      </c>
      <c r="D252" s="72"/>
      <c r="E252" s="12" t="s">
        <v>6</v>
      </c>
      <c r="F252" s="14"/>
      <c r="G252" s="352" t="s">
        <v>7</v>
      </c>
      <c r="H252" s="273" t="s">
        <v>332</v>
      </c>
      <c r="J252" s="591"/>
      <c r="K252" s="591"/>
      <c r="L252" s="591"/>
      <c r="M252" s="591"/>
      <c r="N252" s="591"/>
      <c r="O252" s="591"/>
      <c r="P252" s="591"/>
      <c r="Q252" s="591"/>
      <c r="R252" s="591"/>
      <c r="S252" s="591"/>
    </row>
    <row r="253" spans="1:32" ht="12.9" customHeight="1" x14ac:dyDescent="0.3">
      <c r="B253" s="20"/>
      <c r="D253" s="106"/>
      <c r="E253" s="106"/>
      <c r="F253" s="106"/>
      <c r="G253" s="106"/>
      <c r="H253" s="106"/>
      <c r="I253" s="106"/>
      <c r="J253" s="106"/>
      <c r="K253" s="106"/>
      <c r="L253" s="106"/>
      <c r="M253" s="106"/>
      <c r="N253" s="106"/>
      <c r="O253" s="106"/>
      <c r="P253" s="106"/>
      <c r="Q253" s="106"/>
      <c r="R253" s="106"/>
      <c r="S253" s="106"/>
    </row>
    <row r="254" spans="1:32" ht="12.9" customHeight="1" x14ac:dyDescent="0.3">
      <c r="B254" s="18"/>
      <c r="C254" s="602" t="s">
        <v>333</v>
      </c>
      <c r="D254" s="602"/>
      <c r="E254" s="602"/>
      <c r="F254" s="602"/>
      <c r="G254" s="602"/>
      <c r="H254" s="602"/>
      <c r="I254" s="602"/>
      <c r="J254" s="602"/>
      <c r="K254" s="602"/>
      <c r="L254" s="602"/>
      <c r="M254" s="602"/>
      <c r="N254" s="602"/>
      <c r="O254" s="602"/>
      <c r="P254" s="602"/>
      <c r="Q254" s="602"/>
      <c r="R254" s="199"/>
      <c r="S254" s="199"/>
      <c r="T254" s="199"/>
      <c r="U254" s="199"/>
      <c r="V254" s="199"/>
    </row>
    <row r="255" spans="1:32" ht="12.9" customHeight="1" x14ac:dyDescent="0.3">
      <c r="B255" s="18"/>
      <c r="C255" s="602"/>
      <c r="D255" s="602"/>
      <c r="E255" s="602"/>
      <c r="F255" s="602"/>
      <c r="G255" s="602"/>
      <c r="H255" s="602"/>
      <c r="I255" s="602"/>
      <c r="J255" s="602"/>
      <c r="K255" s="602"/>
      <c r="L255" s="602"/>
      <c r="M255" s="602"/>
      <c r="N255" s="602"/>
      <c r="O255" s="602"/>
      <c r="P255" s="602"/>
      <c r="Q255" s="602"/>
      <c r="R255" s="199"/>
      <c r="S255" s="199"/>
      <c r="T255" s="199"/>
      <c r="U255" s="199"/>
      <c r="V255" s="199"/>
    </row>
    <row r="256" spans="1:32" ht="12.9" customHeight="1" x14ac:dyDescent="0.3">
      <c r="A256" s="409">
        <v>7.219999999999998</v>
      </c>
      <c r="B256" s="20">
        <v>7.219999999999998</v>
      </c>
      <c r="C256" s="5" t="s">
        <v>334</v>
      </c>
    </row>
    <row r="257" spans="2:23" ht="12.9" customHeight="1" x14ac:dyDescent="0.3">
      <c r="B257" s="20"/>
      <c r="C257" s="17" t="s">
        <v>298</v>
      </c>
      <c r="D257" s="16"/>
      <c r="E257" s="6"/>
      <c r="F257" s="6"/>
      <c r="G257" s="6"/>
      <c r="H257" s="6"/>
      <c r="I257" s="67"/>
    </row>
    <row r="258" spans="2:23" ht="12.9" customHeight="1" x14ac:dyDescent="0.3">
      <c r="B258" s="20"/>
      <c r="C258" s="10">
        <v>1</v>
      </c>
      <c r="D258" s="72"/>
      <c r="E258" s="12" t="s">
        <v>299</v>
      </c>
      <c r="F258" s="12"/>
      <c r="G258" s="12"/>
      <c r="H258" s="12"/>
      <c r="I258" s="12"/>
      <c r="J258" s="12"/>
      <c r="K258" s="12"/>
      <c r="L258" s="12"/>
      <c r="M258" s="12"/>
      <c r="N258" s="13"/>
    </row>
    <row r="259" spans="2:23" ht="12.9" customHeight="1" x14ac:dyDescent="0.3">
      <c r="B259" s="18"/>
      <c r="C259" s="10">
        <v>2</v>
      </c>
      <c r="D259" s="72"/>
      <c r="E259" s="12" t="s">
        <v>300</v>
      </c>
      <c r="F259" s="12"/>
      <c r="G259" s="12"/>
      <c r="H259" s="12"/>
      <c r="I259" s="12"/>
      <c r="J259" s="12"/>
      <c r="K259" s="12"/>
      <c r="L259" s="12"/>
      <c r="M259" s="12"/>
      <c r="N259" s="13"/>
    </row>
    <row r="260" spans="2:23" ht="12.9" customHeight="1" x14ac:dyDescent="0.3">
      <c r="B260" s="74"/>
      <c r="C260" s="10">
        <v>3</v>
      </c>
      <c r="D260" s="72"/>
      <c r="E260" s="12" t="s">
        <v>301</v>
      </c>
      <c r="F260" s="12"/>
      <c r="G260" s="12"/>
      <c r="H260" s="12"/>
      <c r="I260" s="12"/>
      <c r="J260" s="12"/>
      <c r="K260" s="12"/>
      <c r="L260" s="12"/>
      <c r="M260" s="12"/>
      <c r="N260" s="13"/>
    </row>
    <row r="261" spans="2:23" ht="12.9" customHeight="1" x14ac:dyDescent="0.3">
      <c r="B261" s="20"/>
      <c r="C261" s="10">
        <v>4</v>
      </c>
      <c r="D261" s="72"/>
      <c r="E261" s="12" t="s">
        <v>302</v>
      </c>
      <c r="F261" s="12"/>
      <c r="G261" s="12"/>
      <c r="H261" s="12"/>
      <c r="I261" s="12"/>
      <c r="J261" s="12"/>
      <c r="K261" s="12"/>
      <c r="L261" s="12"/>
      <c r="M261" s="12"/>
      <c r="N261" s="13"/>
    </row>
    <row r="262" spans="2:23" ht="12.9" customHeight="1" x14ac:dyDescent="0.3">
      <c r="B262" s="18"/>
      <c r="C262" s="10">
        <v>5</v>
      </c>
      <c r="D262" s="72"/>
      <c r="E262" s="12" t="s">
        <v>303</v>
      </c>
      <c r="F262" s="12"/>
      <c r="G262" s="12"/>
      <c r="H262" s="12"/>
      <c r="I262" s="12"/>
      <c r="J262" s="12"/>
      <c r="K262" s="12"/>
      <c r="L262" s="12"/>
      <c r="M262" s="12"/>
      <c r="N262" s="13"/>
    </row>
    <row r="263" spans="2:23" ht="12.9" customHeight="1" x14ac:dyDescent="0.3">
      <c r="B263" s="74"/>
      <c r="C263" s="10">
        <v>6</v>
      </c>
      <c r="D263" s="72"/>
      <c r="E263" s="12" t="s">
        <v>304</v>
      </c>
      <c r="F263" s="12"/>
      <c r="G263" s="12"/>
      <c r="H263" s="12"/>
      <c r="I263" s="12"/>
      <c r="J263" s="12"/>
      <c r="K263" s="12"/>
      <c r="L263" s="12"/>
      <c r="M263" s="12"/>
      <c r="N263" s="13"/>
    </row>
    <row r="264" spans="2:23" ht="12.9" customHeight="1" x14ac:dyDescent="0.3">
      <c r="B264" s="20"/>
      <c r="C264" s="10">
        <v>7</v>
      </c>
      <c r="D264" s="72"/>
      <c r="E264" s="12" t="s">
        <v>305</v>
      </c>
      <c r="F264" s="12"/>
      <c r="G264" s="12"/>
      <c r="H264" s="12"/>
      <c r="I264" s="12"/>
      <c r="J264" s="12"/>
      <c r="K264" s="12"/>
      <c r="L264" s="12"/>
      <c r="M264" s="12"/>
      <c r="N264" s="13"/>
    </row>
    <row r="265" spans="2:23" ht="12.9" customHeight="1" x14ac:dyDescent="0.3">
      <c r="B265" s="18"/>
      <c r="C265" s="10">
        <v>8</v>
      </c>
      <c r="D265" s="72"/>
      <c r="E265" s="12" t="s">
        <v>306</v>
      </c>
      <c r="F265" s="12"/>
      <c r="G265" s="12"/>
      <c r="H265" s="12"/>
      <c r="I265" s="12"/>
      <c r="J265" s="12"/>
      <c r="K265" s="12"/>
      <c r="L265" s="12"/>
      <c r="M265" s="12"/>
      <c r="N265" s="13"/>
      <c r="U265" s="75"/>
      <c r="V265" s="75"/>
      <c r="W265" s="75"/>
    </row>
    <row r="266" spans="2:23" ht="12.9" customHeight="1" x14ac:dyDescent="0.3">
      <c r="B266" s="74"/>
      <c r="C266" s="10">
        <v>9</v>
      </c>
      <c r="D266" s="72"/>
      <c r="E266" s="12" t="s">
        <v>307</v>
      </c>
      <c r="F266" s="12"/>
      <c r="G266" s="12"/>
      <c r="H266" s="12"/>
      <c r="I266" s="12"/>
      <c r="J266" s="12"/>
      <c r="K266" s="12"/>
      <c r="L266" s="12"/>
      <c r="M266" s="12"/>
      <c r="N266" s="13"/>
    </row>
    <row r="267" spans="2:23" ht="12.9" customHeight="1" x14ac:dyDescent="0.3">
      <c r="B267" s="20"/>
      <c r="C267" s="10">
        <v>10</v>
      </c>
      <c r="D267" s="72"/>
      <c r="E267" s="12" t="s">
        <v>308</v>
      </c>
      <c r="F267" s="12"/>
      <c r="G267" s="12"/>
      <c r="H267" s="12"/>
      <c r="I267" s="12"/>
      <c r="J267" s="12"/>
      <c r="K267" s="12"/>
      <c r="L267" s="12"/>
      <c r="M267" s="12"/>
      <c r="N267" s="13"/>
    </row>
    <row r="268" spans="2:23" ht="12.9" customHeight="1" x14ac:dyDescent="0.3">
      <c r="B268" s="18"/>
      <c r="C268" s="10">
        <v>11</v>
      </c>
      <c r="D268" s="72"/>
      <c r="E268" s="12" t="s">
        <v>309</v>
      </c>
      <c r="F268" s="12"/>
      <c r="G268" s="12"/>
      <c r="H268" s="12"/>
      <c r="I268" s="12"/>
      <c r="J268" s="12"/>
      <c r="K268" s="12"/>
      <c r="L268" s="12"/>
      <c r="M268" s="12"/>
      <c r="N268" s="13"/>
    </row>
    <row r="269" spans="2:23" ht="12.9" customHeight="1" x14ac:dyDescent="0.3">
      <c r="B269" s="74"/>
      <c r="C269" s="10">
        <v>12</v>
      </c>
      <c r="D269" s="72"/>
      <c r="E269" s="12" t="s">
        <v>310</v>
      </c>
      <c r="F269" s="12"/>
      <c r="G269" s="12"/>
      <c r="H269" s="12"/>
      <c r="I269" s="12"/>
      <c r="J269" s="12"/>
      <c r="K269" s="12"/>
      <c r="L269" s="12"/>
      <c r="M269" s="12"/>
      <c r="N269" s="13"/>
    </row>
    <row r="270" spans="2:23" ht="12.9" customHeight="1" x14ac:dyDescent="0.3">
      <c r="B270" s="20"/>
      <c r="C270" s="10">
        <v>13</v>
      </c>
      <c r="D270" s="72"/>
      <c r="E270" s="12" t="s">
        <v>311</v>
      </c>
      <c r="F270" s="12"/>
      <c r="G270" s="12"/>
      <c r="H270" s="12"/>
      <c r="I270" s="12"/>
      <c r="J270" s="12"/>
      <c r="K270" s="12"/>
      <c r="L270" s="12"/>
      <c r="M270" s="12"/>
      <c r="N270" s="13"/>
    </row>
    <row r="271" spans="2:23" ht="12.9" customHeight="1" x14ac:dyDescent="0.3">
      <c r="B271" s="18"/>
      <c r="C271" s="10">
        <v>14</v>
      </c>
      <c r="D271" s="72"/>
      <c r="E271" s="12" t="s">
        <v>312</v>
      </c>
      <c r="F271" s="12"/>
      <c r="G271" s="12"/>
      <c r="H271" s="12"/>
      <c r="I271" s="12"/>
      <c r="J271" s="12"/>
      <c r="K271" s="12"/>
      <c r="L271" s="12"/>
      <c r="M271" s="12"/>
      <c r="N271" s="13"/>
    </row>
    <row r="272" spans="2:23" ht="12.9" customHeight="1" x14ac:dyDescent="0.3">
      <c r="B272" s="18"/>
      <c r="C272" s="10">
        <v>15</v>
      </c>
      <c r="D272" s="72"/>
      <c r="E272" s="5" t="s">
        <v>313</v>
      </c>
      <c r="F272" s="12"/>
      <c r="G272" s="12"/>
      <c r="H272" s="12"/>
      <c r="I272" s="12"/>
      <c r="J272" s="12"/>
      <c r="K272" s="12"/>
      <c r="L272" s="12"/>
      <c r="M272" s="12"/>
      <c r="N272" s="13"/>
    </row>
    <row r="273" spans="1:23" ht="12.9" customHeight="1" x14ac:dyDescent="0.3">
      <c r="B273" s="74"/>
      <c r="C273" s="10">
        <v>16</v>
      </c>
      <c r="D273" s="72"/>
      <c r="E273" s="12" t="s">
        <v>101</v>
      </c>
      <c r="F273" s="12"/>
      <c r="G273" s="12"/>
      <c r="H273" s="12"/>
      <c r="I273" s="12"/>
      <c r="J273" s="12"/>
      <c r="K273" s="12"/>
      <c r="L273" s="12"/>
      <c r="M273" s="12"/>
      <c r="N273" s="13"/>
    </row>
    <row r="274" spans="1:23" ht="12.9" customHeight="1" x14ac:dyDescent="0.3">
      <c r="B274" s="74"/>
      <c r="C274" s="256" t="s">
        <v>335</v>
      </c>
      <c r="D274" s="76"/>
      <c r="E274" s="6"/>
      <c r="F274" s="6"/>
      <c r="G274" s="14"/>
      <c r="H274" s="61"/>
      <c r="I274" s="6"/>
      <c r="J274" s="6"/>
      <c r="K274" s="6"/>
      <c r="L274" s="6"/>
      <c r="M274" s="6"/>
      <c r="N274" s="6"/>
    </row>
    <row r="275" spans="1:23" ht="12.9" customHeight="1" x14ac:dyDescent="0.3">
      <c r="B275" s="74"/>
      <c r="C275" s="15"/>
      <c r="D275" s="76"/>
      <c r="E275" s="6"/>
      <c r="F275" s="6"/>
      <c r="G275" s="60"/>
      <c r="H275" s="61"/>
      <c r="I275" s="6"/>
      <c r="J275" s="6"/>
      <c r="K275" s="6"/>
      <c r="L275" s="6"/>
      <c r="M275" s="6"/>
      <c r="N275" s="6"/>
    </row>
    <row r="276" spans="1:23" ht="12.9" customHeight="1" x14ac:dyDescent="0.3">
      <c r="B276" s="74"/>
      <c r="C276" s="363" t="s">
        <v>336</v>
      </c>
      <c r="D276" s="364"/>
      <c r="E276" s="218"/>
      <c r="F276" s="218"/>
      <c r="G276" s="365"/>
      <c r="H276" s="366"/>
      <c r="I276" s="218"/>
      <c r="J276" s="218"/>
      <c r="K276" s="218"/>
      <c r="L276" s="218"/>
      <c r="M276" s="218"/>
      <c r="N276" s="218"/>
      <c r="O276" s="367"/>
      <c r="P276" s="367"/>
      <c r="Q276" s="367"/>
    </row>
    <row r="277" spans="1:23" ht="12.9" customHeight="1" x14ac:dyDescent="0.3">
      <c r="B277" s="74"/>
      <c r="C277" s="326">
        <v>1</v>
      </c>
      <c r="D277" s="327"/>
      <c r="E277" s="328" t="s">
        <v>5</v>
      </c>
      <c r="F277" s="347" t="s">
        <v>7</v>
      </c>
      <c r="G277" s="326">
        <f>+B279</f>
        <v>7.2299999999999978</v>
      </c>
      <c r="H277" s="366"/>
      <c r="I277" s="218"/>
      <c r="J277" s="218"/>
      <c r="K277" s="218"/>
      <c r="L277" s="218"/>
      <c r="M277" s="218"/>
      <c r="N277" s="218"/>
      <c r="O277" s="367"/>
      <c r="P277" s="367"/>
      <c r="Q277" s="367"/>
    </row>
    <row r="278" spans="1:23" ht="12.9" customHeight="1" x14ac:dyDescent="0.3">
      <c r="B278" s="74"/>
      <c r="C278" s="326">
        <v>2</v>
      </c>
      <c r="D278" s="327"/>
      <c r="E278" s="328" t="s">
        <v>6</v>
      </c>
      <c r="F278" s="347" t="s">
        <v>7</v>
      </c>
      <c r="G278" s="326">
        <f>+B347</f>
        <v>7.2799999999999967</v>
      </c>
      <c r="H278" s="366"/>
      <c r="I278" s="218"/>
      <c r="J278" s="218"/>
      <c r="K278" s="218"/>
      <c r="L278" s="218"/>
      <c r="M278" s="218"/>
      <c r="N278" s="218"/>
      <c r="O278" s="367"/>
      <c r="P278" s="367"/>
      <c r="Q278" s="367"/>
    </row>
    <row r="279" spans="1:23" ht="12.9" customHeight="1" x14ac:dyDescent="0.3">
      <c r="A279" s="409">
        <v>7.2299999999999978</v>
      </c>
      <c r="B279" s="18">
        <v>7.2299999999999978</v>
      </c>
      <c r="C279" s="590" t="s">
        <v>337</v>
      </c>
      <c r="D279" s="590"/>
      <c r="E279" s="590"/>
      <c r="F279" s="590"/>
      <c r="G279" s="590"/>
      <c r="H279" s="590"/>
      <c r="I279" s="590"/>
      <c r="J279" s="590"/>
      <c r="K279" s="590"/>
      <c r="L279" s="590"/>
      <c r="M279" s="590"/>
      <c r="N279" s="590"/>
      <c r="O279" s="590"/>
      <c r="P279" s="590"/>
      <c r="Q279" s="590"/>
      <c r="R279" s="590"/>
      <c r="S279" s="590"/>
    </row>
    <row r="280" spans="1:23" ht="12.9" customHeight="1" x14ac:dyDescent="0.3">
      <c r="B280" s="74"/>
      <c r="C280" s="10">
        <v>1</v>
      </c>
      <c r="D280" s="72"/>
      <c r="E280" s="12" t="s">
        <v>338</v>
      </c>
      <c r="F280" s="12"/>
      <c r="G280" s="12"/>
      <c r="H280" s="12"/>
      <c r="I280" s="14"/>
      <c r="J280" s="14"/>
      <c r="K280" s="14"/>
      <c r="L280" s="14"/>
      <c r="M280" s="14"/>
      <c r="N280" s="334" t="s">
        <v>7</v>
      </c>
      <c r="O280" s="368" t="s">
        <v>339</v>
      </c>
      <c r="P280" s="559"/>
      <c r="Q280" s="73"/>
      <c r="R280" s="73"/>
      <c r="S280" s="73"/>
      <c r="T280" s="73"/>
      <c r="U280" s="73"/>
      <c r="V280" s="73"/>
      <c r="W280" s="73"/>
    </row>
    <row r="281" spans="1:23" ht="12.9" customHeight="1" x14ac:dyDescent="0.3">
      <c r="B281" s="74"/>
      <c r="C281" s="10">
        <v>2</v>
      </c>
      <c r="D281" s="72"/>
      <c r="E281" s="12" t="s">
        <v>340</v>
      </c>
      <c r="F281" s="12"/>
      <c r="G281" s="12"/>
      <c r="H281" s="12"/>
      <c r="I281" s="14"/>
      <c r="J281" s="14"/>
      <c r="K281" s="14"/>
      <c r="L281" s="14"/>
      <c r="M281" s="14"/>
      <c r="N281" s="14"/>
      <c r="O281" s="13"/>
      <c r="P281" s="559"/>
      <c r="Q281" s="73"/>
      <c r="R281" s="73"/>
      <c r="S281" s="73"/>
      <c r="T281" s="73"/>
      <c r="U281" s="73"/>
      <c r="V281" s="73"/>
      <c r="W281" s="73"/>
    </row>
    <row r="282" spans="1:23" ht="12.9" customHeight="1" x14ac:dyDescent="0.3">
      <c r="B282" s="74"/>
      <c r="C282" s="10">
        <v>3</v>
      </c>
      <c r="D282" s="72"/>
      <c r="E282" s="12" t="s">
        <v>341</v>
      </c>
      <c r="F282" s="12"/>
      <c r="G282" s="12"/>
      <c r="H282" s="12"/>
      <c r="I282" s="14"/>
      <c r="J282" s="14"/>
      <c r="K282" s="14"/>
      <c r="L282" s="14"/>
      <c r="M282" s="14"/>
      <c r="N282" s="77"/>
      <c r="O282" s="13"/>
      <c r="Q282" s="73"/>
      <c r="R282" s="73"/>
      <c r="S282" s="73"/>
      <c r="T282" s="73"/>
      <c r="U282" s="73"/>
      <c r="V282" s="73"/>
      <c r="W282" s="73"/>
    </row>
    <row r="283" spans="1:23" ht="12.9" customHeight="1" x14ac:dyDescent="0.3">
      <c r="B283" s="74"/>
      <c r="C283" s="10">
        <v>4</v>
      </c>
      <c r="D283" s="72"/>
      <c r="E283" s="12" t="s">
        <v>342</v>
      </c>
      <c r="F283" s="12"/>
      <c r="G283" s="12"/>
      <c r="H283" s="12"/>
      <c r="I283" s="14"/>
      <c r="J283" s="14"/>
      <c r="K283" s="14"/>
      <c r="L283" s="14"/>
      <c r="M283" s="14"/>
      <c r="N283" s="77"/>
      <c r="O283" s="13"/>
      <c r="Q283" s="73"/>
      <c r="R283" s="73"/>
      <c r="S283" s="73"/>
      <c r="T283" s="73"/>
      <c r="U283" s="73"/>
      <c r="V283" s="73"/>
      <c r="W283" s="73"/>
    </row>
    <row r="284" spans="1:23" ht="12.9" customHeight="1" x14ac:dyDescent="0.3">
      <c r="B284" s="74"/>
      <c r="C284" s="10">
        <v>5</v>
      </c>
      <c r="D284" s="72"/>
      <c r="E284" s="253" t="s">
        <v>343</v>
      </c>
      <c r="F284" s="253"/>
      <c r="G284" s="253"/>
      <c r="H284" s="253"/>
      <c r="I284" s="336"/>
      <c r="J284" s="336"/>
      <c r="K284" s="336"/>
      <c r="L284" s="336"/>
      <c r="M284" s="336"/>
      <c r="N284" s="334" t="s">
        <v>7</v>
      </c>
      <c r="O284" s="368" t="s">
        <v>332</v>
      </c>
      <c r="Q284" s="560"/>
      <c r="R284" s="560"/>
      <c r="S284" s="560"/>
      <c r="T284" s="560"/>
      <c r="U284" s="560"/>
      <c r="V284" s="560"/>
      <c r="W284" s="560"/>
    </row>
    <row r="285" spans="1:23" ht="12.9" customHeight="1" x14ac:dyDescent="0.3">
      <c r="B285" s="74"/>
    </row>
    <row r="286" spans="1:23" ht="12.9" customHeight="1" x14ac:dyDescent="0.3">
      <c r="A286" s="409">
        <v>7.2399999999999975</v>
      </c>
      <c r="B286" s="18">
        <v>7.2399999999999975</v>
      </c>
      <c r="C286" s="5" t="s">
        <v>344</v>
      </c>
      <c r="P286" s="275" t="s">
        <v>132</v>
      </c>
      <c r="Q286" s="331"/>
    </row>
    <row r="287" spans="1:23" ht="12.9" customHeight="1" x14ac:dyDescent="0.3">
      <c r="B287" s="20"/>
      <c r="C287" s="285" t="s">
        <v>236</v>
      </c>
      <c r="D287" s="16"/>
      <c r="E287" s="6"/>
      <c r="F287" s="6"/>
      <c r="G287" s="6"/>
      <c r="H287" s="6"/>
      <c r="I287" s="67"/>
    </row>
    <row r="288" spans="1:23" ht="12.9" customHeight="1" x14ac:dyDescent="0.3">
      <c r="B288" s="74"/>
      <c r="C288" s="10">
        <v>1</v>
      </c>
      <c r="D288" s="72"/>
      <c r="E288" s="12" t="s">
        <v>345</v>
      </c>
      <c r="F288" s="12"/>
      <c r="G288" s="12"/>
      <c r="H288" s="12"/>
      <c r="I288" s="12"/>
      <c r="J288" s="12"/>
      <c r="K288" s="12"/>
      <c r="L288" s="12"/>
      <c r="M288" s="12"/>
      <c r="N288" s="12"/>
      <c r="O288" s="13"/>
    </row>
    <row r="289" spans="1:19" ht="12.9" customHeight="1" x14ac:dyDescent="0.3">
      <c r="B289" s="74"/>
      <c r="C289" s="10">
        <v>2</v>
      </c>
      <c r="D289" s="72"/>
      <c r="E289" s="12" t="s">
        <v>346</v>
      </c>
      <c r="F289" s="12"/>
      <c r="G289" s="12"/>
      <c r="H289" s="12"/>
      <c r="I289" s="12"/>
      <c r="J289" s="12"/>
      <c r="K289" s="12"/>
      <c r="L289" s="12"/>
      <c r="M289" s="12"/>
      <c r="N289" s="12"/>
      <c r="O289" s="13"/>
    </row>
    <row r="290" spans="1:19" ht="12.9" customHeight="1" x14ac:dyDescent="0.3">
      <c r="B290" s="74"/>
      <c r="C290" s="10">
        <v>3</v>
      </c>
      <c r="D290" s="72"/>
      <c r="E290" s="253" t="s">
        <v>347</v>
      </c>
      <c r="F290" s="253"/>
      <c r="G290" s="253"/>
      <c r="H290" s="253"/>
      <c r="I290" s="253"/>
      <c r="J290" s="253"/>
      <c r="K290" s="253"/>
      <c r="L290" s="298"/>
      <c r="M290" s="253"/>
      <c r="N290" s="253"/>
      <c r="O290" s="13"/>
    </row>
    <row r="291" spans="1:19" ht="12.9" customHeight="1" x14ac:dyDescent="0.3">
      <c r="B291" s="74"/>
      <c r="C291" s="10">
        <v>4</v>
      </c>
      <c r="D291" s="72"/>
      <c r="E291" s="12" t="s">
        <v>348</v>
      </c>
      <c r="F291" s="12"/>
      <c r="G291" s="12"/>
      <c r="H291" s="12"/>
      <c r="I291" s="12"/>
      <c r="J291" s="12"/>
      <c r="K291" s="12"/>
      <c r="L291" s="12"/>
      <c r="M291" s="12"/>
      <c r="N291" s="12"/>
      <c r="O291" s="13"/>
    </row>
    <row r="292" spans="1:19" ht="12.9" customHeight="1" x14ac:dyDescent="0.3">
      <c r="B292" s="74"/>
      <c r="C292" s="10">
        <v>5</v>
      </c>
      <c r="D292" s="72"/>
      <c r="E292" s="12" t="s">
        <v>349</v>
      </c>
      <c r="F292" s="6"/>
      <c r="G292" s="6"/>
      <c r="H292" s="12"/>
      <c r="I292" s="12"/>
      <c r="J292" s="12"/>
      <c r="K292" s="12"/>
      <c r="L292" s="12"/>
      <c r="M292" s="12"/>
      <c r="N292" s="12"/>
      <c r="O292" s="13"/>
    </row>
    <row r="293" spans="1:19" ht="12.9" customHeight="1" x14ac:dyDescent="0.3">
      <c r="B293" s="74"/>
      <c r="C293" s="10">
        <v>6</v>
      </c>
      <c r="D293" s="72"/>
      <c r="E293" s="12" t="s">
        <v>350</v>
      </c>
      <c r="F293" s="12"/>
      <c r="G293" s="12"/>
      <c r="H293" s="12"/>
      <c r="I293" s="12"/>
      <c r="J293" s="12"/>
      <c r="K293" s="12"/>
      <c r="L293" s="12"/>
      <c r="M293" s="12"/>
      <c r="N293" s="12"/>
      <c r="O293" s="13"/>
    </row>
    <row r="294" spans="1:19" ht="12.9" customHeight="1" x14ac:dyDescent="0.3">
      <c r="B294" s="74"/>
      <c r="C294" s="10">
        <v>7</v>
      </c>
      <c r="D294" s="72"/>
      <c r="E294" s="12" t="s">
        <v>351</v>
      </c>
      <c r="F294" s="12"/>
      <c r="G294" s="12"/>
      <c r="H294" s="12"/>
      <c r="I294" s="12"/>
      <c r="J294" s="12"/>
      <c r="K294" s="12"/>
      <c r="L294" s="12"/>
      <c r="M294" s="12"/>
      <c r="N294" s="12"/>
      <c r="O294" s="13"/>
    </row>
    <row r="295" spans="1:19" ht="12.9" customHeight="1" x14ac:dyDescent="0.3">
      <c r="B295" s="74"/>
      <c r="C295" s="10">
        <v>8</v>
      </c>
      <c r="D295" s="72"/>
      <c r="E295" s="12" t="s">
        <v>240</v>
      </c>
      <c r="F295" s="12"/>
      <c r="G295" s="12"/>
      <c r="H295" s="12"/>
      <c r="I295" s="12"/>
      <c r="J295" s="12"/>
      <c r="K295" s="12"/>
      <c r="L295" s="12"/>
      <c r="M295" s="12"/>
      <c r="N295" s="12"/>
      <c r="O295" s="13"/>
    </row>
    <row r="296" spans="1:19" ht="12.9" customHeight="1" x14ac:dyDescent="0.3">
      <c r="B296" s="74"/>
      <c r="C296" s="10">
        <v>9</v>
      </c>
      <c r="D296" s="72"/>
      <c r="E296" s="12" t="s">
        <v>241</v>
      </c>
      <c r="F296" s="12"/>
      <c r="G296" s="12"/>
      <c r="H296" s="12"/>
      <c r="I296" s="12"/>
      <c r="J296" s="12"/>
      <c r="K296" s="12"/>
      <c r="L296" s="12"/>
      <c r="M296" s="12"/>
      <c r="N296" s="12"/>
      <c r="O296" s="13"/>
    </row>
    <row r="297" spans="1:19" ht="12.9" customHeight="1" x14ac:dyDescent="0.3">
      <c r="B297" s="74"/>
      <c r="C297" s="10">
        <v>10</v>
      </c>
      <c r="D297" s="72"/>
      <c r="E297" s="12" t="s">
        <v>242</v>
      </c>
      <c r="H297" s="12"/>
      <c r="I297" s="12"/>
      <c r="J297" s="12"/>
      <c r="K297" s="12"/>
      <c r="L297" s="12"/>
      <c r="M297" s="12"/>
      <c r="N297" s="12"/>
      <c r="O297" s="12"/>
    </row>
    <row r="298" spans="1:19" ht="12.9" customHeight="1" x14ac:dyDescent="0.3">
      <c r="B298" s="74"/>
      <c r="C298" s="10">
        <v>11</v>
      </c>
      <c r="D298" s="72"/>
      <c r="E298" s="12" t="s">
        <v>243</v>
      </c>
      <c r="F298" s="12"/>
      <c r="G298" s="12"/>
      <c r="H298" s="12"/>
      <c r="I298" s="12"/>
      <c r="J298" s="12"/>
      <c r="K298" s="12"/>
      <c r="L298" s="12"/>
      <c r="M298" s="12"/>
      <c r="N298" s="12"/>
      <c r="O298" s="13"/>
    </row>
    <row r="299" spans="1:19" ht="12.9" customHeight="1" x14ac:dyDescent="0.3">
      <c r="B299" s="74"/>
      <c r="C299" s="10">
        <v>12</v>
      </c>
      <c r="D299" s="72"/>
      <c r="E299" s="12" t="s">
        <v>352</v>
      </c>
      <c r="F299" s="12"/>
      <c r="G299" s="12"/>
      <c r="H299" s="12"/>
      <c r="I299" s="12"/>
      <c r="J299" s="12"/>
      <c r="K299" s="12"/>
      <c r="L299" s="12"/>
      <c r="M299" s="12"/>
      <c r="N299" s="12"/>
      <c r="O299" s="13"/>
    </row>
    <row r="300" spans="1:19" ht="12.9" customHeight="1" x14ac:dyDescent="0.3">
      <c r="B300" s="74"/>
      <c r="C300" s="10">
        <v>13</v>
      </c>
      <c r="D300" s="72"/>
      <c r="E300" s="12" t="s">
        <v>101</v>
      </c>
      <c r="F300" s="12"/>
      <c r="G300" s="12"/>
      <c r="H300" s="12"/>
      <c r="I300" s="12"/>
      <c r="J300" s="12"/>
      <c r="K300" s="12"/>
      <c r="L300" s="12"/>
      <c r="M300" s="12"/>
      <c r="N300" s="12"/>
      <c r="O300" s="13"/>
    </row>
    <row r="301" spans="1:19" ht="12.9" customHeight="1" x14ac:dyDescent="0.3">
      <c r="B301" s="74"/>
      <c r="C301" s="10">
        <v>14</v>
      </c>
      <c r="D301" s="72"/>
      <c r="E301" s="12" t="s">
        <v>99</v>
      </c>
      <c r="F301" s="12"/>
      <c r="G301" s="12"/>
      <c r="H301" s="12"/>
      <c r="I301" s="12"/>
      <c r="J301" s="12"/>
      <c r="K301" s="12"/>
      <c r="L301" s="12"/>
      <c r="M301" s="12"/>
      <c r="N301" s="12"/>
      <c r="O301" s="13"/>
    </row>
    <row r="302" spans="1:19" ht="12.9" customHeight="1" x14ac:dyDescent="0.3">
      <c r="B302" s="74"/>
      <c r="C302" s="256" t="s">
        <v>335</v>
      </c>
      <c r="D302" s="369"/>
      <c r="E302" s="126"/>
      <c r="F302" s="126"/>
      <c r="G302" s="356"/>
      <c r="H302" s="370"/>
      <c r="I302" s="6"/>
      <c r="J302" s="6"/>
      <c r="K302" s="6"/>
      <c r="L302" s="6"/>
      <c r="M302" s="6"/>
      <c r="N302" s="6"/>
      <c r="O302" s="6"/>
    </row>
    <row r="303" spans="1:19" ht="12.9" customHeight="1" x14ac:dyDescent="0.3">
      <c r="B303" s="74"/>
    </row>
    <row r="304" spans="1:19" ht="12.9" customHeight="1" x14ac:dyDescent="0.3">
      <c r="A304" s="409">
        <v>7.2499999999999973</v>
      </c>
      <c r="B304" s="20">
        <v>7.2499999999999973</v>
      </c>
      <c r="C304" s="590" t="s">
        <v>353</v>
      </c>
      <c r="D304" s="590"/>
      <c r="E304" s="590"/>
      <c r="F304" s="590"/>
      <c r="G304" s="590"/>
      <c r="H304" s="590"/>
      <c r="I304" s="590"/>
      <c r="J304" s="590"/>
      <c r="K304" s="590"/>
      <c r="L304" s="590"/>
      <c r="M304" s="590"/>
      <c r="N304" s="590"/>
      <c r="O304" s="590"/>
      <c r="P304" s="590"/>
      <c r="Q304" s="590"/>
      <c r="R304" s="590"/>
      <c r="S304" s="590"/>
    </row>
    <row r="305" spans="1:23" ht="12.9" customHeight="1" x14ac:dyDescent="0.3">
      <c r="B305" s="20"/>
      <c r="C305" s="371" t="s">
        <v>354</v>
      </c>
      <c r="D305" s="559"/>
      <c r="E305" s="559"/>
      <c r="F305" s="559"/>
      <c r="G305" s="559"/>
      <c r="H305" s="559"/>
      <c r="I305" s="559"/>
      <c r="J305" s="559"/>
      <c r="K305" s="559"/>
      <c r="L305" s="559"/>
      <c r="M305" s="559"/>
      <c r="N305" s="559"/>
      <c r="O305" s="559"/>
      <c r="P305" s="559"/>
      <c r="Q305" s="559"/>
      <c r="R305" s="559"/>
      <c r="S305" s="559"/>
    </row>
    <row r="306" spans="1:23" ht="12.9" customHeight="1" x14ac:dyDescent="0.3">
      <c r="B306" s="20"/>
      <c r="C306" s="10">
        <v>1</v>
      </c>
      <c r="D306" s="72"/>
      <c r="E306" s="12" t="s">
        <v>355</v>
      </c>
      <c r="F306" s="12"/>
      <c r="G306" s="12"/>
      <c r="H306" s="12"/>
      <c r="I306" s="334" t="s">
        <v>7</v>
      </c>
      <c r="J306" s="368" t="s">
        <v>356</v>
      </c>
      <c r="K306" s="13"/>
    </row>
    <row r="307" spans="1:23" ht="12.9" customHeight="1" x14ac:dyDescent="0.3">
      <c r="B307" s="20"/>
      <c r="C307" s="10">
        <v>2</v>
      </c>
      <c r="D307" s="72"/>
      <c r="E307" s="12" t="s">
        <v>357</v>
      </c>
      <c r="F307" s="12"/>
      <c r="G307" s="12"/>
      <c r="H307" s="12"/>
      <c r="I307" s="334" t="s">
        <v>7</v>
      </c>
      <c r="J307" s="368" t="s">
        <v>356</v>
      </c>
      <c r="K307" s="13"/>
    </row>
    <row r="308" spans="1:23" ht="12.9" customHeight="1" x14ac:dyDescent="0.3">
      <c r="B308" s="20"/>
      <c r="C308" s="10">
        <v>3</v>
      </c>
      <c r="D308" s="72"/>
      <c r="E308" s="12" t="s">
        <v>358</v>
      </c>
      <c r="F308" s="12"/>
      <c r="G308" s="12"/>
      <c r="H308" s="12"/>
      <c r="I308" s="14"/>
      <c r="J308" s="77"/>
      <c r="K308" s="13"/>
    </row>
    <row r="309" spans="1:23" ht="12.9" customHeight="1" x14ac:dyDescent="0.3">
      <c r="B309" s="78"/>
      <c r="C309" s="10">
        <v>4</v>
      </c>
      <c r="D309" s="72"/>
      <c r="E309" s="12" t="s">
        <v>359</v>
      </c>
      <c r="F309" s="12"/>
      <c r="G309" s="12"/>
      <c r="H309" s="12"/>
      <c r="I309" s="79"/>
      <c r="J309" s="80"/>
      <c r="K309" s="13"/>
    </row>
    <row r="310" spans="1:23" ht="12.9" customHeight="1" x14ac:dyDescent="0.3">
      <c r="B310" s="78"/>
    </row>
    <row r="311" spans="1:23" ht="12.9" customHeight="1" x14ac:dyDescent="0.3">
      <c r="A311" s="409">
        <v>7.2599999999999971</v>
      </c>
      <c r="B311" s="78">
        <v>7.2599999999999971</v>
      </c>
      <c r="C311" s="590" t="s">
        <v>360</v>
      </c>
      <c r="D311" s="590"/>
      <c r="E311" s="590"/>
      <c r="F311" s="590"/>
      <c r="G311" s="590"/>
      <c r="H311" s="590"/>
      <c r="I311" s="590"/>
      <c r="J311" s="590"/>
      <c r="K311" s="590"/>
      <c r="L311" s="590"/>
      <c r="M311" s="590"/>
      <c r="N311" s="590"/>
      <c r="O311" s="590"/>
      <c r="P311" s="590"/>
      <c r="Q311" s="590"/>
      <c r="R311" s="590"/>
      <c r="S311" s="590"/>
      <c r="T311" s="590"/>
      <c r="U311" s="590"/>
      <c r="V311" s="590"/>
      <c r="W311" s="590"/>
    </row>
    <row r="312" spans="1:23" ht="12.9" customHeight="1" x14ac:dyDescent="0.3">
      <c r="B312" s="20"/>
      <c r="C312" s="285" t="s">
        <v>236</v>
      </c>
      <c r="D312" s="16"/>
      <c r="E312" s="6"/>
      <c r="F312" s="6"/>
      <c r="G312" s="6"/>
      <c r="H312" s="6"/>
      <c r="I312" s="67"/>
    </row>
    <row r="313" spans="1:23" ht="12.9" customHeight="1" x14ac:dyDescent="0.3">
      <c r="B313" s="78"/>
      <c r="C313" s="10">
        <v>1</v>
      </c>
      <c r="D313" s="72"/>
      <c r="E313" s="12" t="s">
        <v>345</v>
      </c>
      <c r="F313" s="12"/>
      <c r="G313" s="12"/>
      <c r="H313" s="12"/>
      <c r="I313" s="12"/>
      <c r="J313" s="12"/>
      <c r="K313" s="12"/>
      <c r="L313" s="12"/>
      <c r="M313" s="12"/>
      <c r="N313" s="12"/>
      <c r="O313" s="13"/>
    </row>
    <row r="314" spans="1:23" ht="12.9" customHeight="1" x14ac:dyDescent="0.3">
      <c r="B314" s="78"/>
      <c r="C314" s="10">
        <v>2</v>
      </c>
      <c r="D314" s="72"/>
      <c r="E314" s="12" t="s">
        <v>346</v>
      </c>
      <c r="F314" s="12"/>
      <c r="G314" s="12"/>
      <c r="H314" s="12"/>
      <c r="I314" s="12"/>
      <c r="J314" s="12"/>
      <c r="K314" s="12"/>
      <c r="L314" s="12"/>
      <c r="M314" s="12"/>
      <c r="N314" s="12"/>
      <c r="O314" s="13"/>
    </row>
    <row r="315" spans="1:23" ht="12.9" customHeight="1" x14ac:dyDescent="0.3">
      <c r="B315" s="78"/>
      <c r="C315" s="10">
        <v>3</v>
      </c>
      <c r="D315" s="72"/>
      <c r="E315" s="12" t="s">
        <v>361</v>
      </c>
      <c r="F315" s="12"/>
      <c r="G315" s="12"/>
      <c r="H315" s="12"/>
      <c r="I315" s="12"/>
      <c r="J315" s="12"/>
      <c r="K315" s="12"/>
      <c r="L315" s="12"/>
      <c r="M315" s="12"/>
      <c r="N315" s="12"/>
      <c r="O315" s="13"/>
    </row>
    <row r="316" spans="1:23" ht="12.9" customHeight="1" x14ac:dyDescent="0.3">
      <c r="B316" s="78"/>
      <c r="C316" s="10">
        <v>4</v>
      </c>
      <c r="D316" s="72"/>
      <c r="E316" s="12" t="s">
        <v>362</v>
      </c>
      <c r="F316" s="12"/>
      <c r="G316" s="12"/>
      <c r="H316" s="12"/>
      <c r="I316" s="12"/>
      <c r="J316" s="12"/>
      <c r="K316" s="12"/>
      <c r="L316" s="12"/>
      <c r="M316" s="12"/>
      <c r="N316" s="12"/>
      <c r="O316" s="13"/>
    </row>
    <row r="317" spans="1:23" ht="12.9" customHeight="1" x14ac:dyDescent="0.3">
      <c r="B317" s="78"/>
      <c r="C317" s="10">
        <v>5</v>
      </c>
      <c r="D317" s="72"/>
      <c r="E317" s="12" t="s">
        <v>349</v>
      </c>
      <c r="F317" s="6"/>
      <c r="G317" s="6"/>
      <c r="H317" s="12"/>
      <c r="I317" s="12"/>
      <c r="J317" s="12"/>
      <c r="K317" s="12"/>
      <c r="L317" s="12"/>
      <c r="M317" s="12"/>
      <c r="N317" s="12"/>
      <c r="O317" s="13"/>
    </row>
    <row r="318" spans="1:23" ht="12.9" customHeight="1" x14ac:dyDescent="0.3">
      <c r="B318" s="78"/>
      <c r="C318" s="10">
        <v>6</v>
      </c>
      <c r="D318" s="72"/>
      <c r="E318" s="12" t="s">
        <v>350</v>
      </c>
      <c r="F318" s="12"/>
      <c r="G318" s="12"/>
      <c r="H318" s="12"/>
      <c r="I318" s="12"/>
      <c r="J318" s="12"/>
      <c r="K318" s="12"/>
      <c r="L318" s="12"/>
      <c r="M318" s="12"/>
      <c r="N318" s="12"/>
      <c r="O318" s="13"/>
    </row>
    <row r="319" spans="1:23" ht="12.9" customHeight="1" x14ac:dyDescent="0.3">
      <c r="B319" s="78"/>
      <c r="C319" s="10">
        <v>7</v>
      </c>
      <c r="D319" s="72"/>
      <c r="E319" s="12" t="s">
        <v>351</v>
      </c>
      <c r="F319" s="12"/>
      <c r="G319" s="12"/>
      <c r="H319" s="12"/>
      <c r="I319" s="12"/>
      <c r="J319" s="12"/>
      <c r="K319" s="12"/>
      <c r="L319" s="12"/>
      <c r="M319" s="12"/>
      <c r="N319" s="12"/>
      <c r="O319" s="13"/>
    </row>
    <row r="320" spans="1:23" ht="12.9" customHeight="1" x14ac:dyDescent="0.3">
      <c r="B320" s="20"/>
      <c r="C320" s="10">
        <v>8</v>
      </c>
      <c r="D320" s="72"/>
      <c r="E320" s="12" t="s">
        <v>240</v>
      </c>
      <c r="F320" s="12"/>
      <c r="G320" s="12"/>
      <c r="H320" s="12"/>
      <c r="I320" s="12"/>
      <c r="J320" s="12"/>
      <c r="K320" s="12"/>
      <c r="L320" s="12"/>
      <c r="M320" s="12"/>
      <c r="N320" s="12"/>
      <c r="O320" s="13"/>
    </row>
    <row r="321" spans="1:22" ht="12.9" customHeight="1" x14ac:dyDescent="0.3">
      <c r="B321" s="20"/>
      <c r="C321" s="10">
        <v>9</v>
      </c>
      <c r="D321" s="72"/>
      <c r="E321" s="12" t="s">
        <v>241</v>
      </c>
      <c r="F321" s="12"/>
      <c r="G321" s="12"/>
      <c r="H321" s="12"/>
      <c r="I321" s="12"/>
      <c r="J321" s="12"/>
      <c r="K321" s="12"/>
      <c r="L321" s="12"/>
      <c r="M321" s="12"/>
      <c r="N321" s="12"/>
      <c r="O321" s="13"/>
    </row>
    <row r="322" spans="1:22" ht="12.9" customHeight="1" x14ac:dyDescent="0.3">
      <c r="B322" s="78"/>
      <c r="C322" s="10">
        <v>10</v>
      </c>
      <c r="D322" s="72"/>
      <c r="E322" s="12" t="s">
        <v>242</v>
      </c>
      <c r="H322" s="12"/>
      <c r="I322" s="12"/>
      <c r="J322" s="12"/>
      <c r="K322" s="12"/>
      <c r="L322" s="12"/>
      <c r="M322" s="12"/>
      <c r="N322" s="12"/>
      <c r="O322" s="12"/>
    </row>
    <row r="323" spans="1:22" ht="12.9" customHeight="1" x14ac:dyDescent="0.3">
      <c r="B323" s="78"/>
      <c r="C323" s="10">
        <v>11</v>
      </c>
      <c r="D323" s="72"/>
      <c r="E323" s="12" t="s">
        <v>243</v>
      </c>
      <c r="F323" s="12"/>
      <c r="G323" s="12"/>
      <c r="H323" s="12"/>
      <c r="I323" s="12"/>
      <c r="J323" s="12"/>
      <c r="K323" s="12"/>
      <c r="L323" s="12"/>
      <c r="M323" s="12"/>
      <c r="N323" s="12"/>
      <c r="O323" s="13"/>
    </row>
    <row r="324" spans="1:22" ht="12.9" customHeight="1" x14ac:dyDescent="0.3">
      <c r="B324" s="78"/>
      <c r="C324" s="10">
        <v>12</v>
      </c>
      <c r="D324" s="72"/>
      <c r="E324" s="12" t="s">
        <v>352</v>
      </c>
      <c r="F324" s="12"/>
      <c r="G324" s="12"/>
      <c r="H324" s="12"/>
      <c r="I324" s="12"/>
      <c r="J324" s="12"/>
      <c r="K324" s="12"/>
      <c r="L324" s="12"/>
      <c r="M324" s="12"/>
      <c r="N324" s="12"/>
      <c r="O324" s="13"/>
    </row>
    <row r="325" spans="1:22" ht="12.9" customHeight="1" x14ac:dyDescent="0.3">
      <c r="B325" s="78"/>
      <c r="C325" s="10">
        <v>13</v>
      </c>
      <c r="D325" s="72"/>
      <c r="E325" s="12" t="s">
        <v>101</v>
      </c>
      <c r="F325" s="12"/>
      <c r="G325" s="12"/>
      <c r="H325" s="12"/>
      <c r="I325" s="12"/>
      <c r="J325" s="12"/>
      <c r="K325" s="12"/>
      <c r="L325" s="12"/>
      <c r="M325" s="12"/>
      <c r="N325" s="12"/>
      <c r="O325" s="13"/>
    </row>
    <row r="326" spans="1:22" ht="12.9" customHeight="1" x14ac:dyDescent="0.3">
      <c r="B326" s="78"/>
      <c r="C326" s="15"/>
      <c r="D326" s="76"/>
      <c r="E326" s="76"/>
      <c r="F326" s="6"/>
      <c r="G326" s="6"/>
      <c r="H326" s="6"/>
      <c r="I326" s="6"/>
    </row>
    <row r="327" spans="1:22" ht="12.9" customHeight="1" x14ac:dyDescent="0.3">
      <c r="A327" s="409">
        <v>7.2699999999999969</v>
      </c>
      <c r="B327" s="18">
        <v>7.2699999999999969</v>
      </c>
      <c r="C327" s="603" t="s">
        <v>363</v>
      </c>
      <c r="D327" s="603"/>
      <c r="E327" s="603"/>
      <c r="F327" s="603"/>
      <c r="G327" s="603"/>
      <c r="H327" s="603"/>
      <c r="I327" s="603"/>
      <c r="J327" s="603"/>
      <c r="K327" s="603"/>
      <c r="L327" s="603"/>
      <c r="M327" s="603"/>
      <c r="N327" s="603"/>
      <c r="O327" s="603"/>
      <c r="P327" s="603"/>
      <c r="Q327" s="603"/>
      <c r="R327" s="603"/>
      <c r="S327" s="603"/>
      <c r="T327" s="603"/>
      <c r="U327" s="603"/>
      <c r="V327" s="603"/>
    </row>
    <row r="328" spans="1:22" ht="12.9" customHeight="1" x14ac:dyDescent="0.3">
      <c r="B328" s="18"/>
      <c r="C328" s="602" t="s">
        <v>333</v>
      </c>
      <c r="D328" s="602"/>
      <c r="E328" s="602"/>
      <c r="F328" s="602"/>
      <c r="G328" s="602"/>
      <c r="H328" s="602"/>
      <c r="I328" s="602"/>
      <c r="J328" s="602"/>
      <c r="K328" s="602"/>
      <c r="L328" s="602"/>
      <c r="M328" s="602"/>
      <c r="N328" s="602"/>
      <c r="O328" s="602"/>
      <c r="P328" s="602"/>
      <c r="Q328" s="602"/>
      <c r="R328" s="602"/>
      <c r="S328" s="602"/>
      <c r="T328" s="602"/>
      <c r="U328" s="602"/>
      <c r="V328" s="602"/>
    </row>
    <row r="329" spans="1:22" ht="12.9" customHeight="1" x14ac:dyDescent="0.3">
      <c r="B329" s="18"/>
      <c r="C329" s="602"/>
      <c r="D329" s="602"/>
      <c r="E329" s="602"/>
      <c r="F329" s="602"/>
      <c r="G329" s="602"/>
      <c r="H329" s="602"/>
      <c r="I329" s="602"/>
      <c r="J329" s="602"/>
      <c r="K329" s="602"/>
      <c r="L329" s="602"/>
      <c r="M329" s="602"/>
      <c r="N329" s="602"/>
      <c r="O329" s="602"/>
      <c r="P329" s="602"/>
      <c r="Q329" s="602"/>
      <c r="R329" s="602"/>
      <c r="S329" s="602"/>
      <c r="T329" s="602"/>
      <c r="U329" s="602"/>
      <c r="V329" s="602"/>
    </row>
    <row r="330" spans="1:22" ht="12.9" customHeight="1" x14ac:dyDescent="0.3">
      <c r="B330" s="18"/>
      <c r="C330" s="285" t="s">
        <v>236</v>
      </c>
      <c r="D330" s="563"/>
      <c r="E330" s="563"/>
      <c r="F330" s="563"/>
      <c r="G330" s="563"/>
      <c r="H330" s="563"/>
      <c r="I330" s="563"/>
      <c r="J330" s="563"/>
      <c r="K330" s="563"/>
      <c r="L330" s="563"/>
      <c r="M330" s="563"/>
      <c r="N330" s="563"/>
      <c r="O330" s="563"/>
      <c r="P330" s="563"/>
      <c r="Q330" s="563"/>
      <c r="R330" s="563"/>
      <c r="S330" s="563"/>
      <c r="T330" s="563"/>
      <c r="U330" s="563"/>
      <c r="V330" s="563"/>
    </row>
    <row r="331" spans="1:22" ht="12.9" customHeight="1" x14ac:dyDescent="0.3">
      <c r="B331" s="78"/>
      <c r="C331" s="10">
        <v>1</v>
      </c>
      <c r="D331" s="72"/>
      <c r="E331" s="12" t="s">
        <v>364</v>
      </c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3"/>
    </row>
    <row r="332" spans="1:22" ht="12.9" customHeight="1" x14ac:dyDescent="0.3">
      <c r="B332" s="78"/>
      <c r="C332" s="10">
        <v>2</v>
      </c>
      <c r="D332" s="72"/>
      <c r="E332" s="12" t="s">
        <v>365</v>
      </c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3"/>
    </row>
    <row r="333" spans="1:22" ht="12.9" customHeight="1" x14ac:dyDescent="0.3">
      <c r="B333" s="78"/>
      <c r="C333" s="10">
        <v>3</v>
      </c>
      <c r="D333" s="72"/>
      <c r="E333" s="12" t="s">
        <v>366</v>
      </c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3"/>
    </row>
    <row r="334" spans="1:22" ht="12.9" customHeight="1" x14ac:dyDescent="0.3">
      <c r="B334" s="78"/>
      <c r="C334" s="10">
        <v>4</v>
      </c>
      <c r="D334" s="72"/>
      <c r="E334" s="6" t="s">
        <v>367</v>
      </c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3"/>
    </row>
    <row r="335" spans="1:22" ht="12.9" customHeight="1" x14ac:dyDescent="0.3">
      <c r="B335" s="78"/>
      <c r="C335" s="10">
        <v>5</v>
      </c>
      <c r="D335" s="72"/>
      <c r="E335" s="5" t="s">
        <v>368</v>
      </c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3"/>
    </row>
    <row r="336" spans="1:22" ht="12.9" customHeight="1" x14ac:dyDescent="0.3">
      <c r="B336" s="78"/>
      <c r="C336" s="10">
        <v>6</v>
      </c>
      <c r="D336" s="72"/>
      <c r="E336" s="12" t="s">
        <v>369</v>
      </c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3"/>
    </row>
    <row r="337" spans="1:34" ht="12.9" customHeight="1" x14ac:dyDescent="0.3">
      <c r="B337" s="78"/>
      <c r="C337" s="10">
        <v>7</v>
      </c>
      <c r="D337" s="72"/>
      <c r="E337" s="12" t="s">
        <v>101</v>
      </c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3"/>
    </row>
    <row r="338" spans="1:34" ht="12.9" customHeight="1" x14ac:dyDescent="0.3">
      <c r="B338" s="78"/>
      <c r="C338" s="10">
        <v>8</v>
      </c>
      <c r="D338" s="72"/>
      <c r="E338" s="12" t="s">
        <v>370</v>
      </c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3"/>
    </row>
    <row r="339" spans="1:34" ht="12.9" customHeight="1" x14ac:dyDescent="0.3">
      <c r="B339" s="78"/>
      <c r="C339" s="10">
        <v>9</v>
      </c>
      <c r="D339" s="72"/>
      <c r="E339" s="12" t="s">
        <v>371</v>
      </c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3"/>
    </row>
    <row r="340" spans="1:34" ht="12.9" customHeight="1" x14ac:dyDescent="0.3">
      <c r="B340" s="78"/>
      <c r="C340" s="10">
        <v>10</v>
      </c>
      <c r="D340" s="72"/>
      <c r="E340" s="12" t="s">
        <v>372</v>
      </c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3"/>
    </row>
    <row r="341" spans="1:34" ht="12.9" customHeight="1" x14ac:dyDescent="0.3">
      <c r="B341" s="78"/>
      <c r="C341" s="251">
        <v>11</v>
      </c>
      <c r="D341" s="520"/>
      <c r="E341" s="253" t="s">
        <v>373</v>
      </c>
      <c r="F341" s="253"/>
      <c r="G341" s="253"/>
      <c r="H341" s="253"/>
      <c r="I341" s="253"/>
      <c r="J341" s="253"/>
      <c r="K341" s="253"/>
      <c r="L341" s="253"/>
      <c r="M341" s="253"/>
      <c r="N341" s="253"/>
      <c r="O341" s="253"/>
      <c r="P341" s="253"/>
      <c r="Q341" s="253"/>
      <c r="R341" s="253"/>
      <c r="S341" s="519"/>
    </row>
    <row r="342" spans="1:34" ht="12.9" customHeight="1" x14ac:dyDescent="0.3">
      <c r="B342" s="78"/>
      <c r="C342" s="15"/>
      <c r="D342" s="76"/>
      <c r="E342" s="76"/>
      <c r="F342" s="6"/>
      <c r="G342" s="6"/>
      <c r="H342" s="6"/>
      <c r="I342" s="6"/>
    </row>
    <row r="343" spans="1:34" ht="12.9" customHeight="1" x14ac:dyDescent="0.3">
      <c r="C343" s="116" t="s">
        <v>374</v>
      </c>
    </row>
    <row r="344" spans="1:34" ht="12.9" customHeight="1" x14ac:dyDescent="0.3">
      <c r="B344" s="20"/>
      <c r="C344" s="353" t="s">
        <v>375</v>
      </c>
      <c r="D344" s="353"/>
      <c r="E344" s="353"/>
      <c r="F344" s="353"/>
      <c r="G344" s="373"/>
      <c r="H344" s="373"/>
      <c r="I344" s="373"/>
      <c r="J344" s="373"/>
      <c r="K344" s="373"/>
      <c r="L344" s="373"/>
      <c r="M344" s="373"/>
      <c r="N344" s="373"/>
      <c r="O344" s="373"/>
      <c r="P344" s="353"/>
      <c r="Q344" s="353"/>
      <c r="R344" s="355"/>
      <c r="S344" s="69"/>
      <c r="T344" s="69"/>
      <c r="U344" s="69"/>
      <c r="V344" s="69"/>
      <c r="W344" s="69"/>
      <c r="X344" s="69"/>
      <c r="Y344" s="69"/>
      <c r="Z344" s="69"/>
      <c r="AA344" s="69"/>
      <c r="AB344" s="69"/>
      <c r="AC344" s="69"/>
      <c r="AD344" s="69"/>
      <c r="AE344" s="69"/>
      <c r="AF344" s="69"/>
      <c r="AG344" s="69"/>
      <c r="AH344" s="69"/>
    </row>
    <row r="345" spans="1:34" ht="12.9" customHeight="1" x14ac:dyDescent="0.3">
      <c r="B345" s="20"/>
      <c r="C345" s="353"/>
      <c r="D345" s="338">
        <v>1</v>
      </c>
      <c r="E345" s="339"/>
      <c r="F345" s="340" t="s">
        <v>5</v>
      </c>
      <c r="G345" s="342" t="s">
        <v>7</v>
      </c>
      <c r="H345" s="372">
        <f>+B352</f>
        <v>7.2899999999999965</v>
      </c>
      <c r="I345" s="355"/>
      <c r="J345" s="355"/>
      <c r="K345" s="355"/>
      <c r="L345" s="355"/>
      <c r="M345" s="355"/>
      <c r="N345" s="355"/>
      <c r="O345" s="355"/>
      <c r="P345" s="355"/>
      <c r="Q345" s="355"/>
      <c r="R345" s="355"/>
      <c r="S345" s="69"/>
      <c r="T345" s="69"/>
      <c r="U345" s="69"/>
      <c r="V345" s="69"/>
      <c r="W345" s="69"/>
      <c r="X345" s="69"/>
      <c r="Y345" s="69"/>
      <c r="Z345" s="69"/>
      <c r="AA345" s="69"/>
      <c r="AB345" s="69"/>
      <c r="AC345" s="69"/>
      <c r="AD345" s="69"/>
      <c r="AE345" s="69"/>
      <c r="AF345" s="69"/>
      <c r="AG345" s="69"/>
      <c r="AH345" s="69"/>
    </row>
    <row r="346" spans="1:34" ht="12.9" customHeight="1" x14ac:dyDescent="0.3">
      <c r="B346" s="20"/>
      <c r="C346" s="353"/>
      <c r="D346" s="338">
        <v>2</v>
      </c>
      <c r="E346" s="339"/>
      <c r="F346" s="340" t="s">
        <v>6</v>
      </c>
      <c r="G346" s="342" t="s">
        <v>7</v>
      </c>
      <c r="H346" s="372">
        <f>+B347</f>
        <v>7.2799999999999967</v>
      </c>
      <c r="I346" s="355"/>
      <c r="J346" s="355"/>
      <c r="K346" s="355"/>
      <c r="L346" s="355"/>
      <c r="M346" s="355"/>
      <c r="N346" s="355"/>
      <c r="O346" s="355"/>
      <c r="P346" s="355"/>
      <c r="Q346" s="355"/>
      <c r="R346" s="355"/>
      <c r="S346" s="69"/>
      <c r="T346" s="69"/>
      <c r="U346" s="69"/>
      <c r="V346" s="69"/>
      <c r="W346" s="69"/>
      <c r="X346" s="69"/>
      <c r="Y346" s="69"/>
      <c r="Z346" s="69"/>
      <c r="AA346" s="69"/>
      <c r="AB346" s="69"/>
      <c r="AC346" s="69"/>
      <c r="AD346" s="69"/>
      <c r="AE346" s="69"/>
      <c r="AF346" s="69"/>
      <c r="AG346" s="69"/>
      <c r="AH346" s="69"/>
    </row>
    <row r="347" spans="1:34" ht="12.9" customHeight="1" x14ac:dyDescent="0.3">
      <c r="A347" s="409">
        <v>7.2799999999999967</v>
      </c>
      <c r="B347" s="78">
        <v>7.2799999999999967</v>
      </c>
      <c r="C347" s="590" t="s">
        <v>376</v>
      </c>
      <c r="D347" s="590"/>
      <c r="E347" s="590"/>
      <c r="F347" s="590"/>
      <c r="G347" s="590"/>
      <c r="H347" s="590"/>
      <c r="I347" s="590"/>
      <c r="J347" s="590"/>
      <c r="K347" s="590"/>
      <c r="L347" s="590"/>
      <c r="M347" s="590"/>
      <c r="N347" s="590"/>
      <c r="O347" s="590"/>
      <c r="P347" s="590"/>
      <c r="Q347" s="590"/>
    </row>
    <row r="348" spans="1:34" ht="12.9" customHeight="1" x14ac:dyDescent="0.3">
      <c r="C348" s="590"/>
      <c r="D348" s="590"/>
      <c r="E348" s="590"/>
      <c r="F348" s="590"/>
      <c r="G348" s="590"/>
      <c r="H348" s="590"/>
      <c r="I348" s="590"/>
      <c r="J348" s="590"/>
      <c r="K348" s="590"/>
      <c r="L348" s="590"/>
      <c r="M348" s="590"/>
      <c r="N348" s="590"/>
      <c r="O348" s="590"/>
      <c r="P348" s="590"/>
      <c r="Q348" s="590"/>
    </row>
    <row r="349" spans="1:34" ht="12.9" customHeight="1" x14ac:dyDescent="0.3">
      <c r="B349" s="78"/>
      <c r="C349" s="10">
        <v>1</v>
      </c>
      <c r="D349" s="72"/>
      <c r="E349" s="12" t="s">
        <v>5</v>
      </c>
      <c r="F349" s="12" t="s">
        <v>377</v>
      </c>
      <c r="G349" s="273" t="s">
        <v>378</v>
      </c>
      <c r="H349" s="12"/>
      <c r="I349" s="13"/>
      <c r="J349" s="259">
        <v>9</v>
      </c>
      <c r="K349" s="331">
        <v>8</v>
      </c>
    </row>
    <row r="350" spans="1:34" ht="12.9" customHeight="1" x14ac:dyDescent="0.3">
      <c r="B350" s="20"/>
      <c r="C350" s="10">
        <v>2</v>
      </c>
      <c r="D350" s="72"/>
      <c r="E350" s="12" t="s">
        <v>6</v>
      </c>
      <c r="F350" s="12" t="s">
        <v>377</v>
      </c>
      <c r="G350" s="273" t="s">
        <v>378</v>
      </c>
      <c r="H350" s="12"/>
      <c r="I350" s="562"/>
      <c r="J350" s="259">
        <v>9</v>
      </c>
      <c r="K350" s="331">
        <v>8</v>
      </c>
    </row>
    <row r="351" spans="1:34" ht="12.9" customHeight="1" x14ac:dyDescent="0.3">
      <c r="B351" s="20"/>
    </row>
    <row r="352" spans="1:34" ht="12.9" customHeight="1" x14ac:dyDescent="0.3">
      <c r="A352" s="409">
        <v>7.2899999999999965</v>
      </c>
      <c r="B352" s="78">
        <v>7.2899999999999965</v>
      </c>
      <c r="C352" s="5" t="s">
        <v>379</v>
      </c>
      <c r="V352" s="591"/>
      <c r="W352" s="591"/>
      <c r="X352" s="591"/>
      <c r="Y352" s="591"/>
      <c r="Z352" s="591"/>
      <c r="AA352" s="591"/>
      <c r="AB352" s="591"/>
      <c r="AC352" s="591"/>
      <c r="AD352" s="591"/>
      <c r="AE352" s="591"/>
      <c r="AF352" s="591"/>
      <c r="AG352" s="591"/>
      <c r="AH352" s="591"/>
    </row>
    <row r="353" spans="1:34" ht="12.9" customHeight="1" x14ac:dyDescent="0.3">
      <c r="B353" s="78"/>
      <c r="C353" s="10">
        <v>1</v>
      </c>
      <c r="D353" s="72"/>
      <c r="E353" s="12" t="s">
        <v>5</v>
      </c>
      <c r="F353" s="12" t="s">
        <v>377</v>
      </c>
      <c r="G353" s="273" t="s">
        <v>378</v>
      </c>
      <c r="H353" s="12"/>
      <c r="I353" s="13"/>
      <c r="J353" s="259">
        <v>9</v>
      </c>
      <c r="K353" s="331">
        <v>8</v>
      </c>
      <c r="V353" s="591"/>
      <c r="W353" s="591"/>
      <c r="X353" s="591"/>
      <c r="Y353" s="591"/>
      <c r="Z353" s="591"/>
      <c r="AA353" s="591"/>
      <c r="AB353" s="591"/>
      <c r="AC353" s="591"/>
      <c r="AD353" s="591"/>
      <c r="AE353" s="591"/>
      <c r="AF353" s="591"/>
      <c r="AG353" s="591"/>
      <c r="AH353" s="591"/>
    </row>
    <row r="354" spans="1:34" ht="12.9" customHeight="1" x14ac:dyDescent="0.3">
      <c r="B354" s="20"/>
      <c r="C354" s="10">
        <v>2</v>
      </c>
      <c r="D354" s="72"/>
      <c r="E354" s="12" t="s">
        <v>6</v>
      </c>
      <c r="F354" s="12"/>
      <c r="G354" s="12"/>
      <c r="H354" s="12"/>
      <c r="I354" s="562"/>
    </row>
    <row r="355" spans="1:34" ht="12.9" customHeight="1" x14ac:dyDescent="0.3">
      <c r="B355" s="20"/>
    </row>
    <row r="356" spans="1:34" ht="12.9" customHeight="1" x14ac:dyDescent="0.3">
      <c r="A356" s="409">
        <v>7.2999999999999963</v>
      </c>
      <c r="B356" s="78">
        <v>7.2999999999999963</v>
      </c>
      <c r="C356" s="5" t="s">
        <v>380</v>
      </c>
    </row>
    <row r="357" spans="1:34" ht="12.9" customHeight="1" x14ac:dyDescent="0.3">
      <c r="B357" s="20"/>
      <c r="C357" s="285" t="s">
        <v>236</v>
      </c>
      <c r="D357" s="16"/>
      <c r="E357" s="6"/>
      <c r="F357" s="6"/>
      <c r="G357" s="6"/>
      <c r="H357" s="6"/>
      <c r="I357" s="67"/>
    </row>
    <row r="358" spans="1:34" ht="12.9" customHeight="1" x14ac:dyDescent="0.3">
      <c r="B358" s="78"/>
      <c r="C358" s="17" t="s">
        <v>381</v>
      </c>
    </row>
    <row r="359" spans="1:34" ht="12.9" customHeight="1" x14ac:dyDescent="0.3">
      <c r="B359" s="78"/>
      <c r="C359" s="10">
        <v>1</v>
      </c>
      <c r="D359" s="72"/>
      <c r="E359" s="12" t="s">
        <v>345</v>
      </c>
      <c r="F359" s="12"/>
      <c r="G359" s="12"/>
      <c r="H359" s="12"/>
      <c r="I359" s="12"/>
      <c r="J359" s="12"/>
      <c r="K359" s="12"/>
      <c r="L359" s="12"/>
      <c r="M359" s="12"/>
      <c r="N359" s="13"/>
    </row>
    <row r="360" spans="1:34" ht="12.9" customHeight="1" x14ac:dyDescent="0.3">
      <c r="B360" s="78"/>
      <c r="C360" s="10">
        <v>2</v>
      </c>
      <c r="D360" s="72"/>
      <c r="E360" s="12" t="s">
        <v>362</v>
      </c>
      <c r="F360" s="12"/>
      <c r="G360" s="12"/>
      <c r="H360" s="12"/>
      <c r="I360" s="12"/>
      <c r="J360" s="12"/>
      <c r="K360" s="12"/>
      <c r="L360" s="12"/>
      <c r="M360" s="12"/>
      <c r="N360" s="13"/>
    </row>
    <row r="361" spans="1:34" ht="12.9" customHeight="1" x14ac:dyDescent="0.3">
      <c r="B361" s="78"/>
      <c r="C361" s="10">
        <v>3</v>
      </c>
      <c r="D361" s="72"/>
      <c r="E361" s="12" t="s">
        <v>349</v>
      </c>
      <c r="F361" s="6"/>
      <c r="G361" s="12"/>
      <c r="H361" s="12"/>
      <c r="I361" s="12"/>
      <c r="J361" s="12"/>
      <c r="K361" s="12"/>
      <c r="L361" s="12"/>
      <c r="M361" s="12"/>
      <c r="N361" s="13"/>
    </row>
    <row r="362" spans="1:34" ht="12.9" customHeight="1" x14ac:dyDescent="0.3">
      <c r="B362" s="78"/>
      <c r="C362" s="10">
        <v>4</v>
      </c>
      <c r="D362" s="72"/>
      <c r="E362" s="12" t="s">
        <v>350</v>
      </c>
      <c r="F362" s="12"/>
      <c r="G362" s="12"/>
      <c r="H362" s="12"/>
      <c r="I362" s="12"/>
      <c r="J362" s="12"/>
      <c r="K362" s="12"/>
      <c r="L362" s="12"/>
      <c r="M362" s="12"/>
      <c r="N362" s="13"/>
    </row>
    <row r="363" spans="1:34" ht="12.9" customHeight="1" x14ac:dyDescent="0.3">
      <c r="B363" s="78"/>
      <c r="C363" s="10">
        <v>5</v>
      </c>
      <c r="D363" s="72"/>
      <c r="E363" s="12" t="s">
        <v>351</v>
      </c>
      <c r="F363" s="12"/>
      <c r="G363" s="12"/>
      <c r="H363" s="12"/>
      <c r="I363" s="12"/>
      <c r="J363" s="12"/>
      <c r="K363" s="12"/>
      <c r="L363" s="12"/>
      <c r="M363" s="12"/>
      <c r="N363" s="13"/>
    </row>
    <row r="364" spans="1:34" ht="12.9" customHeight="1" x14ac:dyDescent="0.3">
      <c r="B364" s="20"/>
      <c r="C364" s="10">
        <v>6</v>
      </c>
      <c r="D364" s="72"/>
      <c r="E364" s="12" t="s">
        <v>240</v>
      </c>
      <c r="F364" s="12"/>
      <c r="G364" s="12"/>
      <c r="H364" s="12"/>
      <c r="I364" s="12"/>
      <c r="J364" s="12"/>
      <c r="K364" s="12"/>
      <c r="L364" s="12"/>
      <c r="M364" s="12"/>
      <c r="N364" s="13"/>
    </row>
    <row r="365" spans="1:34" ht="12.9" customHeight="1" x14ac:dyDescent="0.3">
      <c r="B365" s="20"/>
      <c r="C365" s="10">
        <v>7</v>
      </c>
      <c r="D365" s="72"/>
      <c r="E365" s="12" t="s">
        <v>241</v>
      </c>
      <c r="F365" s="12"/>
      <c r="G365" s="12"/>
      <c r="H365" s="12"/>
      <c r="I365" s="12"/>
      <c r="J365" s="12"/>
      <c r="K365" s="12"/>
      <c r="L365" s="12"/>
      <c r="M365" s="12"/>
      <c r="N365" s="13"/>
    </row>
    <row r="366" spans="1:34" ht="12.9" customHeight="1" x14ac:dyDescent="0.3">
      <c r="B366" s="78"/>
      <c r="C366" s="10">
        <v>8</v>
      </c>
      <c r="D366" s="72"/>
      <c r="E366" s="12" t="s">
        <v>242</v>
      </c>
      <c r="H366" s="12"/>
      <c r="I366" s="12"/>
      <c r="J366" s="12"/>
      <c r="K366" s="12"/>
      <c r="L366" s="12"/>
      <c r="M366" s="12"/>
      <c r="N366" s="12"/>
      <c r="O366" s="12"/>
    </row>
    <row r="367" spans="1:34" ht="12.9" customHeight="1" x14ac:dyDescent="0.3">
      <c r="B367" s="78"/>
      <c r="C367" s="10">
        <v>9</v>
      </c>
      <c r="D367" s="72"/>
      <c r="E367" s="12" t="s">
        <v>243</v>
      </c>
      <c r="F367" s="12"/>
      <c r="G367" s="12"/>
      <c r="H367" s="12"/>
      <c r="I367" s="12"/>
      <c r="J367" s="12"/>
      <c r="K367" s="12"/>
      <c r="L367" s="12"/>
      <c r="M367" s="12"/>
      <c r="N367" s="13"/>
    </row>
    <row r="368" spans="1:34" ht="12.9" customHeight="1" x14ac:dyDescent="0.3">
      <c r="B368" s="78"/>
      <c r="C368" s="10">
        <v>10</v>
      </c>
      <c r="D368" s="72"/>
      <c r="E368" s="12" t="s">
        <v>352</v>
      </c>
      <c r="F368" s="12"/>
      <c r="G368" s="12"/>
      <c r="H368" s="12"/>
      <c r="I368" s="12"/>
      <c r="J368" s="12"/>
      <c r="K368" s="12"/>
      <c r="L368" s="12"/>
      <c r="M368" s="12"/>
      <c r="N368" s="13"/>
    </row>
    <row r="369" spans="2:14" ht="12.9" customHeight="1" x14ac:dyDescent="0.3">
      <c r="B369" s="78"/>
      <c r="C369" s="10">
        <v>11</v>
      </c>
      <c r="D369" s="72"/>
      <c r="E369" s="12" t="s">
        <v>101</v>
      </c>
      <c r="F369" s="12"/>
      <c r="G369" s="12"/>
      <c r="H369" s="12"/>
      <c r="I369" s="12"/>
      <c r="J369" s="12"/>
      <c r="K369" s="12"/>
      <c r="L369" s="12"/>
      <c r="M369" s="12"/>
      <c r="N369" s="13"/>
    </row>
    <row r="370" spans="2:14" ht="12.9" customHeight="1" x14ac:dyDescent="0.3">
      <c r="B370" s="78"/>
      <c r="C370" s="10">
        <v>12</v>
      </c>
      <c r="D370" s="11"/>
      <c r="E370" s="5" t="s">
        <v>382</v>
      </c>
      <c r="F370" s="253"/>
      <c r="G370" s="253"/>
      <c r="H370" s="12"/>
      <c r="I370" s="12"/>
      <c r="J370" s="12"/>
      <c r="K370" s="12"/>
      <c r="L370" s="12"/>
      <c r="M370" s="12"/>
      <c r="N370" s="13"/>
    </row>
    <row r="371" spans="2:14" ht="12.9" customHeight="1" x14ac:dyDescent="0.3">
      <c r="C371" s="10">
        <v>13</v>
      </c>
      <c r="D371" s="11"/>
      <c r="E371" s="12" t="s">
        <v>383</v>
      </c>
      <c r="F371" s="12"/>
      <c r="G371" s="12"/>
      <c r="H371" s="12"/>
      <c r="I371" s="12"/>
      <c r="J371" s="12"/>
      <c r="K371" s="12"/>
      <c r="L371" s="12"/>
      <c r="M371" s="12"/>
      <c r="N371" s="13"/>
    </row>
    <row r="372" spans="2:14" ht="12.9" customHeight="1" x14ac:dyDescent="0.3">
      <c r="C372" s="10">
        <v>14</v>
      </c>
      <c r="D372" s="11"/>
      <c r="E372" s="12" t="s">
        <v>99</v>
      </c>
      <c r="F372" s="12"/>
      <c r="G372" s="12"/>
      <c r="H372" s="12"/>
      <c r="I372" s="12"/>
      <c r="J372" s="12"/>
      <c r="K372" s="12"/>
      <c r="L372" s="12"/>
      <c r="M372" s="12"/>
      <c r="N372" s="13"/>
    </row>
    <row r="380" spans="2:14" ht="12.9" customHeight="1" x14ac:dyDescent="0.3">
      <c r="B380" s="18"/>
    </row>
    <row r="381" spans="2:14" ht="12.9" customHeight="1" x14ac:dyDescent="0.3">
      <c r="B381" s="18"/>
    </row>
    <row r="382" spans="2:14" ht="12.9" customHeight="1" x14ac:dyDescent="0.3">
      <c r="B382" s="18"/>
    </row>
    <row r="383" spans="2:14" ht="12.9" customHeight="1" x14ac:dyDescent="0.3">
      <c r="B383" s="18"/>
    </row>
    <row r="384" spans="2:14" ht="12.9" customHeight="1" x14ac:dyDescent="0.3">
      <c r="B384" s="18"/>
    </row>
    <row r="385" spans="2:2" ht="12.9" customHeight="1" x14ac:dyDescent="0.3">
      <c r="B385" s="18"/>
    </row>
    <row r="386" spans="2:2" ht="12.9" customHeight="1" x14ac:dyDescent="0.3">
      <c r="B386" s="18"/>
    </row>
    <row r="387" spans="2:2" ht="12.9" customHeight="1" x14ac:dyDescent="0.3">
      <c r="B387" s="18"/>
    </row>
    <row r="388" spans="2:2" ht="12.9" customHeight="1" x14ac:dyDescent="0.3">
      <c r="B388" s="18"/>
    </row>
    <row r="389" spans="2:2" ht="12.9" customHeight="1" x14ac:dyDescent="0.3">
      <c r="B389" s="18"/>
    </row>
    <row r="390" spans="2:2" ht="12.9" customHeight="1" x14ac:dyDescent="0.3">
      <c r="B390" s="18"/>
    </row>
    <row r="391" spans="2:2" ht="12.9" customHeight="1" x14ac:dyDescent="0.3">
      <c r="B391" s="18"/>
    </row>
    <row r="392" spans="2:2" ht="12.9" customHeight="1" x14ac:dyDescent="0.3">
      <c r="B392" s="18"/>
    </row>
    <row r="393" spans="2:2" ht="12.9" customHeight="1" x14ac:dyDescent="0.3">
      <c r="B393" s="18"/>
    </row>
    <row r="394" spans="2:2" ht="12.9" customHeight="1" x14ac:dyDescent="0.3">
      <c r="B394" s="18"/>
    </row>
    <row r="395" spans="2:2" ht="12.9" customHeight="1" x14ac:dyDescent="0.3">
      <c r="B395" s="18"/>
    </row>
    <row r="396" spans="2:2" ht="12.9" customHeight="1" x14ac:dyDescent="0.3">
      <c r="B396" s="18"/>
    </row>
    <row r="397" spans="2:2" ht="12.9" customHeight="1" x14ac:dyDescent="0.3">
      <c r="B397" s="18"/>
    </row>
    <row r="398" spans="2:2" ht="12.9" customHeight="1" x14ac:dyDescent="0.3">
      <c r="B398" s="18"/>
    </row>
    <row r="399" spans="2:2" ht="12.9" customHeight="1" x14ac:dyDescent="0.3">
      <c r="B399" s="18"/>
    </row>
    <row r="400" spans="2:2" ht="12.9" customHeight="1" x14ac:dyDescent="0.3">
      <c r="B400" s="18"/>
    </row>
    <row r="401" spans="2:2" ht="12.9" customHeight="1" x14ac:dyDescent="0.3">
      <c r="B401" s="18"/>
    </row>
    <row r="402" spans="2:2" ht="12.9" customHeight="1" x14ac:dyDescent="0.3">
      <c r="B402" s="18"/>
    </row>
    <row r="403" spans="2:2" ht="12.9" customHeight="1" x14ac:dyDescent="0.3">
      <c r="B403" s="18"/>
    </row>
    <row r="404" spans="2:2" ht="12.9" customHeight="1" x14ac:dyDescent="0.3">
      <c r="B404" s="18"/>
    </row>
    <row r="405" spans="2:2" ht="12.9" customHeight="1" x14ac:dyDescent="0.3">
      <c r="B405" s="18"/>
    </row>
    <row r="406" spans="2:2" ht="12.9" customHeight="1" x14ac:dyDescent="0.3">
      <c r="B406" s="18"/>
    </row>
    <row r="407" spans="2:2" ht="12.9" customHeight="1" x14ac:dyDescent="0.3">
      <c r="B407" s="18"/>
    </row>
    <row r="408" spans="2:2" ht="12.9" customHeight="1" x14ac:dyDescent="0.3">
      <c r="B408" s="18"/>
    </row>
    <row r="409" spans="2:2" ht="12.9" customHeight="1" x14ac:dyDescent="0.3">
      <c r="B409" s="18"/>
    </row>
    <row r="410" spans="2:2" ht="12.9" customHeight="1" x14ac:dyDescent="0.3">
      <c r="B410" s="18"/>
    </row>
    <row r="411" spans="2:2" ht="12.9" customHeight="1" x14ac:dyDescent="0.3">
      <c r="B411" s="18"/>
    </row>
    <row r="412" spans="2:2" ht="12.9" customHeight="1" x14ac:dyDescent="0.3">
      <c r="B412" s="18"/>
    </row>
    <row r="413" spans="2:2" ht="12.9" customHeight="1" x14ac:dyDescent="0.3">
      <c r="B413" s="18"/>
    </row>
    <row r="414" spans="2:2" ht="12.9" customHeight="1" x14ac:dyDescent="0.3">
      <c r="B414" s="18"/>
    </row>
    <row r="415" spans="2:2" ht="12.9" customHeight="1" x14ac:dyDescent="0.3">
      <c r="B415" s="18"/>
    </row>
    <row r="416" spans="2:2" ht="12.9" customHeight="1" x14ac:dyDescent="0.3">
      <c r="B416" s="18"/>
    </row>
    <row r="417" spans="2:2" ht="12.9" customHeight="1" x14ac:dyDescent="0.3">
      <c r="B417" s="18"/>
    </row>
    <row r="418" spans="2:2" ht="12.9" customHeight="1" x14ac:dyDescent="0.3">
      <c r="B418" s="18"/>
    </row>
    <row r="419" spans="2:2" ht="12.9" customHeight="1" x14ac:dyDescent="0.3">
      <c r="B419" s="18"/>
    </row>
    <row r="420" spans="2:2" ht="12.9" customHeight="1" x14ac:dyDescent="0.3">
      <c r="B420" s="18"/>
    </row>
    <row r="421" spans="2:2" ht="12.9" customHeight="1" x14ac:dyDescent="0.3">
      <c r="B421" s="18"/>
    </row>
    <row r="422" spans="2:2" ht="12.9" customHeight="1" x14ac:dyDescent="0.3">
      <c r="B422" s="18"/>
    </row>
    <row r="423" spans="2:2" ht="12.9" customHeight="1" x14ac:dyDescent="0.3">
      <c r="B423" s="18"/>
    </row>
    <row r="424" spans="2:2" ht="12.9" customHeight="1" x14ac:dyDescent="0.3">
      <c r="B424" s="18"/>
    </row>
    <row r="425" spans="2:2" ht="12.9" customHeight="1" x14ac:dyDescent="0.3">
      <c r="B425" s="18"/>
    </row>
    <row r="426" spans="2:2" ht="12.9" customHeight="1" x14ac:dyDescent="0.3">
      <c r="B426" s="18"/>
    </row>
    <row r="427" spans="2:2" ht="12.9" customHeight="1" x14ac:dyDescent="0.3">
      <c r="B427" s="18"/>
    </row>
    <row r="428" spans="2:2" ht="12.9" customHeight="1" x14ac:dyDescent="0.3">
      <c r="B428" s="18"/>
    </row>
    <row r="429" spans="2:2" ht="12.9" customHeight="1" x14ac:dyDescent="0.3">
      <c r="B429" s="18"/>
    </row>
    <row r="430" spans="2:2" ht="12.9" customHeight="1" x14ac:dyDescent="0.3">
      <c r="B430" s="18"/>
    </row>
    <row r="431" spans="2:2" ht="12.9" customHeight="1" x14ac:dyDescent="0.3">
      <c r="B431" s="18"/>
    </row>
    <row r="432" spans="2:2" ht="12.9" customHeight="1" x14ac:dyDescent="0.3">
      <c r="B432" s="18"/>
    </row>
    <row r="433" spans="2:2" ht="12.9" customHeight="1" x14ac:dyDescent="0.3">
      <c r="B433" s="18"/>
    </row>
    <row r="434" spans="2:2" ht="12.9" customHeight="1" x14ac:dyDescent="0.3">
      <c r="B434" s="18"/>
    </row>
    <row r="435" spans="2:2" ht="12.9" customHeight="1" x14ac:dyDescent="0.3">
      <c r="B435" s="18"/>
    </row>
    <row r="436" spans="2:2" ht="12.9" customHeight="1" x14ac:dyDescent="0.3">
      <c r="B436" s="18"/>
    </row>
    <row r="437" spans="2:2" ht="12.9" customHeight="1" x14ac:dyDescent="0.3">
      <c r="B437" s="18"/>
    </row>
    <row r="438" spans="2:2" ht="12.9" customHeight="1" x14ac:dyDescent="0.3">
      <c r="B438" s="18"/>
    </row>
    <row r="439" spans="2:2" ht="12.9" customHeight="1" x14ac:dyDescent="0.3">
      <c r="B439" s="18"/>
    </row>
    <row r="440" spans="2:2" ht="12.9" customHeight="1" x14ac:dyDescent="0.3">
      <c r="B440" s="18"/>
    </row>
  </sheetData>
  <mergeCells count="21">
    <mergeCell ref="C347:Q348"/>
    <mergeCell ref="V352:AH353"/>
    <mergeCell ref="C311:W311"/>
    <mergeCell ref="G213:H213"/>
    <mergeCell ref="C249:Q250"/>
    <mergeCell ref="C254:Q255"/>
    <mergeCell ref="J251:S252"/>
    <mergeCell ref="C279:S279"/>
    <mergeCell ref="C304:S304"/>
    <mergeCell ref="C327:V327"/>
    <mergeCell ref="C328:V329"/>
    <mergeCell ref="O57:T60"/>
    <mergeCell ref="C53:O53"/>
    <mergeCell ref="C235:Q235"/>
    <mergeCell ref="C5:S7"/>
    <mergeCell ref="G12:H12"/>
    <mergeCell ref="C16:P16"/>
    <mergeCell ref="G42:H42"/>
    <mergeCell ref="G38:H38"/>
    <mergeCell ref="C211:R211"/>
    <mergeCell ref="C71:Q71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3" manualBreakCount="3">
    <brk id="171" min="1" max="22" man="1"/>
    <brk id="285" min="1" max="22" man="1"/>
    <brk id="342" min="1" max="22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258"/>
  <sheetViews>
    <sheetView showGridLines="0" zoomScaleNormal="100" zoomScalePageLayoutView="125" workbookViewId="0">
      <selection activeCell="O15" sqref="O15:O16"/>
    </sheetView>
  </sheetViews>
  <sheetFormatPr baseColWidth="10" defaultColWidth="4.44140625" defaultRowHeight="13.2" x14ac:dyDescent="0.3"/>
  <cols>
    <col min="1" max="1" width="4.88671875" style="127" customWidth="1"/>
    <col min="2" max="2" width="6.109375" style="133" customWidth="1"/>
    <col min="3" max="10" width="4.44140625" style="120"/>
    <col min="11" max="11" width="11" style="120" customWidth="1"/>
    <col min="12" max="17" width="4.44140625" style="120"/>
    <col min="18" max="18" width="6.5546875" style="120" customWidth="1"/>
    <col min="19" max="23" width="4.44140625" style="120"/>
    <col min="24" max="24" width="3.5546875" style="120" customWidth="1"/>
    <col min="25" max="30" width="4.44140625" style="120"/>
    <col min="31" max="31" width="4.44140625" style="131"/>
    <col min="32" max="32" width="4.44140625" style="120"/>
    <col min="33" max="33" width="6.44140625" style="120" customWidth="1"/>
    <col min="34" max="37" width="4.44140625" style="120"/>
    <col min="38" max="38" width="6" style="120" customWidth="1"/>
    <col min="39" max="16384" width="4.44140625" style="120"/>
  </cols>
  <sheetData>
    <row r="1" spans="1:37" s="145" customFormat="1" ht="15.6" customHeight="1" x14ac:dyDescent="0.3">
      <c r="A1" s="383"/>
      <c r="B1" s="144" t="s">
        <v>384</v>
      </c>
      <c r="Q1" s="130"/>
    </row>
    <row r="2" spans="1:37" s="1" customFormat="1" ht="9.9" customHeight="1" x14ac:dyDescent="0.3">
      <c r="A2" s="384"/>
      <c r="B2" s="65"/>
      <c r="C2" s="147"/>
      <c r="L2" s="148" t="s">
        <v>385</v>
      </c>
      <c r="M2" s="149" t="s">
        <v>386</v>
      </c>
      <c r="N2" s="149"/>
      <c r="O2" s="149"/>
      <c r="P2" s="149"/>
      <c r="Q2" s="130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</row>
    <row r="3" spans="1:37" ht="13.35" customHeight="1" x14ac:dyDescent="0.3">
      <c r="C3" s="275" t="s">
        <v>387</v>
      </c>
      <c r="D3" s="367"/>
      <c r="E3" s="367"/>
      <c r="F3" s="367"/>
      <c r="G3" s="367"/>
      <c r="H3" s="367"/>
      <c r="I3" s="367"/>
      <c r="J3" s="367"/>
      <c r="K3" s="367"/>
      <c r="L3" s="367"/>
      <c r="M3" s="367"/>
      <c r="N3" s="367"/>
      <c r="O3" s="375"/>
      <c r="P3" s="130"/>
      <c r="Q3" s="130"/>
      <c r="R3" s="149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</row>
    <row r="4" spans="1:37" ht="13.35" customHeight="1" x14ac:dyDescent="0.3">
      <c r="C4" s="275" t="s">
        <v>388</v>
      </c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7"/>
      <c r="O4" s="375"/>
      <c r="P4" s="130"/>
      <c r="Q4" s="130"/>
      <c r="R4" s="149"/>
      <c r="S4" s="5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</row>
    <row r="5" spans="1:37" s="192" customFormat="1" ht="13.35" customHeight="1" x14ac:dyDescent="0.3">
      <c r="A5" s="385"/>
      <c r="B5" s="191"/>
      <c r="L5" s="193"/>
      <c r="M5" s="193"/>
      <c r="N5" s="193"/>
      <c r="O5" s="193"/>
      <c r="P5" s="194"/>
      <c r="Q5" s="194"/>
      <c r="R5" s="194"/>
      <c r="S5" s="169"/>
      <c r="T5" s="195" t="s">
        <v>389</v>
      </c>
      <c r="U5" s="195"/>
      <c r="V5" s="195"/>
      <c r="W5" s="195"/>
      <c r="X5" s="195"/>
      <c r="Y5" s="195"/>
      <c r="Z5" s="195"/>
      <c r="AA5" s="195"/>
      <c r="AB5" s="195"/>
      <c r="AC5" s="195"/>
      <c r="AD5" s="195"/>
      <c r="AE5" s="195"/>
      <c r="AF5" s="195"/>
      <c r="AG5" s="195"/>
      <c r="AH5" s="195"/>
      <c r="AI5" s="195"/>
      <c r="AJ5" s="195"/>
      <c r="AK5" s="195"/>
    </row>
    <row r="6" spans="1:37" ht="13.65" customHeight="1" x14ac:dyDescent="0.3">
      <c r="A6" s="387">
        <v>8.01</v>
      </c>
      <c r="B6" s="135">
        <v>8.01</v>
      </c>
      <c r="C6" s="248" t="s">
        <v>390</v>
      </c>
      <c r="D6" s="248"/>
      <c r="E6" s="248"/>
      <c r="F6" s="248"/>
      <c r="G6" s="248"/>
      <c r="H6" s="248"/>
      <c r="I6" s="248"/>
      <c r="J6" s="248"/>
      <c r="K6" s="248"/>
      <c r="L6" s="132"/>
      <c r="M6" s="132"/>
      <c r="N6" s="132"/>
      <c r="O6" s="132"/>
      <c r="P6" s="130"/>
      <c r="Q6" s="387">
        <v>8.02</v>
      </c>
      <c r="R6" s="18">
        <v>8.02</v>
      </c>
      <c r="S6" s="275" t="s">
        <v>391</v>
      </c>
      <c r="T6" s="331"/>
      <c r="U6" s="331"/>
      <c r="V6" s="331"/>
      <c r="W6" s="331"/>
      <c r="X6" s="379"/>
      <c r="AH6" s="1"/>
      <c r="AI6" s="1"/>
      <c r="AJ6" s="1"/>
      <c r="AK6" s="1"/>
    </row>
    <row r="7" spans="1:37" s="126" customFormat="1" ht="11.85" customHeight="1" x14ac:dyDescent="0.3">
      <c r="A7" s="128"/>
      <c r="B7" s="135"/>
      <c r="C7" s="331" t="s">
        <v>392</v>
      </c>
      <c r="D7" s="331"/>
      <c r="E7" s="331"/>
      <c r="F7" s="331"/>
      <c r="G7" s="331"/>
      <c r="H7" s="331"/>
      <c r="I7" s="331"/>
      <c r="J7" s="331"/>
      <c r="K7" s="331"/>
      <c r="L7" s="331"/>
      <c r="M7" s="331"/>
      <c r="S7" s="259" t="s">
        <v>393</v>
      </c>
      <c r="T7" s="377"/>
      <c r="U7" s="377"/>
      <c r="V7" s="377"/>
      <c r="W7" s="377"/>
      <c r="X7" s="377"/>
      <c r="Y7" s="377"/>
      <c r="Z7" s="377"/>
      <c r="AA7" s="248"/>
      <c r="AB7" s="248"/>
      <c r="AC7" s="248"/>
      <c r="AD7" s="248"/>
      <c r="AE7" s="378"/>
      <c r="AF7" s="248"/>
      <c r="AG7" s="1"/>
    </row>
    <row r="8" spans="1:37" s="126" customFormat="1" ht="11.85" customHeight="1" x14ac:dyDescent="0.3">
      <c r="A8" s="128"/>
      <c r="B8" s="135"/>
      <c r="C8" s="259" t="s">
        <v>394</v>
      </c>
      <c r="D8" s="259"/>
      <c r="E8" s="259"/>
      <c r="F8" s="259"/>
      <c r="G8" s="259"/>
      <c r="H8" s="259"/>
      <c r="I8" s="259"/>
      <c r="J8" s="259"/>
      <c r="K8" s="259"/>
      <c r="L8" s="259"/>
      <c r="M8" s="259"/>
      <c r="N8" s="259"/>
      <c r="O8" s="259"/>
      <c r="S8" s="331" t="s">
        <v>395</v>
      </c>
      <c r="T8" s="331"/>
      <c r="U8" s="331"/>
      <c r="V8" s="331"/>
      <c r="W8" s="331"/>
      <c r="X8" s="331"/>
      <c r="Y8" s="331"/>
      <c r="Z8" s="331"/>
      <c r="AA8" s="331"/>
      <c r="AB8" s="331"/>
      <c r="AC8" s="331"/>
      <c r="AD8" s="331"/>
      <c r="AE8" s="331"/>
      <c r="AF8" s="331"/>
      <c r="AG8" s="331"/>
    </row>
    <row r="9" spans="1:37" s="126" customFormat="1" ht="11.85" customHeight="1" x14ac:dyDescent="0.3">
      <c r="A9" s="128"/>
      <c r="B9" s="135"/>
      <c r="C9" s="259" t="s">
        <v>396</v>
      </c>
      <c r="D9" s="259"/>
      <c r="E9" s="259"/>
      <c r="F9" s="259"/>
      <c r="G9" s="259"/>
      <c r="H9" s="259"/>
      <c r="I9" s="259"/>
      <c r="J9" s="259"/>
      <c r="K9" s="259"/>
      <c r="L9" s="259"/>
      <c r="M9" s="259"/>
      <c r="N9" s="259"/>
      <c r="O9" s="259"/>
    </row>
    <row r="10" spans="1:37" s="126" customFormat="1" ht="11.85" customHeight="1" x14ac:dyDescent="0.3">
      <c r="B10" s="624">
        <v>1</v>
      </c>
      <c r="C10" s="626" t="s">
        <v>152</v>
      </c>
      <c r="D10" s="659" t="s">
        <v>397</v>
      </c>
      <c r="E10" s="638"/>
      <c r="F10" s="638"/>
      <c r="G10" s="638"/>
      <c r="H10" s="638"/>
      <c r="I10" s="638"/>
      <c r="J10" s="638"/>
      <c r="K10" s="639"/>
      <c r="L10" s="622" t="s">
        <v>13</v>
      </c>
      <c r="M10" s="623" t="s">
        <v>5</v>
      </c>
      <c r="N10" s="622" t="s">
        <v>13</v>
      </c>
      <c r="O10" s="623" t="s">
        <v>6</v>
      </c>
      <c r="P10" s="137"/>
      <c r="Q10" s="137"/>
      <c r="R10" s="622" t="s">
        <v>13</v>
      </c>
      <c r="S10" s="655" t="s">
        <v>398</v>
      </c>
      <c r="T10" s="655"/>
      <c r="U10" s="567"/>
      <c r="V10" s="642" t="s">
        <v>13</v>
      </c>
      <c r="W10" s="617" t="s">
        <v>399</v>
      </c>
      <c r="X10" s="617"/>
      <c r="Y10" s="617"/>
      <c r="Z10" s="642" t="s">
        <v>13</v>
      </c>
      <c r="AA10" s="617" t="s">
        <v>400</v>
      </c>
      <c r="AB10" s="617"/>
      <c r="AC10" s="617"/>
      <c r="AD10" s="619" t="s">
        <v>13</v>
      </c>
      <c r="AE10" s="617" t="s">
        <v>401</v>
      </c>
      <c r="AF10" s="617"/>
      <c r="AG10" s="617"/>
      <c r="AH10" s="657" t="s">
        <v>13</v>
      </c>
      <c r="AI10" s="617" t="s">
        <v>402</v>
      </c>
      <c r="AJ10" s="617"/>
      <c r="AK10" s="620"/>
    </row>
    <row r="11" spans="1:37" s="126" customFormat="1" ht="11.85" customHeight="1" x14ac:dyDescent="0.3">
      <c r="B11" s="625"/>
      <c r="C11" s="627"/>
      <c r="D11" s="660"/>
      <c r="E11" s="640"/>
      <c r="F11" s="640"/>
      <c r="G11" s="640"/>
      <c r="H11" s="640"/>
      <c r="I11" s="640"/>
      <c r="J11" s="640"/>
      <c r="K11" s="641"/>
      <c r="L11" s="622"/>
      <c r="M11" s="623"/>
      <c r="N11" s="622"/>
      <c r="O11" s="623"/>
      <c r="P11" s="137"/>
      <c r="Q11" s="137"/>
      <c r="R11" s="622"/>
      <c r="S11" s="656"/>
      <c r="T11" s="656"/>
      <c r="U11" s="569"/>
      <c r="V11" s="643"/>
      <c r="W11" s="618"/>
      <c r="X11" s="618"/>
      <c r="Y11" s="618"/>
      <c r="Z11" s="643"/>
      <c r="AA11" s="618"/>
      <c r="AB11" s="618"/>
      <c r="AC11" s="618"/>
      <c r="AD11" s="619"/>
      <c r="AE11" s="618"/>
      <c r="AF11" s="618"/>
      <c r="AG11" s="618"/>
      <c r="AH11" s="658"/>
      <c r="AI11" s="618"/>
      <c r="AJ11" s="618"/>
      <c r="AK11" s="621"/>
    </row>
    <row r="12" spans="1:37" s="126" customFormat="1" ht="11.85" customHeight="1" x14ac:dyDescent="0.3">
      <c r="B12" s="523"/>
      <c r="C12" s="523"/>
      <c r="D12" s="524" t="s">
        <v>403</v>
      </c>
      <c r="E12" s="574"/>
      <c r="F12" s="574"/>
      <c r="G12" s="574"/>
      <c r="H12" s="574"/>
      <c r="I12" s="574"/>
      <c r="J12" s="574"/>
      <c r="K12" s="575"/>
      <c r="L12" s="571"/>
      <c r="M12" s="572"/>
      <c r="N12" s="571"/>
      <c r="O12" s="572"/>
      <c r="P12" s="137"/>
      <c r="Q12" s="137"/>
      <c r="R12" s="565"/>
      <c r="S12" s="176"/>
      <c r="T12" s="176"/>
      <c r="U12" s="178"/>
      <c r="V12" s="177"/>
      <c r="W12" s="175"/>
      <c r="X12" s="175"/>
      <c r="Y12" s="175"/>
      <c r="Z12" s="177"/>
      <c r="AA12" s="175"/>
      <c r="AB12" s="175"/>
      <c r="AC12" s="175"/>
      <c r="AD12" s="564"/>
      <c r="AE12" s="175"/>
      <c r="AF12" s="175"/>
      <c r="AG12" s="175"/>
      <c r="AH12" s="521"/>
      <c r="AI12" s="175"/>
      <c r="AJ12" s="175"/>
      <c r="AK12" s="522"/>
    </row>
    <row r="13" spans="1:37" s="126" customFormat="1" ht="11.85" customHeight="1" x14ac:dyDescent="0.3">
      <c r="B13" s="626"/>
      <c r="C13" s="628" t="s">
        <v>154</v>
      </c>
      <c r="D13" s="587" t="s">
        <v>404</v>
      </c>
      <c r="E13" s="587"/>
      <c r="F13" s="587"/>
      <c r="G13" s="587"/>
      <c r="H13" s="587"/>
      <c r="I13" s="587"/>
      <c r="J13" s="587"/>
      <c r="K13" s="587"/>
      <c r="L13" s="610" t="s">
        <v>13</v>
      </c>
      <c r="M13" s="611" t="s">
        <v>5</v>
      </c>
      <c r="N13" s="610" t="s">
        <v>13</v>
      </c>
      <c r="O13" s="611" t="s">
        <v>6</v>
      </c>
      <c r="P13" s="137"/>
      <c r="Q13" s="137"/>
      <c r="R13" s="610" t="s">
        <v>13</v>
      </c>
      <c r="S13" s="612" t="s">
        <v>398</v>
      </c>
      <c r="T13" s="612"/>
      <c r="U13" s="475"/>
      <c r="V13" s="614" t="s">
        <v>13</v>
      </c>
      <c r="W13" s="604" t="s">
        <v>399</v>
      </c>
      <c r="X13" s="604"/>
      <c r="Y13" s="604"/>
      <c r="Z13" s="614" t="s">
        <v>13</v>
      </c>
      <c r="AA13" s="604" t="s">
        <v>400</v>
      </c>
      <c r="AB13" s="604"/>
      <c r="AC13" s="604"/>
      <c r="AD13" s="616" t="s">
        <v>13</v>
      </c>
      <c r="AE13" s="604" t="s">
        <v>401</v>
      </c>
      <c r="AF13" s="604"/>
      <c r="AG13" s="604"/>
      <c r="AH13" s="606" t="s">
        <v>13</v>
      </c>
      <c r="AI13" s="604" t="s">
        <v>402</v>
      </c>
      <c r="AJ13" s="604"/>
      <c r="AK13" s="608"/>
    </row>
    <row r="14" spans="1:37" s="126" customFormat="1" ht="11.85" customHeight="1" x14ac:dyDescent="0.3">
      <c r="B14" s="627"/>
      <c r="C14" s="629"/>
      <c r="D14" s="587"/>
      <c r="E14" s="587"/>
      <c r="F14" s="587"/>
      <c r="G14" s="587"/>
      <c r="H14" s="587"/>
      <c r="I14" s="587"/>
      <c r="J14" s="587"/>
      <c r="K14" s="587"/>
      <c r="L14" s="610"/>
      <c r="M14" s="611"/>
      <c r="N14" s="610"/>
      <c r="O14" s="611"/>
      <c r="P14" s="137"/>
      <c r="Q14" s="137"/>
      <c r="R14" s="610"/>
      <c r="S14" s="613"/>
      <c r="T14" s="613"/>
      <c r="U14" s="476"/>
      <c r="V14" s="615"/>
      <c r="W14" s="605"/>
      <c r="X14" s="605"/>
      <c r="Y14" s="605"/>
      <c r="Z14" s="615"/>
      <c r="AA14" s="605"/>
      <c r="AB14" s="605"/>
      <c r="AC14" s="605"/>
      <c r="AD14" s="616"/>
      <c r="AE14" s="605"/>
      <c r="AF14" s="605"/>
      <c r="AG14" s="605"/>
      <c r="AH14" s="607"/>
      <c r="AI14" s="605"/>
      <c r="AJ14" s="605"/>
      <c r="AK14" s="609"/>
    </row>
    <row r="15" spans="1:37" s="126" customFormat="1" ht="13.65" customHeight="1" x14ac:dyDescent="0.3">
      <c r="B15" s="624">
        <v>3</v>
      </c>
      <c r="C15" s="626" t="s">
        <v>156</v>
      </c>
      <c r="D15" s="630" t="s">
        <v>405</v>
      </c>
      <c r="E15" s="630"/>
      <c r="F15" s="630"/>
      <c r="G15" s="630"/>
      <c r="H15" s="630"/>
      <c r="I15" s="630"/>
      <c r="J15" s="630"/>
      <c r="K15" s="630"/>
      <c r="L15" s="622" t="s">
        <v>13</v>
      </c>
      <c r="M15" s="623" t="s">
        <v>5</v>
      </c>
      <c r="N15" s="622" t="s">
        <v>13</v>
      </c>
      <c r="O15" s="623" t="s">
        <v>6</v>
      </c>
      <c r="P15" s="137"/>
      <c r="Q15" s="137"/>
      <c r="R15" s="622" t="s">
        <v>13</v>
      </c>
      <c r="S15" s="655" t="s">
        <v>398</v>
      </c>
      <c r="T15" s="655"/>
      <c r="U15" s="567"/>
      <c r="V15" s="642" t="s">
        <v>13</v>
      </c>
      <c r="W15" s="617" t="s">
        <v>399</v>
      </c>
      <c r="X15" s="617"/>
      <c r="Y15" s="617"/>
      <c r="Z15" s="642" t="s">
        <v>13</v>
      </c>
      <c r="AA15" s="617" t="s">
        <v>400</v>
      </c>
      <c r="AB15" s="617"/>
      <c r="AC15" s="617"/>
      <c r="AD15" s="619" t="s">
        <v>13</v>
      </c>
      <c r="AE15" s="617" t="s">
        <v>401</v>
      </c>
      <c r="AF15" s="617"/>
      <c r="AG15" s="617"/>
      <c r="AH15" s="619" t="s">
        <v>13</v>
      </c>
      <c r="AI15" s="617" t="s">
        <v>402</v>
      </c>
      <c r="AJ15" s="617"/>
      <c r="AK15" s="620"/>
    </row>
    <row r="16" spans="1:37" s="126" customFormat="1" x14ac:dyDescent="0.3">
      <c r="B16" s="625"/>
      <c r="C16" s="627"/>
      <c r="D16" s="630"/>
      <c r="E16" s="630"/>
      <c r="F16" s="630"/>
      <c r="G16" s="630"/>
      <c r="H16" s="630"/>
      <c r="I16" s="630"/>
      <c r="J16" s="630"/>
      <c r="K16" s="630"/>
      <c r="L16" s="622"/>
      <c r="M16" s="623"/>
      <c r="N16" s="622"/>
      <c r="O16" s="623"/>
      <c r="P16" s="137"/>
      <c r="Q16" s="137"/>
      <c r="R16" s="622"/>
      <c r="S16" s="656"/>
      <c r="T16" s="656"/>
      <c r="U16" s="569"/>
      <c r="V16" s="643"/>
      <c r="W16" s="618"/>
      <c r="X16" s="618"/>
      <c r="Y16" s="618"/>
      <c r="Z16" s="643"/>
      <c r="AA16" s="618"/>
      <c r="AB16" s="618"/>
      <c r="AC16" s="618"/>
      <c r="AD16" s="619"/>
      <c r="AE16" s="618"/>
      <c r="AF16" s="618"/>
      <c r="AG16" s="618"/>
      <c r="AH16" s="619"/>
      <c r="AI16" s="618"/>
      <c r="AJ16" s="618"/>
      <c r="AK16" s="621"/>
    </row>
    <row r="17" spans="2:57" s="126" customFormat="1" ht="11.85" customHeight="1" x14ac:dyDescent="0.3">
      <c r="B17" s="624">
        <v>4</v>
      </c>
      <c r="C17" s="626" t="s">
        <v>158</v>
      </c>
      <c r="D17" s="630" t="s">
        <v>406</v>
      </c>
      <c r="E17" s="630"/>
      <c r="F17" s="630"/>
      <c r="G17" s="630"/>
      <c r="H17" s="630"/>
      <c r="I17" s="630"/>
      <c r="J17" s="630"/>
      <c r="K17" s="630"/>
      <c r="L17" s="622" t="s">
        <v>13</v>
      </c>
      <c r="M17" s="623" t="s">
        <v>5</v>
      </c>
      <c r="N17" s="622" t="s">
        <v>13</v>
      </c>
      <c r="O17" s="623" t="s">
        <v>6</v>
      </c>
      <c r="P17" s="137"/>
      <c r="Q17" s="137"/>
      <c r="R17" s="622" t="s">
        <v>13</v>
      </c>
      <c r="S17" s="655" t="s">
        <v>398</v>
      </c>
      <c r="T17" s="655"/>
      <c r="U17" s="567"/>
      <c r="V17" s="642" t="s">
        <v>13</v>
      </c>
      <c r="W17" s="617" t="s">
        <v>399</v>
      </c>
      <c r="X17" s="617"/>
      <c r="Y17" s="617"/>
      <c r="Z17" s="642" t="s">
        <v>13</v>
      </c>
      <c r="AA17" s="617" t="s">
        <v>400</v>
      </c>
      <c r="AB17" s="617"/>
      <c r="AC17" s="617"/>
      <c r="AD17" s="619" t="s">
        <v>13</v>
      </c>
      <c r="AE17" s="617" t="s">
        <v>401</v>
      </c>
      <c r="AF17" s="617"/>
      <c r="AG17" s="617"/>
      <c r="AH17" s="619" t="s">
        <v>13</v>
      </c>
      <c r="AI17" s="617" t="s">
        <v>402</v>
      </c>
      <c r="AJ17" s="617"/>
      <c r="AK17" s="620"/>
    </row>
    <row r="18" spans="2:57" s="126" customFormat="1" ht="11.4" customHeight="1" x14ac:dyDescent="0.3">
      <c r="B18" s="625"/>
      <c r="C18" s="627"/>
      <c r="D18" s="630"/>
      <c r="E18" s="630"/>
      <c r="F18" s="630"/>
      <c r="G18" s="630"/>
      <c r="H18" s="630"/>
      <c r="I18" s="630"/>
      <c r="J18" s="630"/>
      <c r="K18" s="630"/>
      <c r="L18" s="622"/>
      <c r="M18" s="623"/>
      <c r="N18" s="622"/>
      <c r="O18" s="623"/>
      <c r="P18" s="137"/>
      <c r="Q18" s="137"/>
      <c r="R18" s="622"/>
      <c r="S18" s="656"/>
      <c r="T18" s="656"/>
      <c r="U18" s="569"/>
      <c r="V18" s="643"/>
      <c r="W18" s="618"/>
      <c r="X18" s="618"/>
      <c r="Y18" s="618"/>
      <c r="Z18" s="643"/>
      <c r="AA18" s="618"/>
      <c r="AB18" s="618"/>
      <c r="AC18" s="618"/>
      <c r="AD18" s="619"/>
      <c r="AE18" s="618"/>
      <c r="AF18" s="618"/>
      <c r="AG18" s="618"/>
      <c r="AH18" s="619"/>
      <c r="AI18" s="618"/>
      <c r="AJ18" s="618"/>
      <c r="AK18" s="621"/>
      <c r="AM18" s="275" t="s">
        <v>407</v>
      </c>
      <c r="AN18" s="367"/>
      <c r="AO18" s="367"/>
      <c r="AP18" s="367"/>
      <c r="AQ18" s="367"/>
      <c r="AR18" s="367"/>
      <c r="AS18" s="367"/>
      <c r="AT18" s="367"/>
      <c r="AU18" s="367"/>
      <c r="AV18" s="367"/>
      <c r="AW18" s="367"/>
      <c r="AX18" s="367"/>
      <c r="AY18" s="367"/>
      <c r="AZ18" s="367"/>
      <c r="BA18" s="367"/>
      <c r="BB18" s="331"/>
      <c r="BC18" s="331"/>
      <c r="BD18" s="331"/>
    </row>
    <row r="19" spans="2:57" s="126" customFormat="1" ht="11.85" customHeight="1" x14ac:dyDescent="0.3">
      <c r="B19" s="624">
        <v>5</v>
      </c>
      <c r="C19" s="626" t="s">
        <v>160</v>
      </c>
      <c r="D19" s="630" t="s">
        <v>408</v>
      </c>
      <c r="E19" s="630"/>
      <c r="F19" s="630"/>
      <c r="G19" s="630"/>
      <c r="H19" s="630"/>
      <c r="I19" s="630"/>
      <c r="J19" s="630"/>
      <c r="K19" s="630"/>
      <c r="L19" s="622" t="s">
        <v>13</v>
      </c>
      <c r="M19" s="623" t="s">
        <v>5</v>
      </c>
      <c r="N19" s="622" t="s">
        <v>13</v>
      </c>
      <c r="O19" s="623" t="s">
        <v>6</v>
      </c>
      <c r="P19" s="137"/>
      <c r="Q19" s="137"/>
      <c r="R19" s="622" t="s">
        <v>13</v>
      </c>
      <c r="S19" s="655" t="s">
        <v>398</v>
      </c>
      <c r="T19" s="655"/>
      <c r="U19" s="567"/>
      <c r="V19" s="642" t="s">
        <v>13</v>
      </c>
      <c r="W19" s="617" t="s">
        <v>399</v>
      </c>
      <c r="X19" s="617"/>
      <c r="Y19" s="617"/>
      <c r="Z19" s="642" t="s">
        <v>13</v>
      </c>
      <c r="AA19" s="617" t="s">
        <v>400</v>
      </c>
      <c r="AB19" s="617"/>
      <c r="AC19" s="617"/>
      <c r="AD19" s="619" t="s">
        <v>13</v>
      </c>
      <c r="AE19" s="617" t="s">
        <v>401</v>
      </c>
      <c r="AF19" s="617"/>
      <c r="AG19" s="617"/>
      <c r="AH19" s="619" t="s">
        <v>13</v>
      </c>
      <c r="AI19" s="617" t="s">
        <v>402</v>
      </c>
      <c r="AJ19" s="617"/>
      <c r="AK19" s="620"/>
      <c r="AM19" s="274" t="s">
        <v>409</v>
      </c>
      <c r="AN19" s="331" t="s">
        <v>410</v>
      </c>
      <c r="AO19" s="331"/>
      <c r="AP19" s="331"/>
      <c r="AQ19" s="331"/>
      <c r="AR19" s="331"/>
      <c r="AS19" s="331"/>
      <c r="AT19" s="331"/>
      <c r="AU19" s="331"/>
      <c r="AV19" s="331"/>
      <c r="AW19" s="331"/>
      <c r="AX19" s="331"/>
      <c r="AY19" s="331"/>
      <c r="AZ19" s="331"/>
      <c r="BA19" s="331"/>
      <c r="BB19" s="331"/>
      <c r="BC19" s="331"/>
      <c r="BD19" s="331"/>
    </row>
    <row r="20" spans="2:57" s="126" customFormat="1" ht="11.85" customHeight="1" x14ac:dyDescent="0.3">
      <c r="B20" s="625"/>
      <c r="C20" s="627"/>
      <c r="D20" s="630"/>
      <c r="E20" s="630"/>
      <c r="F20" s="630"/>
      <c r="G20" s="630"/>
      <c r="H20" s="630"/>
      <c r="I20" s="630"/>
      <c r="J20" s="630"/>
      <c r="K20" s="630"/>
      <c r="L20" s="622"/>
      <c r="M20" s="623"/>
      <c r="N20" s="622"/>
      <c r="O20" s="623"/>
      <c r="P20" s="137"/>
      <c r="Q20" s="137"/>
      <c r="R20" s="622"/>
      <c r="S20" s="656"/>
      <c r="T20" s="656"/>
      <c r="U20" s="569"/>
      <c r="V20" s="643"/>
      <c r="W20" s="618"/>
      <c r="X20" s="618"/>
      <c r="Y20" s="618"/>
      <c r="Z20" s="643"/>
      <c r="AA20" s="618"/>
      <c r="AB20" s="618"/>
      <c r="AC20" s="618"/>
      <c r="AD20" s="619"/>
      <c r="AE20" s="618"/>
      <c r="AF20" s="618"/>
      <c r="AG20" s="618"/>
      <c r="AH20" s="619"/>
      <c r="AI20" s="618"/>
      <c r="AJ20" s="618"/>
      <c r="AK20" s="621"/>
      <c r="AM20" s="331"/>
      <c r="AN20" s="331">
        <v>1</v>
      </c>
      <c r="AO20" s="331" t="s">
        <v>411</v>
      </c>
      <c r="AP20" s="331"/>
      <c r="AQ20" s="331"/>
      <c r="AR20" s="331"/>
      <c r="AS20" s="331"/>
      <c r="AT20" s="331"/>
      <c r="AU20" s="331"/>
      <c r="AV20" s="331"/>
      <c r="AW20" s="331"/>
      <c r="AX20" s="331"/>
      <c r="AY20" s="331"/>
      <c r="AZ20" s="331"/>
      <c r="BA20" s="331"/>
      <c r="BB20" s="331"/>
      <c r="BC20" s="331"/>
      <c r="BD20" s="331"/>
    </row>
    <row r="21" spans="2:57" s="126" customFormat="1" ht="11.85" customHeight="1" x14ac:dyDescent="0.3">
      <c r="B21" s="624">
        <v>6</v>
      </c>
      <c r="C21" s="626" t="s">
        <v>162</v>
      </c>
      <c r="D21" s="630" t="s">
        <v>412</v>
      </c>
      <c r="E21" s="630"/>
      <c r="F21" s="630"/>
      <c r="G21" s="630"/>
      <c r="H21" s="630"/>
      <c r="I21" s="630"/>
      <c r="J21" s="630"/>
      <c r="K21" s="630"/>
      <c r="L21" s="622" t="s">
        <v>13</v>
      </c>
      <c r="M21" s="623" t="s">
        <v>5</v>
      </c>
      <c r="N21" s="622" t="s">
        <v>13</v>
      </c>
      <c r="O21" s="623" t="s">
        <v>6</v>
      </c>
      <c r="P21" s="137"/>
      <c r="Q21" s="137"/>
      <c r="R21" s="622" t="s">
        <v>13</v>
      </c>
      <c r="S21" s="655" t="s">
        <v>398</v>
      </c>
      <c r="T21" s="655"/>
      <c r="U21" s="567"/>
      <c r="V21" s="642" t="s">
        <v>13</v>
      </c>
      <c r="W21" s="617" t="s">
        <v>399</v>
      </c>
      <c r="X21" s="617"/>
      <c r="Y21" s="617"/>
      <c r="Z21" s="642" t="s">
        <v>13</v>
      </c>
      <c r="AA21" s="617" t="s">
        <v>400</v>
      </c>
      <c r="AB21" s="617"/>
      <c r="AC21" s="617"/>
      <c r="AD21" s="619" t="s">
        <v>13</v>
      </c>
      <c r="AE21" s="617" t="s">
        <v>401</v>
      </c>
      <c r="AF21" s="617"/>
      <c r="AG21" s="617"/>
      <c r="AH21" s="619" t="s">
        <v>13</v>
      </c>
      <c r="AI21" s="617" t="s">
        <v>402</v>
      </c>
      <c r="AJ21" s="617"/>
      <c r="AK21" s="620"/>
      <c r="AM21" s="331"/>
      <c r="AN21" s="331">
        <v>2</v>
      </c>
      <c r="AO21" s="331" t="s">
        <v>413</v>
      </c>
      <c r="AP21" s="331"/>
      <c r="AQ21" s="331"/>
      <c r="AR21" s="331"/>
      <c r="AS21" s="331"/>
      <c r="AT21" s="331"/>
      <c r="AU21" s="331"/>
      <c r="AV21" s="331"/>
      <c r="AW21" s="331"/>
      <c r="AX21" s="331"/>
      <c r="AY21" s="331"/>
      <c r="AZ21" s="331"/>
      <c r="BA21" s="331"/>
      <c r="BB21" s="331"/>
      <c r="BC21" s="331"/>
      <c r="BD21" s="331"/>
    </row>
    <row r="22" spans="2:57" s="126" customFormat="1" ht="11.85" customHeight="1" x14ac:dyDescent="0.3">
      <c r="B22" s="625"/>
      <c r="C22" s="627"/>
      <c r="D22" s="630"/>
      <c r="E22" s="630"/>
      <c r="F22" s="630"/>
      <c r="G22" s="630"/>
      <c r="H22" s="630"/>
      <c r="I22" s="630"/>
      <c r="J22" s="630"/>
      <c r="K22" s="630"/>
      <c r="L22" s="622"/>
      <c r="M22" s="623"/>
      <c r="N22" s="622"/>
      <c r="O22" s="623"/>
      <c r="P22" s="137"/>
      <c r="Q22" s="137"/>
      <c r="R22" s="622"/>
      <c r="S22" s="656"/>
      <c r="T22" s="656"/>
      <c r="U22" s="569"/>
      <c r="V22" s="643"/>
      <c r="W22" s="618"/>
      <c r="X22" s="618"/>
      <c r="Y22" s="618"/>
      <c r="Z22" s="643"/>
      <c r="AA22" s="618"/>
      <c r="AB22" s="618"/>
      <c r="AC22" s="618"/>
      <c r="AD22" s="619"/>
      <c r="AE22" s="618"/>
      <c r="AF22" s="618"/>
      <c r="AG22" s="618"/>
      <c r="AH22" s="619"/>
      <c r="AI22" s="618"/>
      <c r="AJ22" s="618"/>
      <c r="AK22" s="621"/>
      <c r="AM22" s="331"/>
      <c r="AN22" s="331">
        <v>3</v>
      </c>
      <c r="AO22" s="331" t="s">
        <v>414</v>
      </c>
      <c r="AP22" s="331"/>
      <c r="AQ22" s="331"/>
      <c r="AR22" s="331"/>
      <c r="AS22" s="331"/>
      <c r="AT22" s="376"/>
      <c r="AU22" s="331"/>
      <c r="AV22" s="331"/>
      <c r="AW22" s="331"/>
      <c r="AX22" s="331"/>
      <c r="AY22" s="331"/>
      <c r="AZ22" s="331"/>
      <c r="BA22" s="331"/>
      <c r="BB22" s="331"/>
      <c r="BC22" s="331"/>
      <c r="BD22" s="331"/>
    </row>
    <row r="23" spans="2:57" s="126" customFormat="1" ht="13.65" customHeight="1" x14ac:dyDescent="0.3">
      <c r="B23" s="624">
        <v>7</v>
      </c>
      <c r="C23" s="626" t="s">
        <v>214</v>
      </c>
      <c r="D23" s="630" t="s">
        <v>415</v>
      </c>
      <c r="E23" s="630"/>
      <c r="F23" s="630"/>
      <c r="G23" s="630"/>
      <c r="H23" s="630"/>
      <c r="I23" s="630"/>
      <c r="J23" s="630"/>
      <c r="K23" s="630"/>
      <c r="L23" s="622" t="s">
        <v>13</v>
      </c>
      <c r="M23" s="623" t="s">
        <v>5</v>
      </c>
      <c r="N23" s="622" t="s">
        <v>13</v>
      </c>
      <c r="O23" s="623" t="s">
        <v>6</v>
      </c>
      <c r="P23" s="137"/>
      <c r="Q23" s="137"/>
      <c r="R23" s="622" t="s">
        <v>13</v>
      </c>
      <c r="S23" s="655" t="s">
        <v>398</v>
      </c>
      <c r="T23" s="655"/>
      <c r="U23" s="567"/>
      <c r="V23" s="642" t="s">
        <v>13</v>
      </c>
      <c r="W23" s="617" t="s">
        <v>399</v>
      </c>
      <c r="X23" s="617"/>
      <c r="Y23" s="617"/>
      <c r="Z23" s="642" t="s">
        <v>13</v>
      </c>
      <c r="AA23" s="617" t="s">
        <v>400</v>
      </c>
      <c r="AB23" s="617"/>
      <c r="AC23" s="617"/>
      <c r="AD23" s="619" t="s">
        <v>13</v>
      </c>
      <c r="AE23" s="617" t="s">
        <v>401</v>
      </c>
      <c r="AF23" s="617"/>
      <c r="AG23" s="617"/>
      <c r="AH23" s="619" t="s">
        <v>13</v>
      </c>
      <c r="AI23" s="617" t="s">
        <v>402</v>
      </c>
      <c r="AJ23" s="617"/>
      <c r="AK23" s="620"/>
      <c r="AM23" s="331"/>
      <c r="AN23" s="331">
        <v>4</v>
      </c>
      <c r="AO23" s="331" t="s">
        <v>416</v>
      </c>
      <c r="AP23" s="331"/>
      <c r="AQ23" s="331"/>
      <c r="AR23" s="331"/>
      <c r="AS23" s="331"/>
      <c r="AT23" s="331"/>
      <c r="AU23" s="331"/>
      <c r="AV23" s="331"/>
      <c r="AW23" s="331"/>
      <c r="AX23" s="331"/>
      <c r="AY23" s="331"/>
      <c r="AZ23" s="331"/>
      <c r="BA23" s="331"/>
      <c r="BB23" s="331"/>
      <c r="BC23" s="331"/>
      <c r="BD23" s="331"/>
    </row>
    <row r="24" spans="2:57" s="126" customFormat="1" x14ac:dyDescent="0.3">
      <c r="B24" s="625"/>
      <c r="C24" s="627"/>
      <c r="D24" s="630"/>
      <c r="E24" s="630"/>
      <c r="F24" s="630"/>
      <c r="G24" s="630"/>
      <c r="H24" s="630"/>
      <c r="I24" s="630"/>
      <c r="J24" s="630"/>
      <c r="K24" s="630"/>
      <c r="L24" s="622"/>
      <c r="M24" s="623"/>
      <c r="N24" s="622"/>
      <c r="O24" s="623"/>
      <c r="P24" s="137"/>
      <c r="Q24" s="137"/>
      <c r="R24" s="622"/>
      <c r="S24" s="656"/>
      <c r="T24" s="656"/>
      <c r="U24" s="569"/>
      <c r="V24" s="643"/>
      <c r="W24" s="618"/>
      <c r="X24" s="618"/>
      <c r="Y24" s="618"/>
      <c r="Z24" s="643"/>
      <c r="AA24" s="618"/>
      <c r="AB24" s="618"/>
      <c r="AC24" s="618"/>
      <c r="AD24" s="619"/>
      <c r="AE24" s="618"/>
      <c r="AF24" s="618"/>
      <c r="AG24" s="618"/>
      <c r="AH24" s="619"/>
      <c r="AI24" s="618"/>
      <c r="AJ24" s="618"/>
      <c r="AK24" s="621"/>
      <c r="AM24" s="331"/>
      <c r="AN24" s="331">
        <v>5</v>
      </c>
      <c r="AO24" s="331" t="s">
        <v>417</v>
      </c>
      <c r="AP24" s="331"/>
      <c r="AQ24" s="331"/>
      <c r="AR24" s="331"/>
      <c r="AS24" s="331"/>
      <c r="AT24" s="331"/>
      <c r="AU24" s="331"/>
      <c r="AV24" s="331"/>
      <c r="AW24" s="331"/>
      <c r="AX24" s="331"/>
      <c r="AY24" s="331"/>
      <c r="AZ24" s="331"/>
      <c r="BA24" s="331"/>
      <c r="BB24" s="331"/>
      <c r="BC24" s="331"/>
      <c r="BD24" s="331"/>
    </row>
    <row r="25" spans="2:57" s="126" customFormat="1" ht="13.65" customHeight="1" x14ac:dyDescent="0.3">
      <c r="B25" s="624">
        <v>8</v>
      </c>
      <c r="C25" s="626" t="s">
        <v>216</v>
      </c>
      <c r="D25" s="630" t="s">
        <v>418</v>
      </c>
      <c r="E25" s="630"/>
      <c r="F25" s="630"/>
      <c r="G25" s="630"/>
      <c r="H25" s="630"/>
      <c r="I25" s="630"/>
      <c r="J25" s="630"/>
      <c r="K25" s="630"/>
      <c r="L25" s="622" t="s">
        <v>13</v>
      </c>
      <c r="M25" s="623" t="s">
        <v>5</v>
      </c>
      <c r="N25" s="622" t="s">
        <v>13</v>
      </c>
      <c r="O25" s="623" t="s">
        <v>6</v>
      </c>
      <c r="P25" s="137"/>
      <c r="Q25" s="137"/>
      <c r="R25" s="622" t="s">
        <v>13</v>
      </c>
      <c r="S25" s="655" t="s">
        <v>398</v>
      </c>
      <c r="T25" s="655"/>
      <c r="U25" s="567"/>
      <c r="V25" s="642" t="s">
        <v>13</v>
      </c>
      <c r="W25" s="617" t="s">
        <v>399</v>
      </c>
      <c r="X25" s="617"/>
      <c r="Y25" s="617"/>
      <c r="Z25" s="642" t="s">
        <v>13</v>
      </c>
      <c r="AA25" s="617" t="s">
        <v>400</v>
      </c>
      <c r="AB25" s="617"/>
      <c r="AC25" s="617"/>
      <c r="AD25" s="619" t="s">
        <v>13</v>
      </c>
      <c r="AE25" s="617" t="s">
        <v>401</v>
      </c>
      <c r="AF25" s="617"/>
      <c r="AG25" s="617"/>
      <c r="AH25" s="619" t="s">
        <v>13</v>
      </c>
      <c r="AI25" s="617" t="s">
        <v>402</v>
      </c>
      <c r="AJ25" s="617"/>
      <c r="AK25" s="620"/>
      <c r="AM25" s="331"/>
      <c r="AN25" s="331">
        <v>6</v>
      </c>
      <c r="AO25" s="331" t="s">
        <v>419</v>
      </c>
      <c r="AP25" s="331"/>
      <c r="AQ25" s="331"/>
      <c r="AR25" s="331"/>
      <c r="AS25" s="331"/>
      <c r="AT25" s="331"/>
      <c r="AU25" s="331"/>
      <c r="AV25" s="331"/>
      <c r="AW25" s="331"/>
      <c r="AX25" s="331"/>
      <c r="AY25" s="331"/>
      <c r="AZ25" s="331"/>
      <c r="BA25" s="331"/>
      <c r="BB25" s="331"/>
      <c r="BC25" s="331"/>
      <c r="BD25" s="331"/>
    </row>
    <row r="26" spans="2:57" s="126" customFormat="1" x14ac:dyDescent="0.3">
      <c r="B26" s="625"/>
      <c r="C26" s="627"/>
      <c r="D26" s="630"/>
      <c r="E26" s="630"/>
      <c r="F26" s="630"/>
      <c r="G26" s="630"/>
      <c r="H26" s="630"/>
      <c r="I26" s="630"/>
      <c r="J26" s="630"/>
      <c r="K26" s="630"/>
      <c r="L26" s="622"/>
      <c r="M26" s="623"/>
      <c r="N26" s="622"/>
      <c r="O26" s="623"/>
      <c r="P26" s="137"/>
      <c r="Q26" s="137"/>
      <c r="R26" s="622"/>
      <c r="S26" s="656"/>
      <c r="T26" s="656"/>
      <c r="U26" s="569"/>
      <c r="V26" s="643"/>
      <c r="W26" s="618"/>
      <c r="X26" s="618"/>
      <c r="Y26" s="618"/>
      <c r="Z26" s="643"/>
      <c r="AA26" s="618"/>
      <c r="AB26" s="618"/>
      <c r="AC26" s="618"/>
      <c r="AD26" s="619"/>
      <c r="AE26" s="618"/>
      <c r="AF26" s="618"/>
      <c r="AG26" s="618"/>
      <c r="AH26" s="619"/>
      <c r="AI26" s="618"/>
      <c r="AJ26" s="618"/>
      <c r="AK26" s="621"/>
      <c r="AM26" s="331"/>
      <c r="AN26" s="331">
        <v>7</v>
      </c>
      <c r="AO26" s="331" t="s">
        <v>420</v>
      </c>
      <c r="AP26" s="331"/>
      <c r="AQ26" s="331"/>
      <c r="AR26" s="331"/>
      <c r="AS26" s="331"/>
      <c r="AT26" s="331"/>
      <c r="AU26" s="331"/>
      <c r="AV26" s="331"/>
      <c r="AW26" s="331"/>
      <c r="AX26" s="331"/>
      <c r="AY26" s="331"/>
      <c r="AZ26" s="331"/>
      <c r="BA26" s="331"/>
      <c r="BB26" s="331"/>
      <c r="BC26" s="331"/>
      <c r="BD26" s="331"/>
    </row>
    <row r="27" spans="2:57" s="126" customFormat="1" ht="13.65" customHeight="1" x14ac:dyDescent="0.3">
      <c r="B27" s="624">
        <v>9</v>
      </c>
      <c r="C27" s="626" t="s">
        <v>218</v>
      </c>
      <c r="D27" s="630" t="s">
        <v>421</v>
      </c>
      <c r="E27" s="630"/>
      <c r="F27" s="630"/>
      <c r="G27" s="630"/>
      <c r="H27" s="630"/>
      <c r="I27" s="630"/>
      <c r="J27" s="630"/>
      <c r="K27" s="630"/>
      <c r="L27" s="622" t="s">
        <v>13</v>
      </c>
      <c r="M27" s="623" t="s">
        <v>5</v>
      </c>
      <c r="N27" s="622" t="s">
        <v>13</v>
      </c>
      <c r="O27" s="623" t="s">
        <v>6</v>
      </c>
      <c r="P27" s="137"/>
      <c r="Q27" s="137"/>
      <c r="R27" s="622" t="s">
        <v>13</v>
      </c>
      <c r="S27" s="655" t="s">
        <v>398</v>
      </c>
      <c r="T27" s="655"/>
      <c r="U27" s="567"/>
      <c r="V27" s="642" t="s">
        <v>13</v>
      </c>
      <c r="W27" s="617" t="s">
        <v>399</v>
      </c>
      <c r="X27" s="617"/>
      <c r="Y27" s="617"/>
      <c r="Z27" s="642" t="s">
        <v>13</v>
      </c>
      <c r="AA27" s="617" t="s">
        <v>400</v>
      </c>
      <c r="AB27" s="617"/>
      <c r="AC27" s="617"/>
      <c r="AD27" s="619" t="s">
        <v>13</v>
      </c>
      <c r="AE27" s="617" t="s">
        <v>401</v>
      </c>
      <c r="AF27" s="617"/>
      <c r="AG27" s="617"/>
      <c r="AH27" s="619" t="s">
        <v>13</v>
      </c>
      <c r="AI27" s="617" t="s">
        <v>402</v>
      </c>
      <c r="AJ27" s="617"/>
      <c r="AK27" s="620"/>
      <c r="AM27" s="331"/>
      <c r="AN27" s="331"/>
      <c r="AO27" s="331"/>
      <c r="AP27" s="331"/>
      <c r="AQ27" s="331"/>
      <c r="AR27" s="331"/>
      <c r="AS27" s="331"/>
      <c r="AT27" s="331"/>
      <c r="AU27" s="331"/>
      <c r="AV27" s="331"/>
      <c r="AW27" s="331"/>
      <c r="AX27" s="331"/>
      <c r="AY27" s="331"/>
      <c r="AZ27" s="331"/>
      <c r="BA27" s="331"/>
      <c r="BB27" s="331"/>
      <c r="BC27" s="331"/>
      <c r="BD27" s="331"/>
    </row>
    <row r="28" spans="2:57" s="126" customFormat="1" ht="13.65" customHeight="1" x14ac:dyDescent="0.3">
      <c r="B28" s="625"/>
      <c r="C28" s="627"/>
      <c r="D28" s="630"/>
      <c r="E28" s="630"/>
      <c r="F28" s="630"/>
      <c r="G28" s="630"/>
      <c r="H28" s="630"/>
      <c r="I28" s="630"/>
      <c r="J28" s="630"/>
      <c r="K28" s="630"/>
      <c r="L28" s="622"/>
      <c r="M28" s="623"/>
      <c r="N28" s="622"/>
      <c r="O28" s="623"/>
      <c r="P28" s="137"/>
      <c r="Q28" s="137"/>
      <c r="R28" s="622"/>
      <c r="S28" s="656"/>
      <c r="T28" s="656"/>
      <c r="U28" s="569"/>
      <c r="V28" s="643"/>
      <c r="W28" s="618"/>
      <c r="X28" s="618"/>
      <c r="Y28" s="618"/>
      <c r="Z28" s="643"/>
      <c r="AA28" s="618"/>
      <c r="AB28" s="618"/>
      <c r="AC28" s="618"/>
      <c r="AD28" s="619"/>
      <c r="AE28" s="618"/>
      <c r="AF28" s="618"/>
      <c r="AG28" s="618"/>
      <c r="AH28" s="619"/>
      <c r="AI28" s="618"/>
      <c r="AJ28" s="618"/>
      <c r="AK28" s="621"/>
      <c r="AM28" s="274" t="s">
        <v>422</v>
      </c>
      <c r="AN28" s="331" t="s">
        <v>423</v>
      </c>
      <c r="AO28" s="331"/>
      <c r="AP28" s="331"/>
      <c r="AQ28" s="331"/>
      <c r="AR28" s="331"/>
      <c r="AS28" s="331"/>
      <c r="AT28" s="331"/>
      <c r="AU28" s="331"/>
      <c r="AV28" s="331"/>
      <c r="AW28" s="331"/>
      <c r="AX28" s="331"/>
      <c r="AY28" s="331"/>
      <c r="AZ28" s="331"/>
      <c r="BA28" s="331"/>
      <c r="BB28" s="331"/>
      <c r="BC28" s="331"/>
      <c r="BD28" s="331"/>
    </row>
    <row r="29" spans="2:57" s="126" customFormat="1" ht="13.65" customHeight="1" x14ac:dyDescent="0.3">
      <c r="B29" s="624">
        <v>10</v>
      </c>
      <c r="C29" s="626" t="s">
        <v>220</v>
      </c>
      <c r="D29" s="630" t="s">
        <v>424</v>
      </c>
      <c r="E29" s="630"/>
      <c r="F29" s="630"/>
      <c r="G29" s="630"/>
      <c r="H29" s="630"/>
      <c r="I29" s="630"/>
      <c r="J29" s="630"/>
      <c r="K29" s="630"/>
      <c r="L29" s="622" t="s">
        <v>13</v>
      </c>
      <c r="M29" s="623" t="s">
        <v>5</v>
      </c>
      <c r="N29" s="622" t="s">
        <v>13</v>
      </c>
      <c r="O29" s="623" t="s">
        <v>6</v>
      </c>
      <c r="P29" s="137"/>
      <c r="Q29" s="137"/>
      <c r="R29" s="622" t="s">
        <v>13</v>
      </c>
      <c r="S29" s="655" t="s">
        <v>398</v>
      </c>
      <c r="T29" s="655"/>
      <c r="U29" s="567"/>
      <c r="V29" s="642" t="s">
        <v>13</v>
      </c>
      <c r="W29" s="617" t="s">
        <v>399</v>
      </c>
      <c r="X29" s="617"/>
      <c r="Y29" s="617"/>
      <c r="Z29" s="642" t="s">
        <v>13</v>
      </c>
      <c r="AA29" s="617" t="s">
        <v>400</v>
      </c>
      <c r="AB29" s="617"/>
      <c r="AC29" s="617"/>
      <c r="AD29" s="619" t="s">
        <v>13</v>
      </c>
      <c r="AE29" s="617" t="s">
        <v>401</v>
      </c>
      <c r="AF29" s="617"/>
      <c r="AG29" s="617"/>
      <c r="AH29" s="619" t="s">
        <v>13</v>
      </c>
      <c r="AI29" s="617" t="s">
        <v>402</v>
      </c>
      <c r="AJ29" s="617"/>
      <c r="AK29" s="620"/>
      <c r="AM29" s="331"/>
      <c r="AN29" s="631" t="s">
        <v>13</v>
      </c>
      <c r="AO29" s="661" t="s">
        <v>425</v>
      </c>
      <c r="AP29" s="661"/>
      <c r="AQ29" s="661"/>
      <c r="AR29" s="633" t="s">
        <v>13</v>
      </c>
      <c r="AS29" s="635" t="s">
        <v>426</v>
      </c>
      <c r="AT29" s="635"/>
      <c r="AU29" s="635"/>
      <c r="AV29" s="633" t="s">
        <v>13</v>
      </c>
      <c r="AW29" s="635" t="s">
        <v>427</v>
      </c>
      <c r="AX29" s="635"/>
      <c r="AY29" s="635"/>
      <c r="AZ29" s="633" t="s">
        <v>13</v>
      </c>
      <c r="BA29" s="635" t="s">
        <v>401</v>
      </c>
      <c r="BB29" s="635"/>
      <c r="BC29" s="635"/>
      <c r="BD29" s="573"/>
      <c r="BE29" s="568"/>
    </row>
    <row r="30" spans="2:57" s="126" customFormat="1" x14ac:dyDescent="0.3">
      <c r="B30" s="625"/>
      <c r="C30" s="627"/>
      <c r="D30" s="630"/>
      <c r="E30" s="630"/>
      <c r="F30" s="630"/>
      <c r="G30" s="630"/>
      <c r="H30" s="630"/>
      <c r="I30" s="630"/>
      <c r="J30" s="630"/>
      <c r="K30" s="630"/>
      <c r="L30" s="622"/>
      <c r="M30" s="623"/>
      <c r="N30" s="622"/>
      <c r="O30" s="623"/>
      <c r="P30" s="137"/>
      <c r="Q30" s="137"/>
      <c r="R30" s="622"/>
      <c r="S30" s="656"/>
      <c r="T30" s="656"/>
      <c r="U30" s="569"/>
      <c r="V30" s="643"/>
      <c r="W30" s="618"/>
      <c r="X30" s="618"/>
      <c r="Y30" s="618"/>
      <c r="Z30" s="643"/>
      <c r="AA30" s="618"/>
      <c r="AB30" s="618"/>
      <c r="AC30" s="618"/>
      <c r="AD30" s="619"/>
      <c r="AE30" s="618"/>
      <c r="AF30" s="618"/>
      <c r="AG30" s="618"/>
      <c r="AH30" s="619"/>
      <c r="AI30" s="618"/>
      <c r="AJ30" s="618"/>
      <c r="AK30" s="621"/>
      <c r="AM30" s="331"/>
      <c r="AN30" s="632"/>
      <c r="AO30" s="662"/>
      <c r="AP30" s="662"/>
      <c r="AQ30" s="662"/>
      <c r="AR30" s="634"/>
      <c r="AS30" s="636"/>
      <c r="AT30" s="636"/>
      <c r="AU30" s="636"/>
      <c r="AV30" s="634"/>
      <c r="AW30" s="636"/>
      <c r="AX30" s="636"/>
      <c r="AY30" s="636"/>
      <c r="AZ30" s="634"/>
      <c r="BA30" s="636"/>
      <c r="BB30" s="636"/>
      <c r="BC30" s="636"/>
      <c r="BD30" s="574"/>
      <c r="BE30" s="570"/>
    </row>
    <row r="31" spans="2:57" s="126" customFormat="1" ht="13.65" customHeight="1" x14ac:dyDescent="0.3">
      <c r="B31" s="624">
        <v>11</v>
      </c>
      <c r="C31" s="626" t="s">
        <v>222</v>
      </c>
      <c r="D31" s="630" t="s">
        <v>428</v>
      </c>
      <c r="E31" s="630"/>
      <c r="F31" s="630"/>
      <c r="G31" s="630"/>
      <c r="H31" s="630"/>
      <c r="I31" s="630"/>
      <c r="J31" s="630"/>
      <c r="K31" s="630"/>
      <c r="L31" s="622" t="s">
        <v>13</v>
      </c>
      <c r="M31" s="623" t="s">
        <v>5</v>
      </c>
      <c r="N31" s="622" t="s">
        <v>13</v>
      </c>
      <c r="O31" s="623" t="s">
        <v>6</v>
      </c>
      <c r="P31" s="137"/>
      <c r="Q31" s="137"/>
      <c r="R31" s="622" t="s">
        <v>13</v>
      </c>
      <c r="S31" s="655" t="s">
        <v>398</v>
      </c>
      <c r="T31" s="655"/>
      <c r="U31" s="567"/>
      <c r="V31" s="642" t="s">
        <v>13</v>
      </c>
      <c r="W31" s="617" t="s">
        <v>399</v>
      </c>
      <c r="X31" s="617"/>
      <c r="Y31" s="617"/>
      <c r="Z31" s="642" t="s">
        <v>13</v>
      </c>
      <c r="AA31" s="617" t="s">
        <v>400</v>
      </c>
      <c r="AB31" s="617"/>
      <c r="AC31" s="617"/>
      <c r="AD31" s="619" t="s">
        <v>13</v>
      </c>
      <c r="AE31" s="617" t="s">
        <v>401</v>
      </c>
      <c r="AF31" s="617"/>
      <c r="AG31" s="617"/>
      <c r="AH31" s="619" t="s">
        <v>13</v>
      </c>
      <c r="AI31" s="617" t="s">
        <v>402</v>
      </c>
      <c r="AJ31" s="617"/>
      <c r="AK31" s="620"/>
    </row>
    <row r="32" spans="2:57" s="126" customFormat="1" x14ac:dyDescent="0.3">
      <c r="B32" s="625"/>
      <c r="C32" s="627"/>
      <c r="D32" s="630"/>
      <c r="E32" s="630"/>
      <c r="F32" s="630"/>
      <c r="G32" s="630"/>
      <c r="H32" s="630"/>
      <c r="I32" s="630"/>
      <c r="J32" s="630"/>
      <c r="K32" s="630"/>
      <c r="L32" s="622"/>
      <c r="M32" s="623"/>
      <c r="N32" s="622"/>
      <c r="O32" s="623"/>
      <c r="P32" s="137"/>
      <c r="Q32" s="137"/>
      <c r="R32" s="622"/>
      <c r="S32" s="656"/>
      <c r="T32" s="656"/>
      <c r="U32" s="569"/>
      <c r="V32" s="643"/>
      <c r="W32" s="618"/>
      <c r="X32" s="618"/>
      <c r="Y32" s="618"/>
      <c r="Z32" s="643"/>
      <c r="AA32" s="618"/>
      <c r="AB32" s="618"/>
      <c r="AC32" s="618"/>
      <c r="AD32" s="619"/>
      <c r="AE32" s="618"/>
      <c r="AF32" s="618"/>
      <c r="AG32" s="618"/>
      <c r="AH32" s="619"/>
      <c r="AI32" s="618"/>
      <c r="AJ32" s="618"/>
      <c r="AK32" s="621"/>
    </row>
    <row r="33" spans="1:38" s="126" customFormat="1" ht="13.65" customHeight="1" x14ac:dyDescent="0.3">
      <c r="B33" s="624">
        <v>12</v>
      </c>
      <c r="C33" s="626" t="s">
        <v>224</v>
      </c>
      <c r="D33" s="630" t="s">
        <v>429</v>
      </c>
      <c r="E33" s="630"/>
      <c r="F33" s="630"/>
      <c r="G33" s="630"/>
      <c r="H33" s="630"/>
      <c r="I33" s="630"/>
      <c r="J33" s="630"/>
      <c r="K33" s="630"/>
      <c r="L33" s="622" t="s">
        <v>13</v>
      </c>
      <c r="M33" s="623" t="s">
        <v>5</v>
      </c>
      <c r="N33" s="622" t="s">
        <v>13</v>
      </c>
      <c r="O33" s="623" t="s">
        <v>6</v>
      </c>
      <c r="P33" s="137"/>
      <c r="Q33" s="137"/>
      <c r="R33" s="622" t="s">
        <v>13</v>
      </c>
      <c r="S33" s="655" t="s">
        <v>398</v>
      </c>
      <c r="T33" s="655"/>
      <c r="U33" s="567"/>
      <c r="V33" s="642" t="s">
        <v>13</v>
      </c>
      <c r="W33" s="617" t="s">
        <v>399</v>
      </c>
      <c r="X33" s="617"/>
      <c r="Y33" s="617"/>
      <c r="Z33" s="642" t="s">
        <v>13</v>
      </c>
      <c r="AA33" s="617" t="s">
        <v>400</v>
      </c>
      <c r="AB33" s="617"/>
      <c r="AC33" s="617"/>
      <c r="AD33" s="619" t="s">
        <v>13</v>
      </c>
      <c r="AE33" s="617" t="s">
        <v>401</v>
      </c>
      <c r="AF33" s="617"/>
      <c r="AG33" s="617"/>
      <c r="AH33" s="619" t="s">
        <v>13</v>
      </c>
      <c r="AI33" s="617" t="s">
        <v>402</v>
      </c>
      <c r="AJ33" s="617"/>
      <c r="AK33" s="620"/>
    </row>
    <row r="34" spans="1:38" s="126" customFormat="1" x14ac:dyDescent="0.3">
      <c r="B34" s="625"/>
      <c r="C34" s="627"/>
      <c r="D34" s="630"/>
      <c r="E34" s="630"/>
      <c r="F34" s="630"/>
      <c r="G34" s="630"/>
      <c r="H34" s="630"/>
      <c r="I34" s="630"/>
      <c r="J34" s="630"/>
      <c r="K34" s="630"/>
      <c r="L34" s="622"/>
      <c r="M34" s="623"/>
      <c r="N34" s="622"/>
      <c r="O34" s="623"/>
      <c r="P34" s="137"/>
      <c r="Q34" s="137"/>
      <c r="R34" s="622"/>
      <c r="S34" s="656"/>
      <c r="T34" s="656"/>
      <c r="U34" s="569"/>
      <c r="V34" s="643"/>
      <c r="W34" s="618"/>
      <c r="X34" s="618"/>
      <c r="Y34" s="618"/>
      <c r="Z34" s="643"/>
      <c r="AA34" s="618"/>
      <c r="AB34" s="618"/>
      <c r="AC34" s="618"/>
      <c r="AD34" s="619"/>
      <c r="AE34" s="618"/>
      <c r="AF34" s="618"/>
      <c r="AG34" s="618"/>
      <c r="AH34" s="619"/>
      <c r="AI34" s="618"/>
      <c r="AJ34" s="618"/>
      <c r="AK34" s="621"/>
    </row>
    <row r="35" spans="1:38" s="126" customFormat="1" ht="13.65" customHeight="1" x14ac:dyDescent="0.3">
      <c r="B35" s="624">
        <v>13</v>
      </c>
      <c r="C35" s="626" t="s">
        <v>226</v>
      </c>
      <c r="D35" s="630" t="s">
        <v>430</v>
      </c>
      <c r="E35" s="630"/>
      <c r="F35" s="630"/>
      <c r="G35" s="630"/>
      <c r="H35" s="630"/>
      <c r="I35" s="630"/>
      <c r="J35" s="630"/>
      <c r="K35" s="630"/>
      <c r="L35" s="622" t="s">
        <v>13</v>
      </c>
      <c r="M35" s="623" t="s">
        <v>5</v>
      </c>
      <c r="N35" s="622" t="s">
        <v>13</v>
      </c>
      <c r="O35" s="623" t="s">
        <v>6</v>
      </c>
      <c r="P35" s="137"/>
      <c r="Q35" s="137"/>
      <c r="R35" s="622" t="s">
        <v>13</v>
      </c>
      <c r="S35" s="655" t="s">
        <v>398</v>
      </c>
      <c r="T35" s="655"/>
      <c r="U35" s="567"/>
      <c r="V35" s="642" t="s">
        <v>13</v>
      </c>
      <c r="W35" s="617" t="s">
        <v>399</v>
      </c>
      <c r="X35" s="617"/>
      <c r="Y35" s="617"/>
      <c r="Z35" s="642" t="s">
        <v>13</v>
      </c>
      <c r="AA35" s="617" t="s">
        <v>400</v>
      </c>
      <c r="AB35" s="617"/>
      <c r="AC35" s="617"/>
      <c r="AD35" s="619" t="s">
        <v>13</v>
      </c>
      <c r="AE35" s="617" t="s">
        <v>401</v>
      </c>
      <c r="AF35" s="617"/>
      <c r="AG35" s="617"/>
      <c r="AH35" s="619" t="s">
        <v>13</v>
      </c>
      <c r="AI35" s="617" t="s">
        <v>402</v>
      </c>
      <c r="AJ35" s="617"/>
      <c r="AK35" s="620"/>
      <c r="AL35" s="126" t="s">
        <v>431</v>
      </c>
    </row>
    <row r="36" spans="1:38" s="126" customFormat="1" x14ac:dyDescent="0.3">
      <c r="B36" s="625"/>
      <c r="C36" s="627"/>
      <c r="D36" s="630"/>
      <c r="E36" s="630"/>
      <c r="F36" s="630"/>
      <c r="G36" s="630"/>
      <c r="H36" s="630"/>
      <c r="I36" s="630"/>
      <c r="J36" s="630"/>
      <c r="K36" s="630"/>
      <c r="L36" s="622"/>
      <c r="M36" s="623"/>
      <c r="N36" s="622"/>
      <c r="O36" s="623"/>
      <c r="P36" s="137"/>
      <c r="Q36" s="137"/>
      <c r="R36" s="622"/>
      <c r="S36" s="656"/>
      <c r="T36" s="656"/>
      <c r="U36" s="569"/>
      <c r="V36" s="643"/>
      <c r="W36" s="618"/>
      <c r="X36" s="618"/>
      <c r="Y36" s="618"/>
      <c r="Z36" s="643"/>
      <c r="AA36" s="618"/>
      <c r="AB36" s="618"/>
      <c r="AC36" s="618"/>
      <c r="AD36" s="619"/>
      <c r="AE36" s="618"/>
      <c r="AF36" s="618"/>
      <c r="AG36" s="618"/>
      <c r="AH36" s="619"/>
      <c r="AI36" s="618"/>
      <c r="AJ36" s="618"/>
      <c r="AK36" s="621"/>
    </row>
    <row r="37" spans="1:38" s="126" customFormat="1" ht="11.4" customHeight="1" x14ac:dyDescent="0.3">
      <c r="B37" s="626"/>
      <c r="C37" s="628" t="s">
        <v>432</v>
      </c>
      <c r="D37" s="587" t="s">
        <v>433</v>
      </c>
      <c r="E37" s="587"/>
      <c r="F37" s="587"/>
      <c r="G37" s="587"/>
      <c r="H37" s="587"/>
      <c r="I37" s="587"/>
      <c r="J37" s="587"/>
      <c r="K37" s="587"/>
      <c r="L37" s="610" t="s">
        <v>13</v>
      </c>
      <c r="M37" s="611" t="s">
        <v>5</v>
      </c>
      <c r="N37" s="610" t="s">
        <v>13</v>
      </c>
      <c r="O37" s="611" t="s">
        <v>6</v>
      </c>
      <c r="P37" s="137"/>
      <c r="Q37" s="137"/>
      <c r="R37" s="177"/>
      <c r="S37" s="176"/>
      <c r="T37" s="176"/>
      <c r="U37" s="178"/>
      <c r="V37" s="177"/>
      <c r="W37" s="175"/>
      <c r="X37" s="175"/>
      <c r="Y37" s="175"/>
      <c r="Z37" s="177"/>
      <c r="AA37" s="175"/>
      <c r="AB37" s="175"/>
      <c r="AC37" s="175"/>
      <c r="AD37" s="177"/>
      <c r="AE37" s="175"/>
      <c r="AF37" s="175"/>
      <c r="AG37" s="175"/>
      <c r="AH37" s="177"/>
      <c r="AI37" s="175"/>
      <c r="AJ37" s="175"/>
      <c r="AK37" s="175"/>
    </row>
    <row r="38" spans="1:38" s="126" customFormat="1" x14ac:dyDescent="0.3">
      <c r="B38" s="627"/>
      <c r="C38" s="629"/>
      <c r="D38" s="587"/>
      <c r="E38" s="587"/>
      <c r="F38" s="587"/>
      <c r="G38" s="587"/>
      <c r="H38" s="587"/>
      <c r="I38" s="587"/>
      <c r="J38" s="587"/>
      <c r="K38" s="587"/>
      <c r="L38" s="610"/>
      <c r="M38" s="611"/>
      <c r="N38" s="610"/>
      <c r="O38" s="611"/>
      <c r="P38" s="137"/>
      <c r="Q38" s="137"/>
      <c r="R38" s="177"/>
      <c r="S38" s="176"/>
      <c r="T38" s="176"/>
      <c r="U38" s="178"/>
      <c r="V38" s="177"/>
      <c r="W38" s="175"/>
      <c r="X38" s="175"/>
      <c r="Y38" s="175"/>
      <c r="Z38" s="177"/>
      <c r="AA38" s="175"/>
      <c r="AB38" s="175"/>
      <c r="AC38" s="175"/>
      <c r="AD38" s="177"/>
      <c r="AE38" s="175"/>
      <c r="AF38" s="175"/>
      <c r="AG38" s="175"/>
      <c r="AH38" s="177"/>
      <c r="AI38" s="175"/>
      <c r="AJ38" s="175"/>
      <c r="AK38" s="175"/>
    </row>
    <row r="39" spans="1:38" s="126" customFormat="1" ht="13.8" x14ac:dyDescent="0.3">
      <c r="B39" s="135"/>
      <c r="C39" s="175"/>
      <c r="D39" s="176"/>
      <c r="E39" s="176"/>
      <c r="F39" s="176"/>
      <c r="G39" s="176"/>
      <c r="H39" s="176"/>
      <c r="I39" s="176"/>
      <c r="J39" s="176"/>
      <c r="K39" s="176"/>
      <c r="L39" s="177"/>
      <c r="M39" s="178"/>
      <c r="N39" s="177"/>
      <c r="O39" s="178"/>
      <c r="P39" s="137"/>
      <c r="Q39" s="137"/>
      <c r="R39" s="177"/>
      <c r="S39" s="176"/>
      <c r="T39" s="176"/>
      <c r="U39" s="178"/>
      <c r="V39" s="177"/>
      <c r="W39" s="175"/>
      <c r="X39" s="175"/>
      <c r="Y39" s="175"/>
      <c r="Z39" s="177"/>
      <c r="AA39" s="175"/>
      <c r="AB39" s="175"/>
      <c r="AC39" s="175"/>
      <c r="AD39" s="177"/>
      <c r="AE39" s="175"/>
      <c r="AF39" s="175"/>
      <c r="AG39" s="175"/>
      <c r="AH39" s="177"/>
      <c r="AI39" s="175"/>
      <c r="AJ39" s="175"/>
      <c r="AK39" s="175"/>
    </row>
    <row r="40" spans="1:38" s="126" customFormat="1" ht="13.8" x14ac:dyDescent="0.3">
      <c r="A40" s="128"/>
      <c r="B40" s="135"/>
      <c r="AE40" s="134"/>
    </row>
    <row r="41" spans="1:38" s="126" customFormat="1" ht="13.8" x14ac:dyDescent="0.3">
      <c r="A41" s="128"/>
      <c r="B41" s="374"/>
      <c r="C41" s="275" t="s">
        <v>434</v>
      </c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AE41" s="134"/>
    </row>
    <row r="42" spans="1:38" s="126" customFormat="1" ht="13.8" x14ac:dyDescent="0.3">
      <c r="A42" s="386">
        <v>8.0299999999999994</v>
      </c>
      <c r="B42" s="374">
        <v>8.0399999999999991</v>
      </c>
      <c r="C42" s="331" t="s">
        <v>435</v>
      </c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AE42" s="134"/>
    </row>
    <row r="43" spans="1:38" s="126" customFormat="1" ht="11.85" customHeight="1" x14ac:dyDescent="0.3">
      <c r="A43" s="128"/>
      <c r="B43" s="374"/>
      <c r="C43" s="644">
        <v>1</v>
      </c>
      <c r="D43" s="649" t="s">
        <v>397</v>
      </c>
      <c r="E43" s="650"/>
      <c r="F43" s="650"/>
      <c r="G43" s="650"/>
      <c r="H43" s="650"/>
      <c r="I43" s="650"/>
      <c r="J43" s="650"/>
      <c r="K43" s="651"/>
      <c r="L43" s="647" t="s">
        <v>13</v>
      </c>
      <c r="M43" s="648" t="s">
        <v>5</v>
      </c>
      <c r="N43" s="647" t="s">
        <v>13</v>
      </c>
      <c r="O43" s="648" t="s">
        <v>6</v>
      </c>
      <c r="P43" s="137"/>
      <c r="Q43" s="137"/>
    </row>
    <row r="44" spans="1:38" s="126" customFormat="1" ht="11.85" customHeight="1" x14ac:dyDescent="0.3">
      <c r="A44" s="128"/>
      <c r="B44" s="374"/>
      <c r="C44" s="645"/>
      <c r="D44" s="652"/>
      <c r="E44" s="653"/>
      <c r="F44" s="653"/>
      <c r="G44" s="653"/>
      <c r="H44" s="653"/>
      <c r="I44" s="653"/>
      <c r="J44" s="653"/>
      <c r="K44" s="654"/>
      <c r="L44" s="647"/>
      <c r="M44" s="648"/>
      <c r="N44" s="647"/>
      <c r="O44" s="648"/>
      <c r="P44" s="137"/>
      <c r="Q44" s="137"/>
    </row>
    <row r="45" spans="1:38" s="126" customFormat="1" ht="11.85" customHeight="1" x14ac:dyDescent="0.3">
      <c r="A45" s="128"/>
      <c r="B45" s="374"/>
      <c r="C45" s="644">
        <v>2</v>
      </c>
      <c r="D45" s="646" t="s">
        <v>404</v>
      </c>
      <c r="E45" s="646"/>
      <c r="F45" s="646"/>
      <c r="G45" s="646"/>
      <c r="H45" s="646"/>
      <c r="I45" s="646"/>
      <c r="J45" s="646"/>
      <c r="K45" s="646"/>
      <c r="L45" s="647" t="s">
        <v>13</v>
      </c>
      <c r="M45" s="648" t="s">
        <v>5</v>
      </c>
      <c r="N45" s="647" t="s">
        <v>13</v>
      </c>
      <c r="O45" s="648" t="s">
        <v>6</v>
      </c>
      <c r="P45" s="137"/>
      <c r="Q45" s="137"/>
    </row>
    <row r="46" spans="1:38" s="126" customFormat="1" ht="11.85" customHeight="1" x14ac:dyDescent="0.3">
      <c r="A46" s="128"/>
      <c r="B46" s="374"/>
      <c r="C46" s="645"/>
      <c r="D46" s="646"/>
      <c r="E46" s="646"/>
      <c r="F46" s="646"/>
      <c r="G46" s="646"/>
      <c r="H46" s="646"/>
      <c r="I46" s="646"/>
      <c r="J46" s="646"/>
      <c r="K46" s="646"/>
      <c r="L46" s="647"/>
      <c r="M46" s="648"/>
      <c r="N46" s="647"/>
      <c r="O46" s="648"/>
      <c r="P46" s="137"/>
      <c r="Q46" s="137"/>
    </row>
    <row r="47" spans="1:38" s="126" customFormat="1" ht="13.65" customHeight="1" x14ac:dyDescent="0.3">
      <c r="A47" s="128"/>
      <c r="B47" s="374"/>
      <c r="C47" s="644">
        <v>3</v>
      </c>
      <c r="D47" s="646" t="s">
        <v>405</v>
      </c>
      <c r="E47" s="646"/>
      <c r="F47" s="646"/>
      <c r="G47" s="646"/>
      <c r="H47" s="646"/>
      <c r="I47" s="646"/>
      <c r="J47" s="646"/>
      <c r="K47" s="646"/>
      <c r="L47" s="647" t="s">
        <v>13</v>
      </c>
      <c r="M47" s="648" t="s">
        <v>5</v>
      </c>
      <c r="N47" s="647" t="s">
        <v>13</v>
      </c>
      <c r="O47" s="648" t="s">
        <v>6</v>
      </c>
      <c r="P47" s="137"/>
      <c r="Q47" s="137"/>
    </row>
    <row r="48" spans="1:38" s="126" customFormat="1" ht="13.8" x14ac:dyDescent="0.3">
      <c r="A48" s="128"/>
      <c r="B48" s="374"/>
      <c r="C48" s="645"/>
      <c r="D48" s="646"/>
      <c r="E48" s="646"/>
      <c r="F48" s="646"/>
      <c r="G48" s="646"/>
      <c r="H48" s="646"/>
      <c r="I48" s="646"/>
      <c r="J48" s="646"/>
      <c r="K48" s="646"/>
      <c r="L48" s="647"/>
      <c r="M48" s="648"/>
      <c r="N48" s="647"/>
      <c r="O48" s="648"/>
      <c r="P48" s="137"/>
      <c r="Q48" s="137"/>
    </row>
    <row r="49" spans="1:17" s="126" customFormat="1" ht="11.85" customHeight="1" x14ac:dyDescent="0.3">
      <c r="A49" s="128"/>
      <c r="B49" s="374"/>
      <c r="C49" s="644">
        <v>4</v>
      </c>
      <c r="D49" s="646" t="s">
        <v>406</v>
      </c>
      <c r="E49" s="646"/>
      <c r="F49" s="646"/>
      <c r="G49" s="646"/>
      <c r="H49" s="646"/>
      <c r="I49" s="646"/>
      <c r="J49" s="646"/>
      <c r="K49" s="646"/>
      <c r="L49" s="647" t="s">
        <v>13</v>
      </c>
      <c r="M49" s="648" t="s">
        <v>5</v>
      </c>
      <c r="N49" s="647" t="s">
        <v>13</v>
      </c>
      <c r="O49" s="648" t="s">
        <v>6</v>
      </c>
      <c r="P49" s="137"/>
      <c r="Q49" s="137"/>
    </row>
    <row r="50" spans="1:17" s="126" customFormat="1" ht="11.4" customHeight="1" x14ac:dyDescent="0.3">
      <c r="A50" s="128"/>
      <c r="B50" s="374"/>
      <c r="C50" s="645"/>
      <c r="D50" s="646"/>
      <c r="E50" s="646"/>
      <c r="F50" s="646"/>
      <c r="G50" s="646"/>
      <c r="H50" s="646"/>
      <c r="I50" s="646"/>
      <c r="J50" s="646"/>
      <c r="K50" s="646"/>
      <c r="L50" s="647"/>
      <c r="M50" s="648"/>
      <c r="N50" s="647"/>
      <c r="O50" s="648"/>
      <c r="P50" s="137"/>
      <c r="Q50" s="137"/>
    </row>
    <row r="51" spans="1:17" s="126" customFormat="1" ht="11.85" customHeight="1" x14ac:dyDescent="0.3">
      <c r="A51" s="128"/>
      <c r="B51" s="374"/>
      <c r="C51" s="644">
        <v>5</v>
      </c>
      <c r="D51" s="646" t="s">
        <v>408</v>
      </c>
      <c r="E51" s="646"/>
      <c r="F51" s="646"/>
      <c r="G51" s="646"/>
      <c r="H51" s="646"/>
      <c r="I51" s="646"/>
      <c r="J51" s="646"/>
      <c r="K51" s="646"/>
      <c r="L51" s="647" t="s">
        <v>13</v>
      </c>
      <c r="M51" s="648" t="s">
        <v>5</v>
      </c>
      <c r="N51" s="647" t="s">
        <v>13</v>
      </c>
      <c r="O51" s="648" t="s">
        <v>6</v>
      </c>
      <c r="P51" s="137"/>
      <c r="Q51" s="137"/>
    </row>
    <row r="52" spans="1:17" s="126" customFormat="1" ht="11.85" customHeight="1" x14ac:dyDescent="0.3">
      <c r="A52" s="128"/>
      <c r="B52" s="374"/>
      <c r="C52" s="645"/>
      <c r="D52" s="646"/>
      <c r="E52" s="646"/>
      <c r="F52" s="646"/>
      <c r="G52" s="646"/>
      <c r="H52" s="646"/>
      <c r="I52" s="646"/>
      <c r="J52" s="646"/>
      <c r="K52" s="646"/>
      <c r="L52" s="647"/>
      <c r="M52" s="648"/>
      <c r="N52" s="647"/>
      <c r="O52" s="648"/>
      <c r="P52" s="137"/>
      <c r="Q52" s="137"/>
    </row>
    <row r="53" spans="1:17" s="126" customFormat="1" ht="11.85" customHeight="1" x14ac:dyDescent="0.3">
      <c r="A53" s="128"/>
      <c r="B53" s="374"/>
      <c r="C53" s="644">
        <v>6</v>
      </c>
      <c r="D53" s="646" t="s">
        <v>412</v>
      </c>
      <c r="E53" s="646"/>
      <c r="F53" s="646"/>
      <c r="G53" s="646"/>
      <c r="H53" s="646"/>
      <c r="I53" s="646"/>
      <c r="J53" s="646"/>
      <c r="K53" s="646"/>
      <c r="L53" s="647" t="s">
        <v>13</v>
      </c>
      <c r="M53" s="648" t="s">
        <v>5</v>
      </c>
      <c r="N53" s="647" t="s">
        <v>13</v>
      </c>
      <c r="O53" s="648" t="s">
        <v>6</v>
      </c>
      <c r="P53" s="137"/>
      <c r="Q53" s="137"/>
    </row>
    <row r="54" spans="1:17" s="126" customFormat="1" ht="11.85" customHeight="1" x14ac:dyDescent="0.3">
      <c r="A54" s="128"/>
      <c r="B54" s="374"/>
      <c r="C54" s="645"/>
      <c r="D54" s="646"/>
      <c r="E54" s="646"/>
      <c r="F54" s="646"/>
      <c r="G54" s="646"/>
      <c r="H54" s="646"/>
      <c r="I54" s="646"/>
      <c r="J54" s="646"/>
      <c r="K54" s="646"/>
      <c r="L54" s="647"/>
      <c r="M54" s="648"/>
      <c r="N54" s="647"/>
      <c r="O54" s="648"/>
      <c r="P54" s="137"/>
      <c r="Q54" s="137"/>
    </row>
    <row r="55" spans="1:17" s="126" customFormat="1" ht="13.65" customHeight="1" x14ac:dyDescent="0.3">
      <c r="A55" s="128"/>
      <c r="B55" s="374"/>
      <c r="C55" s="644">
        <v>7</v>
      </c>
      <c r="D55" s="646" t="s">
        <v>415</v>
      </c>
      <c r="E55" s="646"/>
      <c r="F55" s="646"/>
      <c r="G55" s="646"/>
      <c r="H55" s="646"/>
      <c r="I55" s="646"/>
      <c r="J55" s="646"/>
      <c r="K55" s="646"/>
      <c r="L55" s="647" t="s">
        <v>13</v>
      </c>
      <c r="M55" s="648" t="s">
        <v>5</v>
      </c>
      <c r="N55" s="647" t="s">
        <v>13</v>
      </c>
      <c r="O55" s="648" t="s">
        <v>6</v>
      </c>
      <c r="P55" s="137"/>
      <c r="Q55" s="137"/>
    </row>
    <row r="56" spans="1:17" s="126" customFormat="1" ht="13.8" x14ac:dyDescent="0.3">
      <c r="A56" s="128"/>
      <c r="B56" s="374"/>
      <c r="C56" s="645"/>
      <c r="D56" s="646"/>
      <c r="E56" s="646"/>
      <c r="F56" s="646"/>
      <c r="G56" s="646"/>
      <c r="H56" s="646"/>
      <c r="I56" s="646"/>
      <c r="J56" s="646"/>
      <c r="K56" s="646"/>
      <c r="L56" s="647"/>
      <c r="M56" s="648"/>
      <c r="N56" s="647"/>
      <c r="O56" s="648"/>
      <c r="P56" s="137"/>
      <c r="Q56" s="137"/>
    </row>
    <row r="57" spans="1:17" s="126" customFormat="1" ht="13.65" customHeight="1" x14ac:dyDescent="0.3">
      <c r="A57" s="128"/>
      <c r="B57" s="374"/>
      <c r="C57" s="644">
        <v>8</v>
      </c>
      <c r="D57" s="646" t="s">
        <v>418</v>
      </c>
      <c r="E57" s="646"/>
      <c r="F57" s="646"/>
      <c r="G57" s="646"/>
      <c r="H57" s="646"/>
      <c r="I57" s="646"/>
      <c r="J57" s="646"/>
      <c r="K57" s="646"/>
      <c r="L57" s="647" t="s">
        <v>13</v>
      </c>
      <c r="M57" s="648" t="s">
        <v>5</v>
      </c>
      <c r="N57" s="647" t="s">
        <v>13</v>
      </c>
      <c r="O57" s="648" t="s">
        <v>6</v>
      </c>
      <c r="P57" s="137"/>
      <c r="Q57" s="137"/>
    </row>
    <row r="58" spans="1:17" s="126" customFormat="1" ht="13.8" x14ac:dyDescent="0.3">
      <c r="A58" s="128"/>
      <c r="B58" s="374"/>
      <c r="C58" s="645"/>
      <c r="D58" s="646"/>
      <c r="E58" s="646"/>
      <c r="F58" s="646"/>
      <c r="G58" s="646"/>
      <c r="H58" s="646"/>
      <c r="I58" s="646"/>
      <c r="J58" s="646"/>
      <c r="K58" s="646"/>
      <c r="L58" s="647"/>
      <c r="M58" s="648"/>
      <c r="N58" s="647"/>
      <c r="O58" s="648"/>
      <c r="P58" s="137"/>
      <c r="Q58" s="137"/>
    </row>
    <row r="59" spans="1:17" s="126" customFormat="1" ht="13.65" customHeight="1" x14ac:dyDescent="0.3">
      <c r="A59" s="128"/>
      <c r="B59" s="374"/>
      <c r="C59" s="644">
        <v>9</v>
      </c>
      <c r="D59" s="646" t="s">
        <v>421</v>
      </c>
      <c r="E59" s="646"/>
      <c r="F59" s="646"/>
      <c r="G59" s="646"/>
      <c r="H59" s="646"/>
      <c r="I59" s="646"/>
      <c r="J59" s="646"/>
      <c r="K59" s="646"/>
      <c r="L59" s="647" t="s">
        <v>13</v>
      </c>
      <c r="M59" s="648" t="s">
        <v>5</v>
      </c>
      <c r="N59" s="647" t="s">
        <v>13</v>
      </c>
      <c r="O59" s="648" t="s">
        <v>6</v>
      </c>
      <c r="P59" s="137"/>
      <c r="Q59" s="137"/>
    </row>
    <row r="60" spans="1:17" s="126" customFormat="1" ht="13.8" x14ac:dyDescent="0.3">
      <c r="A60" s="128"/>
      <c r="B60" s="374"/>
      <c r="C60" s="645"/>
      <c r="D60" s="646"/>
      <c r="E60" s="646"/>
      <c r="F60" s="646"/>
      <c r="G60" s="646"/>
      <c r="H60" s="646"/>
      <c r="I60" s="646"/>
      <c r="J60" s="646"/>
      <c r="K60" s="646"/>
      <c r="L60" s="647"/>
      <c r="M60" s="648"/>
      <c r="N60" s="647"/>
      <c r="O60" s="648"/>
      <c r="P60" s="137"/>
      <c r="Q60" s="137"/>
    </row>
    <row r="61" spans="1:17" s="126" customFormat="1" ht="13.65" customHeight="1" x14ac:dyDescent="0.3">
      <c r="A61" s="128"/>
      <c r="B61" s="374"/>
      <c r="C61" s="644">
        <v>10</v>
      </c>
      <c r="D61" s="646" t="s">
        <v>424</v>
      </c>
      <c r="E61" s="646"/>
      <c r="F61" s="646"/>
      <c r="G61" s="646"/>
      <c r="H61" s="646"/>
      <c r="I61" s="646"/>
      <c r="J61" s="646"/>
      <c r="K61" s="646"/>
      <c r="L61" s="647" t="s">
        <v>13</v>
      </c>
      <c r="M61" s="648" t="s">
        <v>5</v>
      </c>
      <c r="N61" s="647" t="s">
        <v>13</v>
      </c>
      <c r="O61" s="648" t="s">
        <v>6</v>
      </c>
      <c r="P61" s="137"/>
      <c r="Q61" s="137"/>
    </row>
    <row r="62" spans="1:17" s="126" customFormat="1" ht="13.8" x14ac:dyDescent="0.3">
      <c r="A62" s="128"/>
      <c r="B62" s="374"/>
      <c r="C62" s="645"/>
      <c r="D62" s="646"/>
      <c r="E62" s="646"/>
      <c r="F62" s="646"/>
      <c r="G62" s="646"/>
      <c r="H62" s="646"/>
      <c r="I62" s="646"/>
      <c r="J62" s="646"/>
      <c r="K62" s="646"/>
      <c r="L62" s="647"/>
      <c r="M62" s="648"/>
      <c r="N62" s="647"/>
      <c r="O62" s="648"/>
      <c r="P62" s="137"/>
      <c r="Q62" s="137"/>
    </row>
    <row r="63" spans="1:17" s="126" customFormat="1" ht="13.65" customHeight="1" x14ac:dyDescent="0.3">
      <c r="A63" s="128"/>
      <c r="B63" s="374"/>
      <c r="C63" s="644">
        <v>11</v>
      </c>
      <c r="D63" s="646" t="s">
        <v>428</v>
      </c>
      <c r="E63" s="646"/>
      <c r="F63" s="646"/>
      <c r="G63" s="646"/>
      <c r="H63" s="646"/>
      <c r="I63" s="646"/>
      <c r="J63" s="646"/>
      <c r="K63" s="646"/>
      <c r="L63" s="647" t="s">
        <v>13</v>
      </c>
      <c r="M63" s="648" t="s">
        <v>5</v>
      </c>
      <c r="N63" s="647" t="s">
        <v>13</v>
      </c>
      <c r="O63" s="648" t="s">
        <v>6</v>
      </c>
      <c r="P63" s="137"/>
      <c r="Q63" s="137"/>
    </row>
    <row r="64" spans="1:17" s="126" customFormat="1" ht="13.8" x14ac:dyDescent="0.3">
      <c r="A64" s="128"/>
      <c r="B64" s="374"/>
      <c r="C64" s="645"/>
      <c r="D64" s="646"/>
      <c r="E64" s="646"/>
      <c r="F64" s="646"/>
      <c r="G64" s="646"/>
      <c r="H64" s="646"/>
      <c r="I64" s="646"/>
      <c r="J64" s="646"/>
      <c r="K64" s="646"/>
      <c r="L64" s="647"/>
      <c r="M64" s="648"/>
      <c r="N64" s="647"/>
      <c r="O64" s="648"/>
      <c r="P64" s="137"/>
      <c r="Q64" s="137"/>
    </row>
    <row r="65" spans="1:32" s="126" customFormat="1" ht="13.65" customHeight="1" x14ac:dyDescent="0.3">
      <c r="A65" s="128"/>
      <c r="B65" s="374"/>
      <c r="C65" s="644">
        <v>12</v>
      </c>
      <c r="D65" s="646" t="s">
        <v>429</v>
      </c>
      <c r="E65" s="646"/>
      <c r="F65" s="646"/>
      <c r="G65" s="646"/>
      <c r="H65" s="646"/>
      <c r="I65" s="646"/>
      <c r="J65" s="646"/>
      <c r="K65" s="646"/>
      <c r="L65" s="647" t="s">
        <v>13</v>
      </c>
      <c r="M65" s="648" t="s">
        <v>5</v>
      </c>
      <c r="N65" s="647" t="s">
        <v>13</v>
      </c>
      <c r="O65" s="648" t="s">
        <v>6</v>
      </c>
      <c r="P65" s="137"/>
      <c r="Q65" s="137"/>
    </row>
    <row r="66" spans="1:32" s="126" customFormat="1" ht="13.8" x14ac:dyDescent="0.3">
      <c r="A66" s="128"/>
      <c r="B66" s="374"/>
      <c r="C66" s="645"/>
      <c r="D66" s="646"/>
      <c r="E66" s="646"/>
      <c r="F66" s="646"/>
      <c r="G66" s="646"/>
      <c r="H66" s="646"/>
      <c r="I66" s="646"/>
      <c r="J66" s="646"/>
      <c r="K66" s="646"/>
      <c r="L66" s="647"/>
      <c r="M66" s="648"/>
      <c r="N66" s="647"/>
      <c r="O66" s="648"/>
      <c r="P66" s="137"/>
      <c r="Q66" s="137"/>
    </row>
    <row r="67" spans="1:32" s="126" customFormat="1" ht="13.65" customHeight="1" x14ac:dyDescent="0.3">
      <c r="A67" s="128"/>
      <c r="B67" s="374"/>
      <c r="C67" s="644">
        <v>13</v>
      </c>
      <c r="D67" s="646" t="s">
        <v>430</v>
      </c>
      <c r="E67" s="646"/>
      <c r="F67" s="646"/>
      <c r="G67" s="646"/>
      <c r="H67" s="646"/>
      <c r="I67" s="646"/>
      <c r="J67" s="646"/>
      <c r="K67" s="646"/>
      <c r="L67" s="647" t="s">
        <v>13</v>
      </c>
      <c r="M67" s="648" t="s">
        <v>5</v>
      </c>
      <c r="N67" s="647" t="s">
        <v>13</v>
      </c>
      <c r="O67" s="648" t="s">
        <v>6</v>
      </c>
      <c r="P67" s="137"/>
      <c r="Q67" s="137"/>
    </row>
    <row r="68" spans="1:32" s="126" customFormat="1" ht="13.8" x14ac:dyDescent="0.3">
      <c r="A68" s="128"/>
      <c r="B68" s="374"/>
      <c r="C68" s="645"/>
      <c r="D68" s="646"/>
      <c r="E68" s="646"/>
      <c r="F68" s="646"/>
      <c r="G68" s="646"/>
      <c r="H68" s="646"/>
      <c r="I68" s="646"/>
      <c r="J68" s="646"/>
      <c r="K68" s="646"/>
      <c r="L68" s="647"/>
      <c r="M68" s="648"/>
      <c r="N68" s="647"/>
      <c r="O68" s="648"/>
      <c r="P68" s="137"/>
      <c r="Q68" s="137"/>
    </row>
    <row r="69" spans="1:32" s="126" customFormat="1" ht="13.8" x14ac:dyDescent="0.3">
      <c r="A69" s="128"/>
      <c r="B69" s="135"/>
      <c r="C69" s="175"/>
      <c r="D69" s="176"/>
      <c r="E69" s="176"/>
      <c r="F69" s="176"/>
      <c r="G69" s="176"/>
      <c r="H69" s="176"/>
      <c r="I69" s="176"/>
      <c r="J69" s="176"/>
      <c r="K69" s="176"/>
      <c r="L69" s="177"/>
      <c r="M69" s="178"/>
      <c r="N69" s="177"/>
      <c r="O69" s="178"/>
      <c r="P69" s="137"/>
      <c r="Q69" s="137"/>
    </row>
    <row r="70" spans="1:32" s="126" customFormat="1" ht="13.8" x14ac:dyDescent="0.3">
      <c r="A70" s="386">
        <v>8.0399999999999991</v>
      </c>
      <c r="B70" s="135">
        <v>8.0299999999999994</v>
      </c>
      <c r="C70" s="259" t="s">
        <v>436</v>
      </c>
      <c r="D70" s="259"/>
      <c r="E70" s="259"/>
      <c r="F70" s="259"/>
      <c r="G70" s="306"/>
      <c r="H70" s="306"/>
      <c r="I70" s="306"/>
      <c r="J70" s="306"/>
      <c r="K70" s="306"/>
      <c r="L70" s="306"/>
      <c r="M70" s="259"/>
      <c r="N70" s="259"/>
      <c r="O70" s="259"/>
      <c r="P70" s="259"/>
      <c r="Q70" s="259"/>
      <c r="R70" s="259"/>
      <c r="S70" s="5"/>
      <c r="T70" s="5"/>
      <c r="U70" s="5"/>
      <c r="V70" s="5"/>
      <c r="W70" s="5"/>
      <c r="AE70" s="134"/>
    </row>
    <row r="71" spans="1:32" s="126" customFormat="1" ht="13.8" x14ac:dyDescent="0.3">
      <c r="A71" s="135"/>
      <c r="B71" s="135"/>
      <c r="C71" s="331" t="s">
        <v>437</v>
      </c>
      <c r="D71" s="331"/>
      <c r="E71" s="331"/>
      <c r="F71" s="331"/>
      <c r="G71" s="274"/>
      <c r="H71" s="274"/>
      <c r="I71" s="274"/>
      <c r="J71" s="274"/>
      <c r="K71" s="274"/>
      <c r="L71" s="274"/>
      <c r="M71" s="331"/>
      <c r="N71" s="331"/>
      <c r="O71" s="5"/>
      <c r="P71" s="5"/>
      <c r="Q71" s="5"/>
      <c r="R71" s="5"/>
      <c r="S71" s="5"/>
      <c r="T71" s="5"/>
      <c r="U71" s="5"/>
      <c r="V71" s="5"/>
      <c r="W71" s="5"/>
      <c r="AE71" s="134"/>
    </row>
    <row r="72" spans="1:32" s="126" customFormat="1" ht="8.4" customHeight="1" x14ac:dyDescent="0.3">
      <c r="A72" s="128"/>
      <c r="C72" s="626">
        <v>1</v>
      </c>
      <c r="D72" s="637" t="s">
        <v>13</v>
      </c>
      <c r="E72" s="638" t="s">
        <v>398</v>
      </c>
      <c r="F72" s="638"/>
      <c r="G72" s="639"/>
      <c r="H72" s="128"/>
      <c r="I72" s="128"/>
      <c r="J72" s="128"/>
      <c r="K72" s="128"/>
      <c r="L72" s="128"/>
      <c r="M72" s="128"/>
      <c r="N72" s="128"/>
      <c r="O72" s="128"/>
      <c r="P72" s="128"/>
      <c r="Q72" s="128"/>
      <c r="R72" s="128"/>
      <c r="S72" s="128"/>
      <c r="T72" s="128"/>
      <c r="U72" s="128"/>
      <c r="V72" s="128"/>
      <c r="W72" s="128"/>
      <c r="X72" s="128"/>
      <c r="Y72" s="128"/>
      <c r="Z72" s="128"/>
      <c r="AA72" s="128"/>
      <c r="AF72" s="134"/>
    </row>
    <row r="73" spans="1:32" s="126" customFormat="1" ht="8.4" customHeight="1" x14ac:dyDescent="0.3">
      <c r="A73" s="128"/>
      <c r="C73" s="627"/>
      <c r="D73" s="637"/>
      <c r="E73" s="640"/>
      <c r="F73" s="640"/>
      <c r="G73" s="641"/>
      <c r="H73" s="128"/>
      <c r="I73" s="128"/>
      <c r="J73" s="128"/>
      <c r="K73" s="128"/>
      <c r="L73" s="128"/>
      <c r="M73" s="128"/>
      <c r="AF73" s="134"/>
    </row>
    <row r="74" spans="1:32" s="126" customFormat="1" ht="8.4" customHeight="1" x14ac:dyDescent="0.3">
      <c r="A74" s="128"/>
      <c r="C74" s="626">
        <v>2</v>
      </c>
      <c r="D74" s="637" t="s">
        <v>13</v>
      </c>
      <c r="E74" s="638" t="s">
        <v>399</v>
      </c>
      <c r="F74" s="638"/>
      <c r="G74" s="639"/>
      <c r="H74" s="128"/>
      <c r="I74" s="128"/>
      <c r="J74" s="128"/>
      <c r="K74" s="128"/>
      <c r="L74" s="128"/>
      <c r="M74" s="128"/>
      <c r="AF74" s="134"/>
    </row>
    <row r="75" spans="1:32" s="126" customFormat="1" ht="8.4" customHeight="1" x14ac:dyDescent="0.3">
      <c r="A75" s="128"/>
      <c r="C75" s="627"/>
      <c r="D75" s="637"/>
      <c r="E75" s="640"/>
      <c r="F75" s="640"/>
      <c r="G75" s="641"/>
      <c r="H75" s="128"/>
      <c r="I75" s="128"/>
      <c r="J75" s="128"/>
      <c r="K75" s="128"/>
      <c r="L75" s="128"/>
      <c r="M75" s="128"/>
      <c r="AF75" s="134"/>
    </row>
    <row r="76" spans="1:32" s="126" customFormat="1" ht="8.4" customHeight="1" x14ac:dyDescent="0.3">
      <c r="A76" s="128"/>
      <c r="C76" s="626">
        <v>3</v>
      </c>
      <c r="D76" s="637" t="s">
        <v>13</v>
      </c>
      <c r="E76" s="638" t="s">
        <v>400</v>
      </c>
      <c r="F76" s="638"/>
      <c r="G76" s="639"/>
      <c r="H76" s="128"/>
      <c r="I76" s="128"/>
      <c r="J76" s="128"/>
      <c r="K76" s="128"/>
      <c r="L76" s="128"/>
      <c r="M76" s="128"/>
      <c r="AF76" s="134"/>
    </row>
    <row r="77" spans="1:32" s="126" customFormat="1" ht="8.4" customHeight="1" x14ac:dyDescent="0.3">
      <c r="A77" s="128"/>
      <c r="C77" s="627"/>
      <c r="D77" s="637"/>
      <c r="E77" s="640"/>
      <c r="F77" s="640"/>
      <c r="G77" s="641"/>
      <c r="H77" s="128"/>
      <c r="I77" s="128"/>
      <c r="J77" s="128"/>
      <c r="K77" s="128"/>
      <c r="L77" s="128"/>
      <c r="M77" s="128"/>
      <c r="AF77" s="134"/>
    </row>
    <row r="78" spans="1:32" s="126" customFormat="1" ht="8.4" customHeight="1" x14ac:dyDescent="0.3">
      <c r="A78" s="128"/>
      <c r="B78" s="138"/>
      <c r="C78" s="626">
        <v>4</v>
      </c>
      <c r="D78" s="637" t="s">
        <v>13</v>
      </c>
      <c r="E78" s="638" t="s">
        <v>402</v>
      </c>
      <c r="F78" s="638"/>
      <c r="G78" s="639"/>
      <c r="H78" s="128"/>
      <c r="I78" s="128"/>
      <c r="J78" s="128"/>
      <c r="K78" s="128"/>
      <c r="L78" s="128"/>
      <c r="AE78" s="134"/>
    </row>
    <row r="79" spans="1:32" s="126" customFormat="1" ht="8.4" customHeight="1" x14ac:dyDescent="0.3">
      <c r="A79" s="128"/>
      <c r="B79" s="135"/>
      <c r="C79" s="627"/>
      <c r="D79" s="637"/>
      <c r="E79" s="640"/>
      <c r="F79" s="640"/>
      <c r="G79" s="641"/>
      <c r="AE79" s="134"/>
    </row>
    <row r="80" spans="1:32" s="126" customFormat="1" ht="13.8" x14ac:dyDescent="0.3">
      <c r="A80" s="128"/>
      <c r="B80" s="135"/>
      <c r="AE80" s="134"/>
    </row>
    <row r="81" spans="1:31" s="126" customFormat="1" ht="13.8" x14ac:dyDescent="0.3">
      <c r="A81" s="128"/>
      <c r="B81" s="135"/>
      <c r="AE81" s="134"/>
    </row>
    <row r="82" spans="1:31" s="126" customFormat="1" ht="11.85" customHeight="1" x14ac:dyDescent="0.3">
      <c r="A82" s="128"/>
      <c r="B82" s="135"/>
      <c r="AE82" s="134"/>
    </row>
    <row r="83" spans="1:31" s="126" customFormat="1" ht="11.85" customHeight="1" x14ac:dyDescent="0.3">
      <c r="A83" s="128"/>
      <c r="B83" s="135"/>
      <c r="AE83" s="134"/>
    </row>
    <row r="84" spans="1:31" s="126" customFormat="1" ht="11.85" customHeight="1" x14ac:dyDescent="0.3">
      <c r="A84" s="128"/>
      <c r="B84" s="135"/>
      <c r="AE84" s="134"/>
    </row>
    <row r="85" spans="1:31" s="126" customFormat="1" ht="11.85" customHeight="1" x14ac:dyDescent="0.3">
      <c r="A85" s="128"/>
      <c r="B85" s="135"/>
      <c r="AE85" s="134"/>
    </row>
    <row r="86" spans="1:31" s="126" customFormat="1" ht="13.8" x14ac:dyDescent="0.3">
      <c r="A86" s="128"/>
      <c r="B86" s="135"/>
      <c r="AE86" s="134"/>
    </row>
    <row r="87" spans="1:31" s="126" customFormat="1" ht="13.8" x14ac:dyDescent="0.3">
      <c r="A87" s="128"/>
      <c r="B87" s="135"/>
      <c r="AE87" s="134"/>
    </row>
    <row r="88" spans="1:31" s="126" customFormat="1" ht="13.8" x14ac:dyDescent="0.3">
      <c r="A88" s="128"/>
      <c r="B88" s="135"/>
      <c r="AE88" s="134"/>
    </row>
    <row r="89" spans="1:31" s="126" customFormat="1" ht="13.8" x14ac:dyDescent="0.3">
      <c r="A89" s="128"/>
      <c r="B89" s="135"/>
      <c r="AE89" s="134"/>
    </row>
    <row r="90" spans="1:31" s="126" customFormat="1" ht="13.8" x14ac:dyDescent="0.3">
      <c r="A90" s="128"/>
      <c r="B90" s="135"/>
      <c r="AE90" s="134"/>
    </row>
    <row r="91" spans="1:31" s="126" customFormat="1" ht="13.8" x14ac:dyDescent="0.3">
      <c r="A91" s="128"/>
      <c r="B91" s="135"/>
      <c r="AE91" s="134"/>
    </row>
    <row r="92" spans="1:31" s="126" customFormat="1" ht="13.8" x14ac:dyDescent="0.3">
      <c r="A92" s="128"/>
      <c r="B92" s="135"/>
      <c r="AE92" s="134"/>
    </row>
    <row r="93" spans="1:31" s="126" customFormat="1" ht="13.8" x14ac:dyDescent="0.3">
      <c r="A93" s="128"/>
      <c r="B93" s="135"/>
      <c r="AE93" s="134"/>
    </row>
    <row r="94" spans="1:31" s="126" customFormat="1" ht="13.8" x14ac:dyDescent="0.3">
      <c r="A94" s="128"/>
      <c r="B94" s="135"/>
      <c r="AE94" s="134"/>
    </row>
    <row r="95" spans="1:31" s="126" customFormat="1" ht="13.8" x14ac:dyDescent="0.3">
      <c r="A95" s="128"/>
      <c r="B95" s="135"/>
      <c r="AE95" s="134"/>
    </row>
    <row r="96" spans="1:31" s="126" customFormat="1" ht="13.8" x14ac:dyDescent="0.3">
      <c r="A96" s="128"/>
      <c r="B96" s="135"/>
      <c r="AE96" s="134"/>
    </row>
    <row r="97" spans="1:31" s="126" customFormat="1" ht="13.8" x14ac:dyDescent="0.3">
      <c r="A97" s="128"/>
      <c r="B97" s="135"/>
      <c r="AE97" s="134"/>
    </row>
    <row r="98" spans="1:31" s="126" customFormat="1" ht="13.8" x14ac:dyDescent="0.3">
      <c r="A98" s="128"/>
      <c r="B98" s="135"/>
      <c r="AE98" s="134"/>
    </row>
    <row r="99" spans="1:31" s="126" customFormat="1" ht="13.8" x14ac:dyDescent="0.3">
      <c r="A99" s="128"/>
      <c r="B99" s="135"/>
      <c r="AE99" s="134"/>
    </row>
    <row r="100" spans="1:31" s="126" customFormat="1" ht="13.8" x14ac:dyDescent="0.3">
      <c r="A100" s="128"/>
      <c r="B100" s="135"/>
      <c r="AE100" s="134"/>
    </row>
    <row r="101" spans="1:31" s="126" customFormat="1" ht="13.8" x14ac:dyDescent="0.3">
      <c r="A101" s="128"/>
      <c r="B101" s="135"/>
      <c r="AE101" s="134"/>
    </row>
    <row r="102" spans="1:31" s="126" customFormat="1" ht="13.8" x14ac:dyDescent="0.3">
      <c r="A102" s="128"/>
      <c r="B102" s="135"/>
      <c r="AE102" s="134"/>
    </row>
    <row r="103" spans="1:31" s="126" customFormat="1" ht="13.8" x14ac:dyDescent="0.3">
      <c r="A103" s="128"/>
      <c r="B103" s="135"/>
      <c r="AE103" s="134"/>
    </row>
    <row r="104" spans="1:31" s="126" customFormat="1" ht="13.8" x14ac:dyDescent="0.3">
      <c r="A104" s="128"/>
      <c r="B104" s="135"/>
      <c r="AE104" s="134"/>
    </row>
    <row r="105" spans="1:31" s="126" customFormat="1" ht="13.8" x14ac:dyDescent="0.3">
      <c r="A105" s="128"/>
      <c r="B105" s="135"/>
      <c r="AE105" s="134"/>
    </row>
    <row r="106" spans="1:31" s="126" customFormat="1" ht="13.8" x14ac:dyDescent="0.3">
      <c r="A106" s="128"/>
      <c r="B106" s="135"/>
      <c r="AE106" s="134"/>
    </row>
    <row r="107" spans="1:31" s="126" customFormat="1" ht="13.8" x14ac:dyDescent="0.3">
      <c r="A107" s="128"/>
      <c r="B107" s="135"/>
      <c r="AE107" s="134"/>
    </row>
    <row r="108" spans="1:31" s="126" customFormat="1" ht="13.8" x14ac:dyDescent="0.3">
      <c r="A108" s="128"/>
      <c r="B108" s="135"/>
      <c r="AE108" s="134"/>
    </row>
    <row r="109" spans="1:31" s="126" customFormat="1" ht="13.8" x14ac:dyDescent="0.3">
      <c r="A109" s="128"/>
      <c r="B109" s="135"/>
      <c r="AE109" s="134"/>
    </row>
    <row r="110" spans="1:31" s="126" customFormat="1" ht="13.8" x14ac:dyDescent="0.3">
      <c r="A110" s="128"/>
      <c r="B110" s="135"/>
      <c r="AE110" s="134"/>
    </row>
    <row r="111" spans="1:31" s="126" customFormat="1" ht="13.8" x14ac:dyDescent="0.3">
      <c r="A111" s="128"/>
      <c r="B111" s="135"/>
      <c r="AE111" s="134"/>
    </row>
    <row r="112" spans="1:31" s="126" customFormat="1" ht="13.8" x14ac:dyDescent="0.3">
      <c r="A112" s="128"/>
      <c r="B112" s="136"/>
      <c r="AE112" s="134"/>
    </row>
    <row r="113" spans="1:31" s="126" customFormat="1" ht="13.8" x14ac:dyDescent="0.3">
      <c r="A113" s="128"/>
      <c r="B113" s="139"/>
      <c r="AE113" s="134"/>
    </row>
    <row r="114" spans="1:31" s="126" customFormat="1" ht="13.8" x14ac:dyDescent="0.3">
      <c r="A114" s="128"/>
      <c r="B114" s="139"/>
      <c r="AE114" s="134"/>
    </row>
    <row r="115" spans="1:31" s="126" customFormat="1" ht="13.8" x14ac:dyDescent="0.3">
      <c r="A115" s="128"/>
      <c r="B115" s="139"/>
      <c r="AE115" s="134"/>
    </row>
    <row r="116" spans="1:31" s="126" customFormat="1" ht="13.8" x14ac:dyDescent="0.3">
      <c r="A116" s="128"/>
      <c r="B116" s="135"/>
      <c r="AE116" s="134"/>
    </row>
    <row r="117" spans="1:31" s="126" customFormat="1" ht="13.8" x14ac:dyDescent="0.3">
      <c r="A117" s="128"/>
      <c r="B117" s="135"/>
      <c r="AE117" s="134"/>
    </row>
    <row r="118" spans="1:31" s="126" customFormat="1" ht="13.8" x14ac:dyDescent="0.3">
      <c r="A118" s="128"/>
      <c r="B118" s="135"/>
      <c r="AE118" s="134"/>
    </row>
    <row r="119" spans="1:31" s="126" customFormat="1" ht="13.8" x14ac:dyDescent="0.3">
      <c r="A119" s="128"/>
      <c r="B119" s="135"/>
      <c r="AE119" s="134"/>
    </row>
    <row r="120" spans="1:31" s="126" customFormat="1" ht="13.8" x14ac:dyDescent="0.3">
      <c r="A120" s="128"/>
      <c r="B120" s="135"/>
      <c r="AE120" s="134"/>
    </row>
    <row r="121" spans="1:31" s="126" customFormat="1" ht="13.8" x14ac:dyDescent="0.3">
      <c r="A121" s="128"/>
      <c r="B121" s="136"/>
      <c r="AE121" s="134"/>
    </row>
    <row r="122" spans="1:31" s="126" customFormat="1" ht="13.8" x14ac:dyDescent="0.3">
      <c r="A122" s="128"/>
      <c r="B122" s="136"/>
      <c r="AE122" s="134"/>
    </row>
    <row r="123" spans="1:31" s="126" customFormat="1" ht="13.8" x14ac:dyDescent="0.3">
      <c r="A123" s="128"/>
      <c r="B123" s="136"/>
      <c r="AE123" s="134"/>
    </row>
    <row r="124" spans="1:31" s="126" customFormat="1" ht="13.8" x14ac:dyDescent="0.3">
      <c r="A124" s="128"/>
      <c r="B124" s="136"/>
      <c r="AE124" s="134"/>
    </row>
    <row r="125" spans="1:31" s="126" customFormat="1" ht="13.8" x14ac:dyDescent="0.3">
      <c r="A125" s="128"/>
      <c r="B125" s="136"/>
      <c r="AE125" s="134"/>
    </row>
    <row r="126" spans="1:31" s="126" customFormat="1" ht="13.8" x14ac:dyDescent="0.3">
      <c r="A126" s="128"/>
      <c r="B126" s="136"/>
      <c r="AE126" s="134"/>
    </row>
    <row r="127" spans="1:31" s="126" customFormat="1" ht="13.8" x14ac:dyDescent="0.3">
      <c r="A127" s="128"/>
      <c r="B127" s="136"/>
      <c r="AE127" s="134"/>
    </row>
    <row r="128" spans="1:31" s="126" customFormat="1" ht="13.8" x14ac:dyDescent="0.3">
      <c r="A128" s="128"/>
      <c r="B128" s="136"/>
      <c r="AE128" s="134"/>
    </row>
    <row r="129" spans="1:31" s="126" customFormat="1" ht="13.8" x14ac:dyDescent="0.3">
      <c r="A129" s="128"/>
      <c r="B129" s="136"/>
      <c r="AE129" s="134"/>
    </row>
    <row r="130" spans="1:31" s="126" customFormat="1" ht="13.8" x14ac:dyDescent="0.3">
      <c r="A130" s="128"/>
      <c r="B130" s="136"/>
      <c r="AE130" s="134"/>
    </row>
    <row r="131" spans="1:31" s="126" customFormat="1" ht="13.8" x14ac:dyDescent="0.3">
      <c r="A131" s="128"/>
      <c r="B131" s="136"/>
      <c r="AE131" s="134"/>
    </row>
    <row r="132" spans="1:31" s="126" customFormat="1" ht="13.8" x14ac:dyDescent="0.3">
      <c r="A132" s="128"/>
      <c r="B132" s="136"/>
      <c r="AE132" s="134"/>
    </row>
    <row r="133" spans="1:31" s="126" customFormat="1" ht="13.8" x14ac:dyDescent="0.3">
      <c r="A133" s="128"/>
      <c r="B133" s="136"/>
      <c r="AE133" s="134"/>
    </row>
    <row r="134" spans="1:31" s="126" customFormat="1" ht="13.8" x14ac:dyDescent="0.3">
      <c r="A134" s="128"/>
      <c r="B134" s="136"/>
      <c r="AE134" s="134"/>
    </row>
    <row r="135" spans="1:31" s="126" customFormat="1" ht="13.8" x14ac:dyDescent="0.3">
      <c r="A135" s="128"/>
      <c r="B135" s="136"/>
      <c r="AE135" s="134"/>
    </row>
    <row r="136" spans="1:31" s="126" customFormat="1" ht="13.8" x14ac:dyDescent="0.3">
      <c r="A136" s="128"/>
      <c r="B136" s="136"/>
      <c r="AE136" s="134"/>
    </row>
    <row r="137" spans="1:31" s="126" customFormat="1" ht="13.8" x14ac:dyDescent="0.3">
      <c r="A137" s="128"/>
      <c r="B137" s="136"/>
      <c r="AE137" s="134"/>
    </row>
    <row r="138" spans="1:31" s="126" customFormat="1" ht="13.8" x14ac:dyDescent="0.3">
      <c r="A138" s="128"/>
      <c r="B138" s="136"/>
      <c r="AE138" s="134"/>
    </row>
    <row r="139" spans="1:31" s="126" customFormat="1" ht="13.8" x14ac:dyDescent="0.3">
      <c r="A139" s="128"/>
      <c r="B139" s="136"/>
      <c r="AE139" s="134"/>
    </row>
    <row r="140" spans="1:31" s="126" customFormat="1" ht="13.8" x14ac:dyDescent="0.3">
      <c r="A140" s="128"/>
      <c r="B140" s="136"/>
      <c r="AE140" s="134"/>
    </row>
    <row r="141" spans="1:31" s="126" customFormat="1" ht="13.8" x14ac:dyDescent="0.3">
      <c r="A141" s="128"/>
      <c r="B141" s="136"/>
      <c r="AE141" s="134"/>
    </row>
    <row r="142" spans="1:31" s="126" customFormat="1" ht="13.8" x14ac:dyDescent="0.3">
      <c r="A142" s="128"/>
      <c r="B142" s="136"/>
      <c r="AE142" s="134"/>
    </row>
    <row r="143" spans="1:31" s="126" customFormat="1" ht="13.8" x14ac:dyDescent="0.3">
      <c r="A143" s="128"/>
      <c r="B143" s="136"/>
      <c r="AE143" s="134"/>
    </row>
    <row r="144" spans="1:31" s="126" customFormat="1" ht="13.8" x14ac:dyDescent="0.3">
      <c r="A144" s="128"/>
      <c r="B144" s="136"/>
      <c r="AE144" s="134"/>
    </row>
    <row r="145" spans="1:31" s="126" customFormat="1" ht="13.8" x14ac:dyDescent="0.3">
      <c r="A145" s="128"/>
      <c r="B145" s="136"/>
      <c r="AE145" s="134"/>
    </row>
    <row r="146" spans="1:31" s="126" customFormat="1" ht="13.8" x14ac:dyDescent="0.3">
      <c r="A146" s="128"/>
      <c r="B146" s="136"/>
      <c r="AE146" s="134"/>
    </row>
    <row r="147" spans="1:31" s="126" customFormat="1" ht="13.8" x14ac:dyDescent="0.3">
      <c r="A147" s="128"/>
      <c r="B147" s="136"/>
      <c r="AE147" s="134"/>
    </row>
    <row r="148" spans="1:31" s="126" customFormat="1" ht="13.8" x14ac:dyDescent="0.3">
      <c r="A148" s="128"/>
      <c r="B148" s="136"/>
      <c r="AE148" s="134"/>
    </row>
    <row r="149" spans="1:31" s="126" customFormat="1" ht="13.8" x14ac:dyDescent="0.3">
      <c r="A149" s="128"/>
      <c r="B149" s="136"/>
      <c r="AE149" s="134"/>
    </row>
    <row r="150" spans="1:31" s="126" customFormat="1" ht="13.8" x14ac:dyDescent="0.3">
      <c r="A150" s="128"/>
      <c r="B150" s="136"/>
      <c r="AE150" s="134"/>
    </row>
    <row r="151" spans="1:31" s="126" customFormat="1" ht="13.8" x14ac:dyDescent="0.3">
      <c r="A151" s="128"/>
      <c r="B151" s="136"/>
      <c r="AE151" s="134"/>
    </row>
    <row r="152" spans="1:31" s="126" customFormat="1" ht="13.8" x14ac:dyDescent="0.3">
      <c r="A152" s="128"/>
      <c r="B152" s="136"/>
      <c r="AE152" s="134"/>
    </row>
    <row r="153" spans="1:31" s="126" customFormat="1" ht="13.8" x14ac:dyDescent="0.3">
      <c r="A153" s="128"/>
      <c r="B153" s="136"/>
      <c r="AE153" s="134"/>
    </row>
    <row r="154" spans="1:31" s="126" customFormat="1" ht="13.8" x14ac:dyDescent="0.3">
      <c r="A154" s="128"/>
      <c r="B154" s="136"/>
      <c r="AE154" s="134"/>
    </row>
    <row r="155" spans="1:31" s="126" customFormat="1" ht="13.8" x14ac:dyDescent="0.3">
      <c r="A155" s="128"/>
      <c r="B155" s="136"/>
      <c r="AE155" s="134"/>
    </row>
    <row r="156" spans="1:31" s="126" customFormat="1" ht="13.8" x14ac:dyDescent="0.3">
      <c r="A156" s="128"/>
      <c r="B156" s="136"/>
      <c r="AE156" s="134"/>
    </row>
    <row r="157" spans="1:31" s="126" customFormat="1" ht="13.8" x14ac:dyDescent="0.3">
      <c r="A157" s="128"/>
      <c r="B157" s="136"/>
      <c r="AE157" s="134"/>
    </row>
    <row r="158" spans="1:31" s="126" customFormat="1" ht="13.8" x14ac:dyDescent="0.3">
      <c r="A158" s="128"/>
      <c r="B158" s="136"/>
      <c r="AE158" s="134"/>
    </row>
    <row r="159" spans="1:31" s="126" customFormat="1" ht="13.8" x14ac:dyDescent="0.3">
      <c r="A159" s="128"/>
      <c r="B159" s="136"/>
      <c r="AE159" s="134"/>
    </row>
    <row r="160" spans="1:31" s="126" customFormat="1" ht="13.8" x14ac:dyDescent="0.3">
      <c r="A160" s="128"/>
      <c r="B160" s="136"/>
      <c r="AE160" s="134"/>
    </row>
    <row r="161" spans="1:58" s="126" customFormat="1" ht="13.8" x14ac:dyDescent="0.3">
      <c r="A161" s="128"/>
      <c r="B161" s="136"/>
      <c r="AE161" s="134"/>
    </row>
    <row r="162" spans="1:58" s="126" customFormat="1" ht="13.8" x14ac:dyDescent="0.3">
      <c r="A162" s="128"/>
      <c r="B162" s="136"/>
      <c r="AE162" s="134"/>
    </row>
    <row r="163" spans="1:58" s="126" customFormat="1" ht="13.8" x14ac:dyDescent="0.3">
      <c r="A163" s="128"/>
      <c r="B163" s="136"/>
      <c r="AE163" s="134"/>
    </row>
    <row r="164" spans="1:58" s="126" customFormat="1" ht="13.8" x14ac:dyDescent="0.3">
      <c r="A164" s="128"/>
      <c r="B164" s="136"/>
      <c r="AE164" s="134"/>
    </row>
    <row r="165" spans="1:58" s="126" customFormat="1" ht="13.8" x14ac:dyDescent="0.3">
      <c r="A165" s="128"/>
      <c r="B165" s="136"/>
      <c r="AE165" s="134"/>
    </row>
    <row r="166" spans="1:58" s="126" customFormat="1" ht="13.8" x14ac:dyDescent="0.3">
      <c r="A166" s="128"/>
      <c r="B166" s="136"/>
      <c r="AE166" s="134"/>
    </row>
    <row r="167" spans="1:58" s="126" customFormat="1" ht="13.8" x14ac:dyDescent="0.3">
      <c r="A167" s="128"/>
      <c r="B167" s="136"/>
      <c r="AE167" s="134"/>
    </row>
    <row r="168" spans="1:58" s="126" customFormat="1" ht="13.8" x14ac:dyDescent="0.3">
      <c r="A168" s="128"/>
      <c r="B168" s="136"/>
      <c r="AE168" s="134"/>
    </row>
    <row r="169" spans="1:58" s="126" customFormat="1" ht="13.8" x14ac:dyDescent="0.3">
      <c r="A169" s="128"/>
      <c r="B169" s="136"/>
      <c r="AE169" s="134"/>
    </row>
    <row r="170" spans="1:58" s="126" customFormat="1" ht="13.8" x14ac:dyDescent="0.3">
      <c r="A170" s="128"/>
      <c r="B170" s="136"/>
      <c r="AE170" s="134"/>
    </row>
    <row r="171" spans="1:58" ht="13.8" x14ac:dyDescent="0.3">
      <c r="B171" s="136"/>
      <c r="AM171" s="126"/>
      <c r="AN171" s="126"/>
      <c r="AO171" s="126"/>
      <c r="AP171" s="126"/>
      <c r="AQ171" s="126"/>
      <c r="AR171" s="126"/>
      <c r="AS171" s="126"/>
      <c r="AT171" s="126"/>
      <c r="AU171" s="126"/>
      <c r="AV171" s="126"/>
      <c r="AW171" s="126"/>
      <c r="AX171" s="126"/>
      <c r="AY171" s="126"/>
      <c r="AZ171" s="126"/>
      <c r="BA171" s="126"/>
      <c r="BB171" s="126"/>
      <c r="BC171" s="126"/>
      <c r="BD171" s="126"/>
      <c r="BE171" s="126"/>
      <c r="BF171" s="126"/>
    </row>
    <row r="172" spans="1:58" ht="13.8" x14ac:dyDescent="0.3">
      <c r="B172" s="136"/>
    </row>
    <row r="173" spans="1:58" ht="13.8" x14ac:dyDescent="0.3">
      <c r="B173" s="136"/>
    </row>
    <row r="174" spans="1:58" ht="13.8" x14ac:dyDescent="0.3">
      <c r="B174" s="136"/>
    </row>
    <row r="175" spans="1:58" ht="13.8" x14ac:dyDescent="0.3">
      <c r="B175" s="136"/>
    </row>
    <row r="176" spans="1:58" ht="13.8" x14ac:dyDescent="0.3">
      <c r="B176" s="136"/>
    </row>
    <row r="177" spans="2:2" ht="13.8" x14ac:dyDescent="0.3">
      <c r="B177" s="136"/>
    </row>
    <row r="178" spans="2:2" ht="13.8" x14ac:dyDescent="0.3">
      <c r="B178" s="136"/>
    </row>
    <row r="179" spans="2:2" ht="13.8" x14ac:dyDescent="0.3">
      <c r="B179" s="136"/>
    </row>
    <row r="180" spans="2:2" ht="13.8" x14ac:dyDescent="0.3">
      <c r="B180" s="136"/>
    </row>
    <row r="181" spans="2:2" ht="13.8" x14ac:dyDescent="0.3">
      <c r="B181" s="136"/>
    </row>
    <row r="182" spans="2:2" ht="13.8" x14ac:dyDescent="0.3">
      <c r="B182" s="136"/>
    </row>
    <row r="183" spans="2:2" ht="13.8" x14ac:dyDescent="0.3">
      <c r="B183" s="136"/>
    </row>
    <row r="184" spans="2:2" ht="13.8" x14ac:dyDescent="0.3">
      <c r="B184" s="136"/>
    </row>
    <row r="185" spans="2:2" ht="13.8" x14ac:dyDescent="0.3">
      <c r="B185" s="136"/>
    </row>
    <row r="186" spans="2:2" ht="13.8" x14ac:dyDescent="0.3">
      <c r="B186" s="136"/>
    </row>
    <row r="187" spans="2:2" ht="13.8" x14ac:dyDescent="0.3">
      <c r="B187" s="136"/>
    </row>
    <row r="188" spans="2:2" ht="13.8" x14ac:dyDescent="0.3">
      <c r="B188" s="136"/>
    </row>
    <row r="189" spans="2:2" ht="13.8" x14ac:dyDescent="0.3">
      <c r="B189" s="136"/>
    </row>
    <row r="190" spans="2:2" ht="13.8" x14ac:dyDescent="0.3">
      <c r="B190" s="136"/>
    </row>
    <row r="191" spans="2:2" ht="13.8" x14ac:dyDescent="0.3">
      <c r="B191" s="136"/>
    </row>
    <row r="192" spans="2:2" ht="13.8" x14ac:dyDescent="0.3">
      <c r="B192" s="136"/>
    </row>
    <row r="193" spans="2:2" ht="13.8" x14ac:dyDescent="0.3">
      <c r="B193" s="136"/>
    </row>
    <row r="194" spans="2:2" ht="13.8" x14ac:dyDescent="0.3">
      <c r="B194" s="136"/>
    </row>
    <row r="195" spans="2:2" ht="13.8" x14ac:dyDescent="0.3">
      <c r="B195" s="136"/>
    </row>
    <row r="196" spans="2:2" ht="13.8" x14ac:dyDescent="0.3">
      <c r="B196" s="136"/>
    </row>
    <row r="197" spans="2:2" ht="13.8" x14ac:dyDescent="0.3">
      <c r="B197" s="136"/>
    </row>
    <row r="198" spans="2:2" ht="13.8" x14ac:dyDescent="0.3">
      <c r="B198" s="136"/>
    </row>
    <row r="199" spans="2:2" ht="13.8" x14ac:dyDescent="0.3">
      <c r="B199" s="136"/>
    </row>
    <row r="200" spans="2:2" ht="13.8" x14ac:dyDescent="0.3">
      <c r="B200" s="136"/>
    </row>
    <row r="201" spans="2:2" ht="13.8" x14ac:dyDescent="0.3">
      <c r="B201" s="136"/>
    </row>
    <row r="202" spans="2:2" ht="13.8" x14ac:dyDescent="0.3">
      <c r="B202" s="136"/>
    </row>
    <row r="203" spans="2:2" ht="13.8" x14ac:dyDescent="0.3">
      <c r="B203" s="136"/>
    </row>
    <row r="204" spans="2:2" ht="13.8" x14ac:dyDescent="0.3">
      <c r="B204" s="136"/>
    </row>
    <row r="205" spans="2:2" ht="13.8" x14ac:dyDescent="0.3">
      <c r="B205" s="136"/>
    </row>
    <row r="206" spans="2:2" ht="13.8" x14ac:dyDescent="0.3">
      <c r="B206" s="136"/>
    </row>
    <row r="207" spans="2:2" ht="13.8" x14ac:dyDescent="0.3">
      <c r="B207" s="136"/>
    </row>
    <row r="208" spans="2:2" ht="13.8" x14ac:dyDescent="0.3">
      <c r="B208" s="136"/>
    </row>
    <row r="209" spans="2:2" ht="13.8" x14ac:dyDescent="0.3">
      <c r="B209" s="136"/>
    </row>
    <row r="210" spans="2:2" ht="13.8" x14ac:dyDescent="0.3">
      <c r="B210" s="136"/>
    </row>
    <row r="211" spans="2:2" ht="13.8" x14ac:dyDescent="0.3">
      <c r="B211" s="136"/>
    </row>
    <row r="212" spans="2:2" ht="13.8" x14ac:dyDescent="0.3">
      <c r="B212" s="136"/>
    </row>
    <row r="213" spans="2:2" ht="13.8" x14ac:dyDescent="0.3">
      <c r="B213" s="136"/>
    </row>
    <row r="214" spans="2:2" ht="13.8" x14ac:dyDescent="0.3">
      <c r="B214" s="136"/>
    </row>
    <row r="215" spans="2:2" ht="13.8" x14ac:dyDescent="0.3">
      <c r="B215" s="136"/>
    </row>
    <row r="216" spans="2:2" ht="13.8" x14ac:dyDescent="0.3">
      <c r="B216" s="136"/>
    </row>
    <row r="217" spans="2:2" ht="13.8" x14ac:dyDescent="0.3">
      <c r="B217" s="136"/>
    </row>
    <row r="218" spans="2:2" ht="13.8" x14ac:dyDescent="0.3">
      <c r="B218" s="136"/>
    </row>
    <row r="219" spans="2:2" ht="13.8" x14ac:dyDescent="0.3">
      <c r="B219" s="136"/>
    </row>
    <row r="220" spans="2:2" ht="13.8" x14ac:dyDescent="0.3">
      <c r="B220" s="136"/>
    </row>
    <row r="221" spans="2:2" ht="13.8" x14ac:dyDescent="0.3">
      <c r="B221" s="136"/>
    </row>
    <row r="222" spans="2:2" ht="13.8" x14ac:dyDescent="0.3">
      <c r="B222" s="136"/>
    </row>
    <row r="223" spans="2:2" ht="13.8" x14ac:dyDescent="0.3">
      <c r="B223" s="136"/>
    </row>
    <row r="224" spans="2:2" ht="13.8" x14ac:dyDescent="0.3">
      <c r="B224" s="136"/>
    </row>
    <row r="225" spans="2:2" ht="13.8" x14ac:dyDescent="0.3">
      <c r="B225" s="136"/>
    </row>
    <row r="226" spans="2:2" ht="13.8" x14ac:dyDescent="0.3">
      <c r="B226" s="136"/>
    </row>
    <row r="227" spans="2:2" ht="13.8" x14ac:dyDescent="0.3">
      <c r="B227" s="136"/>
    </row>
    <row r="228" spans="2:2" ht="13.8" x14ac:dyDescent="0.3">
      <c r="B228" s="136"/>
    </row>
    <row r="229" spans="2:2" ht="13.8" x14ac:dyDescent="0.3">
      <c r="B229" s="136"/>
    </row>
    <row r="230" spans="2:2" ht="13.8" x14ac:dyDescent="0.3">
      <c r="B230" s="136"/>
    </row>
    <row r="231" spans="2:2" ht="13.8" x14ac:dyDescent="0.3">
      <c r="B231" s="136"/>
    </row>
    <row r="232" spans="2:2" ht="13.8" x14ac:dyDescent="0.3">
      <c r="B232" s="136"/>
    </row>
    <row r="233" spans="2:2" ht="13.8" x14ac:dyDescent="0.3">
      <c r="B233" s="136"/>
    </row>
    <row r="234" spans="2:2" ht="13.8" x14ac:dyDescent="0.3">
      <c r="B234" s="136"/>
    </row>
    <row r="235" spans="2:2" ht="13.8" x14ac:dyDescent="0.3">
      <c r="B235" s="136"/>
    </row>
    <row r="236" spans="2:2" ht="13.8" x14ac:dyDescent="0.3">
      <c r="B236" s="136"/>
    </row>
    <row r="237" spans="2:2" ht="13.8" x14ac:dyDescent="0.3">
      <c r="B237" s="136"/>
    </row>
    <row r="238" spans="2:2" ht="13.8" x14ac:dyDescent="0.3">
      <c r="B238" s="136"/>
    </row>
    <row r="239" spans="2:2" ht="13.8" x14ac:dyDescent="0.3">
      <c r="B239" s="136"/>
    </row>
    <row r="240" spans="2:2" ht="13.8" x14ac:dyDescent="0.3">
      <c r="B240" s="136"/>
    </row>
    <row r="258" spans="18:18" x14ac:dyDescent="0.3">
      <c r="R258" s="1"/>
    </row>
  </sheetData>
  <mergeCells count="326">
    <mergeCell ref="AO29:AQ30"/>
    <mergeCell ref="C65:C66"/>
    <mergeCell ref="D65:K66"/>
    <mergeCell ref="L65:L66"/>
    <mergeCell ref="M65:M66"/>
    <mergeCell ref="N65:N66"/>
    <mergeCell ref="O65:O66"/>
    <mergeCell ref="C63:C64"/>
    <mergeCell ref="D63:K64"/>
    <mergeCell ref="L63:L64"/>
    <mergeCell ref="M63:M64"/>
    <mergeCell ref="N63:N64"/>
    <mergeCell ref="O63:O64"/>
    <mergeCell ref="C61:C62"/>
    <mergeCell ref="D61:K62"/>
    <mergeCell ref="L61:L62"/>
    <mergeCell ref="M61:M62"/>
    <mergeCell ref="N61:N62"/>
    <mergeCell ref="O61:O62"/>
    <mergeCell ref="C59:C60"/>
    <mergeCell ref="D59:K60"/>
    <mergeCell ref="L59:L60"/>
    <mergeCell ref="M59:M60"/>
    <mergeCell ref="N59:N60"/>
    <mergeCell ref="C67:C68"/>
    <mergeCell ref="D67:K68"/>
    <mergeCell ref="L67:L68"/>
    <mergeCell ref="M67:M68"/>
    <mergeCell ref="N67:N68"/>
    <mergeCell ref="O67:O68"/>
    <mergeCell ref="O59:O60"/>
    <mergeCell ref="C57:C58"/>
    <mergeCell ref="D57:K58"/>
    <mergeCell ref="L57:L58"/>
    <mergeCell ref="M57:M58"/>
    <mergeCell ref="N57:N58"/>
    <mergeCell ref="O57:O58"/>
    <mergeCell ref="C55:C56"/>
    <mergeCell ref="D55:K56"/>
    <mergeCell ref="L55:L56"/>
    <mergeCell ref="M55:M56"/>
    <mergeCell ref="N55:N56"/>
    <mergeCell ref="O55:O56"/>
    <mergeCell ref="C53:C54"/>
    <mergeCell ref="D53:K54"/>
    <mergeCell ref="L53:L54"/>
    <mergeCell ref="M53:M54"/>
    <mergeCell ref="N53:N54"/>
    <mergeCell ref="O53:O54"/>
    <mergeCell ref="C45:C46"/>
    <mergeCell ref="C47:C48"/>
    <mergeCell ref="C49:C50"/>
    <mergeCell ref="D45:K46"/>
    <mergeCell ref="D47:K48"/>
    <mergeCell ref="D49:K50"/>
    <mergeCell ref="C31:C32"/>
    <mergeCell ref="D31:K32"/>
    <mergeCell ref="L29:L30"/>
    <mergeCell ref="R15:R16"/>
    <mergeCell ref="V15:V16"/>
    <mergeCell ref="C15:C16"/>
    <mergeCell ref="D15:K16"/>
    <mergeCell ref="L15:L16"/>
    <mergeCell ref="M15:M16"/>
    <mergeCell ref="N15:N16"/>
    <mergeCell ref="O15:O16"/>
    <mergeCell ref="R10:R11"/>
    <mergeCell ref="V10:V11"/>
    <mergeCell ref="C10:C11"/>
    <mergeCell ref="S15:T16"/>
    <mergeCell ref="D10:K11"/>
    <mergeCell ref="L10:L11"/>
    <mergeCell ref="M10:M11"/>
    <mergeCell ref="N10:N11"/>
    <mergeCell ref="O10:O11"/>
    <mergeCell ref="S10:T11"/>
    <mergeCell ref="C13:C14"/>
    <mergeCell ref="D13:K14"/>
    <mergeCell ref="L13:L14"/>
    <mergeCell ref="M13:M14"/>
    <mergeCell ref="N13:N14"/>
    <mergeCell ref="O13:O14"/>
    <mergeCell ref="AI10:AK11"/>
    <mergeCell ref="W10:Y11"/>
    <mergeCell ref="Z10:Z11"/>
    <mergeCell ref="AA10:AC11"/>
    <mergeCell ref="AE19:AG20"/>
    <mergeCell ref="AH19:AH20"/>
    <mergeCell ref="AI19:AK20"/>
    <mergeCell ref="W19:Y20"/>
    <mergeCell ref="Z19:Z20"/>
    <mergeCell ref="AA19:AC20"/>
    <mergeCell ref="AI15:AK16"/>
    <mergeCell ref="W15:Y16"/>
    <mergeCell ref="Z15:Z16"/>
    <mergeCell ref="AD15:AD16"/>
    <mergeCell ref="AE15:AG16"/>
    <mergeCell ref="AH15:AH16"/>
    <mergeCell ref="AE10:AG11"/>
    <mergeCell ref="AH10:AH11"/>
    <mergeCell ref="AE17:AG18"/>
    <mergeCell ref="AH17:AH18"/>
    <mergeCell ref="AI17:AK18"/>
    <mergeCell ref="W17:Y18"/>
    <mergeCell ref="AA15:AC16"/>
    <mergeCell ref="AD10:AD11"/>
    <mergeCell ref="C19:C20"/>
    <mergeCell ref="D19:K20"/>
    <mergeCell ref="L19:L20"/>
    <mergeCell ref="M19:M20"/>
    <mergeCell ref="N19:N20"/>
    <mergeCell ref="O19:O20"/>
    <mergeCell ref="R17:R18"/>
    <mergeCell ref="L17:L18"/>
    <mergeCell ref="V17:V18"/>
    <mergeCell ref="S17:T18"/>
    <mergeCell ref="R19:R20"/>
    <mergeCell ref="V19:V20"/>
    <mergeCell ref="C17:C18"/>
    <mergeCell ref="D17:K18"/>
    <mergeCell ref="AD17:AD18"/>
    <mergeCell ref="M17:M18"/>
    <mergeCell ref="N17:N18"/>
    <mergeCell ref="O17:O18"/>
    <mergeCell ref="AD21:AD22"/>
    <mergeCell ref="AD19:AD20"/>
    <mergeCell ref="S19:T20"/>
    <mergeCell ref="S21:T22"/>
    <mergeCell ref="AH21:AH22"/>
    <mergeCell ref="Z17:Z18"/>
    <mergeCell ref="AA17:AC18"/>
    <mergeCell ref="AI21:AK22"/>
    <mergeCell ref="Z21:Z22"/>
    <mergeCell ref="AH23:AH24"/>
    <mergeCell ref="AI23:AK24"/>
    <mergeCell ref="W23:Y24"/>
    <mergeCell ref="Z23:Z24"/>
    <mergeCell ref="AA23:AC24"/>
    <mergeCell ref="C21:C22"/>
    <mergeCell ref="D21:K22"/>
    <mergeCell ref="L21:L22"/>
    <mergeCell ref="C23:C24"/>
    <mergeCell ref="D23:K24"/>
    <mergeCell ref="L23:L24"/>
    <mergeCell ref="M23:M24"/>
    <mergeCell ref="N23:N24"/>
    <mergeCell ref="O23:O24"/>
    <mergeCell ref="R21:R22"/>
    <mergeCell ref="V21:V22"/>
    <mergeCell ref="W21:Y22"/>
    <mergeCell ref="M21:M22"/>
    <mergeCell ref="N21:N22"/>
    <mergeCell ref="O21:O22"/>
    <mergeCell ref="N25:N26"/>
    <mergeCell ref="O25:O26"/>
    <mergeCell ref="R23:R24"/>
    <mergeCell ref="V23:V24"/>
    <mergeCell ref="R27:R28"/>
    <mergeCell ref="V27:V28"/>
    <mergeCell ref="AE21:AG22"/>
    <mergeCell ref="S23:T24"/>
    <mergeCell ref="S25:T26"/>
    <mergeCell ref="S27:T28"/>
    <mergeCell ref="AD25:AD26"/>
    <mergeCell ref="AE25:AG26"/>
    <mergeCell ref="AA21:AC22"/>
    <mergeCell ref="AD23:AD24"/>
    <mergeCell ref="AE23:AG24"/>
    <mergeCell ref="AH25:AH26"/>
    <mergeCell ref="AI25:AK26"/>
    <mergeCell ref="C27:C28"/>
    <mergeCell ref="D27:K28"/>
    <mergeCell ref="L27:L28"/>
    <mergeCell ref="M27:M28"/>
    <mergeCell ref="N27:N28"/>
    <mergeCell ref="O27:O28"/>
    <mergeCell ref="R25:R26"/>
    <mergeCell ref="V25:V26"/>
    <mergeCell ref="W25:Y26"/>
    <mergeCell ref="Z25:Z26"/>
    <mergeCell ref="AA25:AC26"/>
    <mergeCell ref="AD27:AD28"/>
    <mergeCell ref="AE27:AG28"/>
    <mergeCell ref="AH27:AH28"/>
    <mergeCell ref="AI27:AK28"/>
    <mergeCell ref="W27:Y28"/>
    <mergeCell ref="Z27:Z28"/>
    <mergeCell ref="AA27:AC28"/>
    <mergeCell ref="C25:C26"/>
    <mergeCell ref="D25:K26"/>
    <mergeCell ref="L25:L26"/>
    <mergeCell ref="M25:M26"/>
    <mergeCell ref="AH35:AH36"/>
    <mergeCell ref="AI35:AK36"/>
    <mergeCell ref="W35:Y36"/>
    <mergeCell ref="Z35:Z36"/>
    <mergeCell ref="AA35:AC36"/>
    <mergeCell ref="L31:L32"/>
    <mergeCell ref="M31:M32"/>
    <mergeCell ref="N31:N32"/>
    <mergeCell ref="O31:O32"/>
    <mergeCell ref="W31:Y32"/>
    <mergeCell ref="S31:T32"/>
    <mergeCell ref="R31:R32"/>
    <mergeCell ref="V31:V32"/>
    <mergeCell ref="Z31:Z32"/>
    <mergeCell ref="AA31:AC32"/>
    <mergeCell ref="R35:R36"/>
    <mergeCell ref="V35:V36"/>
    <mergeCell ref="S35:T36"/>
    <mergeCell ref="S33:T34"/>
    <mergeCell ref="R29:R30"/>
    <mergeCell ref="V29:V30"/>
    <mergeCell ref="W29:Y30"/>
    <mergeCell ref="Z29:Z30"/>
    <mergeCell ref="AA29:AC30"/>
    <mergeCell ref="S29:T30"/>
    <mergeCell ref="N29:N30"/>
    <mergeCell ref="AD35:AD36"/>
    <mergeCell ref="O29:O30"/>
    <mergeCell ref="C78:C79"/>
    <mergeCell ref="D78:D79"/>
    <mergeCell ref="E78:G79"/>
    <mergeCell ref="C72:C73"/>
    <mergeCell ref="D72:D73"/>
    <mergeCell ref="E72:G73"/>
    <mergeCell ref="C74:C75"/>
    <mergeCell ref="D74:D75"/>
    <mergeCell ref="E74:G75"/>
    <mergeCell ref="C51:C52"/>
    <mergeCell ref="D51:K52"/>
    <mergeCell ref="L51:L52"/>
    <mergeCell ref="M51:M52"/>
    <mergeCell ref="N51:N52"/>
    <mergeCell ref="O51:O52"/>
    <mergeCell ref="C43:C44"/>
    <mergeCell ref="D43:K44"/>
    <mergeCell ref="L43:L44"/>
    <mergeCell ref="M43:M44"/>
    <mergeCell ref="N43:N44"/>
    <mergeCell ref="O43:O44"/>
    <mergeCell ref="L49:L50"/>
    <mergeCell ref="M49:M50"/>
    <mergeCell ref="N49:N50"/>
    <mergeCell ref="O49:O50"/>
    <mergeCell ref="L47:L48"/>
    <mergeCell ref="M47:M48"/>
    <mergeCell ref="N47:N48"/>
    <mergeCell ref="O47:O48"/>
    <mergeCell ref="L45:L46"/>
    <mergeCell ref="M45:M46"/>
    <mergeCell ref="N45:N46"/>
    <mergeCell ref="O45:O46"/>
    <mergeCell ref="AN29:AN30"/>
    <mergeCell ref="AR29:AR30"/>
    <mergeCell ref="AS29:AU30"/>
    <mergeCell ref="AV29:AV30"/>
    <mergeCell ref="AW29:AY30"/>
    <mergeCell ref="AZ29:AZ30"/>
    <mergeCell ref="BA29:BC30"/>
    <mergeCell ref="C76:C77"/>
    <mergeCell ref="D76:D77"/>
    <mergeCell ref="E76:G77"/>
    <mergeCell ref="AH33:AH34"/>
    <mergeCell ref="AI33:AK34"/>
    <mergeCell ref="C35:C36"/>
    <mergeCell ref="D35:K36"/>
    <mergeCell ref="L35:L36"/>
    <mergeCell ref="M35:M36"/>
    <mergeCell ref="N35:N36"/>
    <mergeCell ref="O35:O36"/>
    <mergeCell ref="R33:R34"/>
    <mergeCell ref="V33:V34"/>
    <mergeCell ref="W33:Y34"/>
    <mergeCell ref="Z33:Z34"/>
    <mergeCell ref="AA33:AC34"/>
    <mergeCell ref="AE35:AG36"/>
    <mergeCell ref="B10:B11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C37:C38"/>
    <mergeCell ref="D37:K38"/>
    <mergeCell ref="L37:L38"/>
    <mergeCell ref="M37:M38"/>
    <mergeCell ref="C33:C34"/>
    <mergeCell ref="D33:K34"/>
    <mergeCell ref="L33:L34"/>
    <mergeCell ref="M33:M34"/>
    <mergeCell ref="C29:C30"/>
    <mergeCell ref="D29:K30"/>
    <mergeCell ref="M29:M30"/>
    <mergeCell ref="AE13:AG14"/>
    <mergeCell ref="AH13:AH14"/>
    <mergeCell ref="AI13:AK14"/>
    <mergeCell ref="N37:N38"/>
    <mergeCell ref="O37:O38"/>
    <mergeCell ref="R13:R14"/>
    <mergeCell ref="S13:T14"/>
    <mergeCell ref="V13:V14"/>
    <mergeCell ref="W13:Y14"/>
    <mergeCell ref="Z13:Z14"/>
    <mergeCell ref="AA13:AC14"/>
    <mergeCell ref="AD13:AD14"/>
    <mergeCell ref="AE29:AG30"/>
    <mergeCell ref="AH29:AH30"/>
    <mergeCell ref="AI29:AK30"/>
    <mergeCell ref="AD31:AD32"/>
    <mergeCell ref="AE31:AG32"/>
    <mergeCell ref="AH31:AH32"/>
    <mergeCell ref="AI31:AK32"/>
    <mergeCell ref="AD29:AD30"/>
    <mergeCell ref="N33:N34"/>
    <mergeCell ref="O33:O34"/>
    <mergeCell ref="AE33:AG34"/>
    <mergeCell ref="AD33:AD34"/>
  </mergeCells>
  <pageMargins left="0.25" right="0.25" top="0.75" bottom="0.75" header="0.3" footer="0.3"/>
  <pageSetup scale="71" fitToHeight="0" orientation="landscape" r:id="rId1"/>
  <headerFooter>
    <oddFooter>&amp;C&amp;8&amp;F&amp;R&amp;8&amp;P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T195"/>
  <sheetViews>
    <sheetView showGridLines="0" zoomScale="108" zoomScaleNormal="108" zoomScalePageLayoutView="125" workbookViewId="0">
      <selection activeCell="U25" sqref="U25"/>
    </sheetView>
  </sheetViews>
  <sheetFormatPr baseColWidth="10" defaultColWidth="4.44140625" defaultRowHeight="13.2" x14ac:dyDescent="0.3"/>
  <cols>
    <col min="1" max="1" width="4" style="1" customWidth="1"/>
    <col min="2" max="2" width="8.44140625" style="4" customWidth="1"/>
    <col min="3" max="16384" width="4.44140625" style="1"/>
  </cols>
  <sheetData>
    <row r="1" spans="1:20" s="7" customFormat="1" ht="15.6" x14ac:dyDescent="0.3">
      <c r="B1" s="23" t="s">
        <v>438</v>
      </c>
    </row>
    <row r="2" spans="1:20" ht="13.35" customHeight="1" x14ac:dyDescent="0.3">
      <c r="B2" s="24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</row>
    <row r="3" spans="1:20" x14ac:dyDescent="0.3">
      <c r="B3" s="26"/>
      <c r="C3" s="43" t="s">
        <v>439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</row>
    <row r="4" spans="1:20" ht="11.85" customHeight="1" x14ac:dyDescent="0.3">
      <c r="A4" s="396">
        <v>9.01</v>
      </c>
      <c r="B4" s="3">
        <v>9.01</v>
      </c>
      <c r="C4" s="6" t="s">
        <v>440</v>
      </c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28"/>
      <c r="Q4" s="28"/>
      <c r="R4" s="28"/>
      <c r="S4" s="28"/>
      <c r="T4" s="28"/>
    </row>
    <row r="5" spans="1:20" ht="11.85" customHeight="1" x14ac:dyDescent="0.3">
      <c r="B5" s="3"/>
      <c r="C5" s="17" t="s">
        <v>441</v>
      </c>
    </row>
    <row r="6" spans="1:20" ht="12.75" customHeight="1" x14ac:dyDescent="0.3">
      <c r="B6" s="3"/>
      <c r="C6" s="663" t="s">
        <v>152</v>
      </c>
      <c r="D6" s="666" t="s">
        <v>442</v>
      </c>
      <c r="E6" s="667"/>
      <c r="F6" s="667"/>
      <c r="G6" s="667"/>
      <c r="H6" s="667"/>
      <c r="I6" s="667"/>
      <c r="J6" s="667"/>
      <c r="K6" s="667"/>
      <c r="L6" s="667"/>
      <c r="M6" s="667"/>
      <c r="N6" s="667"/>
      <c r="O6" s="667"/>
      <c r="P6" s="668"/>
      <c r="Q6" s="675" t="s">
        <v>13</v>
      </c>
      <c r="R6" s="676" t="s">
        <v>5</v>
      </c>
      <c r="S6" s="675" t="s">
        <v>13</v>
      </c>
      <c r="T6" s="676" t="s">
        <v>6</v>
      </c>
    </row>
    <row r="7" spans="1:20" ht="12.75" customHeight="1" x14ac:dyDescent="0.3">
      <c r="B7" s="3"/>
      <c r="C7" s="664"/>
      <c r="D7" s="669"/>
      <c r="E7" s="670"/>
      <c r="F7" s="670"/>
      <c r="G7" s="670"/>
      <c r="H7" s="670"/>
      <c r="I7" s="670"/>
      <c r="J7" s="670"/>
      <c r="K7" s="670"/>
      <c r="L7" s="670"/>
      <c r="M7" s="670"/>
      <c r="N7" s="670"/>
      <c r="O7" s="670"/>
      <c r="P7" s="671"/>
      <c r="Q7" s="675"/>
      <c r="R7" s="676"/>
      <c r="S7" s="675"/>
      <c r="T7" s="676"/>
    </row>
    <row r="8" spans="1:20" ht="11.85" customHeight="1" x14ac:dyDescent="0.3">
      <c r="B8" s="3"/>
      <c r="C8" s="665"/>
      <c r="D8" s="672"/>
      <c r="E8" s="673"/>
      <c r="F8" s="673"/>
      <c r="G8" s="673"/>
      <c r="H8" s="673"/>
      <c r="I8" s="673"/>
      <c r="J8" s="673"/>
      <c r="K8" s="673"/>
      <c r="L8" s="673"/>
      <c r="M8" s="673"/>
      <c r="N8" s="673"/>
      <c r="O8" s="673"/>
      <c r="P8" s="674"/>
      <c r="Q8" s="675"/>
      <c r="R8" s="676"/>
      <c r="S8" s="675"/>
      <c r="T8" s="676"/>
    </row>
    <row r="9" spans="1:20" ht="12.75" customHeight="1" x14ac:dyDescent="0.3">
      <c r="B9" s="3"/>
      <c r="C9" s="663" t="s">
        <v>154</v>
      </c>
      <c r="D9" s="666" t="s">
        <v>443</v>
      </c>
      <c r="E9" s="667"/>
      <c r="F9" s="667"/>
      <c r="G9" s="667"/>
      <c r="H9" s="667"/>
      <c r="I9" s="667"/>
      <c r="J9" s="667"/>
      <c r="K9" s="667"/>
      <c r="L9" s="667"/>
      <c r="M9" s="667"/>
      <c r="N9" s="667"/>
      <c r="O9" s="667"/>
      <c r="P9" s="668"/>
      <c r="Q9" s="675" t="s">
        <v>13</v>
      </c>
      <c r="R9" s="676" t="s">
        <v>5</v>
      </c>
      <c r="S9" s="675" t="s">
        <v>13</v>
      </c>
      <c r="T9" s="676" t="s">
        <v>6</v>
      </c>
    </row>
    <row r="10" spans="1:20" ht="12.75" customHeight="1" x14ac:dyDescent="0.3">
      <c r="B10" s="3"/>
      <c r="C10" s="664"/>
      <c r="D10" s="669"/>
      <c r="E10" s="670"/>
      <c r="F10" s="670"/>
      <c r="G10" s="670"/>
      <c r="H10" s="670"/>
      <c r="I10" s="670"/>
      <c r="J10" s="670"/>
      <c r="K10" s="670"/>
      <c r="L10" s="670"/>
      <c r="M10" s="670"/>
      <c r="N10" s="670"/>
      <c r="O10" s="670"/>
      <c r="P10" s="671"/>
      <c r="Q10" s="675"/>
      <c r="R10" s="676"/>
      <c r="S10" s="675"/>
      <c r="T10" s="676"/>
    </row>
    <row r="11" spans="1:20" ht="11.85" customHeight="1" x14ac:dyDescent="0.3">
      <c r="B11" s="3"/>
      <c r="C11" s="665"/>
      <c r="D11" s="672"/>
      <c r="E11" s="673"/>
      <c r="F11" s="673"/>
      <c r="G11" s="673"/>
      <c r="H11" s="673"/>
      <c r="I11" s="673"/>
      <c r="J11" s="673"/>
      <c r="K11" s="673"/>
      <c r="L11" s="673"/>
      <c r="M11" s="673"/>
      <c r="N11" s="673"/>
      <c r="O11" s="673"/>
      <c r="P11" s="674"/>
      <c r="Q11" s="675"/>
      <c r="R11" s="676"/>
      <c r="S11" s="675"/>
      <c r="T11" s="676"/>
    </row>
    <row r="12" spans="1:20" ht="12.75" customHeight="1" x14ac:dyDescent="0.3">
      <c r="B12" s="3"/>
      <c r="C12" s="663" t="s">
        <v>156</v>
      </c>
      <c r="D12" s="666" t="s">
        <v>444</v>
      </c>
      <c r="E12" s="667"/>
      <c r="F12" s="667"/>
      <c r="G12" s="667"/>
      <c r="H12" s="667"/>
      <c r="I12" s="667"/>
      <c r="J12" s="667"/>
      <c r="K12" s="667"/>
      <c r="L12" s="667"/>
      <c r="M12" s="667"/>
      <c r="N12" s="667"/>
      <c r="O12" s="667"/>
      <c r="P12" s="668"/>
      <c r="Q12" s="675" t="s">
        <v>13</v>
      </c>
      <c r="R12" s="676" t="s">
        <v>5</v>
      </c>
      <c r="S12" s="675" t="s">
        <v>13</v>
      </c>
      <c r="T12" s="676" t="s">
        <v>6</v>
      </c>
    </row>
    <row r="13" spans="1:20" ht="12.75" customHeight="1" x14ac:dyDescent="0.3">
      <c r="B13" s="3"/>
      <c r="C13" s="664"/>
      <c r="D13" s="669"/>
      <c r="E13" s="670"/>
      <c r="F13" s="670"/>
      <c r="G13" s="670"/>
      <c r="H13" s="670"/>
      <c r="I13" s="670"/>
      <c r="J13" s="670"/>
      <c r="K13" s="670"/>
      <c r="L13" s="670"/>
      <c r="M13" s="670"/>
      <c r="N13" s="670"/>
      <c r="O13" s="670"/>
      <c r="P13" s="671"/>
      <c r="Q13" s="675"/>
      <c r="R13" s="676"/>
      <c r="S13" s="675"/>
      <c r="T13" s="676"/>
    </row>
    <row r="14" spans="1:20" ht="13.8" x14ac:dyDescent="0.3">
      <c r="B14" s="3"/>
      <c r="C14" s="665"/>
      <c r="D14" s="672"/>
      <c r="E14" s="673"/>
      <c r="F14" s="673"/>
      <c r="G14" s="673"/>
      <c r="H14" s="673"/>
      <c r="I14" s="673"/>
      <c r="J14" s="673"/>
      <c r="K14" s="673"/>
      <c r="L14" s="673"/>
      <c r="M14" s="673"/>
      <c r="N14" s="673"/>
      <c r="O14" s="673"/>
      <c r="P14" s="674"/>
      <c r="Q14" s="675"/>
      <c r="R14" s="676"/>
      <c r="S14" s="675"/>
      <c r="T14" s="676"/>
    </row>
    <row r="15" spans="1:20" ht="13.8" x14ac:dyDescent="0.3">
      <c r="B15" s="3"/>
      <c r="C15" s="663" t="s">
        <v>158</v>
      </c>
      <c r="D15" s="666" t="s">
        <v>445</v>
      </c>
      <c r="E15" s="667"/>
      <c r="F15" s="667"/>
      <c r="G15" s="667"/>
      <c r="H15" s="667"/>
      <c r="I15" s="667"/>
      <c r="J15" s="667"/>
      <c r="K15" s="667"/>
      <c r="L15" s="667"/>
      <c r="M15" s="667"/>
      <c r="N15" s="667"/>
      <c r="O15" s="667"/>
      <c r="P15" s="668"/>
      <c r="Q15" s="675" t="s">
        <v>13</v>
      </c>
      <c r="R15" s="676" t="s">
        <v>5</v>
      </c>
      <c r="S15" s="675" t="s">
        <v>13</v>
      </c>
      <c r="T15" s="676" t="s">
        <v>6</v>
      </c>
    </row>
    <row r="16" spans="1:20" ht="13.8" x14ac:dyDescent="0.3">
      <c r="B16" s="3"/>
      <c r="C16" s="664"/>
      <c r="D16" s="669"/>
      <c r="E16" s="670"/>
      <c r="F16" s="670"/>
      <c r="G16" s="670"/>
      <c r="H16" s="670"/>
      <c r="I16" s="670"/>
      <c r="J16" s="670"/>
      <c r="K16" s="670"/>
      <c r="L16" s="670"/>
      <c r="M16" s="670"/>
      <c r="N16" s="670"/>
      <c r="O16" s="670"/>
      <c r="P16" s="671"/>
      <c r="Q16" s="675"/>
      <c r="R16" s="676"/>
      <c r="S16" s="675"/>
      <c r="T16" s="676"/>
    </row>
    <row r="17" spans="2:20" ht="13.8" x14ac:dyDescent="0.3">
      <c r="B17" s="3"/>
      <c r="C17" s="665"/>
      <c r="D17" s="672"/>
      <c r="E17" s="673"/>
      <c r="F17" s="673"/>
      <c r="G17" s="673"/>
      <c r="H17" s="673"/>
      <c r="I17" s="673"/>
      <c r="J17" s="673"/>
      <c r="K17" s="673"/>
      <c r="L17" s="673"/>
      <c r="M17" s="673"/>
      <c r="N17" s="673"/>
      <c r="O17" s="673"/>
      <c r="P17" s="674"/>
      <c r="Q17" s="675"/>
      <c r="R17" s="676"/>
      <c r="S17" s="675"/>
      <c r="T17" s="676"/>
    </row>
    <row r="18" spans="2:20" ht="13.8" x14ac:dyDescent="0.3">
      <c r="B18" s="3"/>
    </row>
    <row r="19" spans="2:20" ht="13.8" x14ac:dyDescent="0.3">
      <c r="B19" s="3"/>
    </row>
    <row r="20" spans="2:20" ht="13.8" x14ac:dyDescent="0.3">
      <c r="B20" s="3"/>
    </row>
    <row r="21" spans="2:20" ht="13.8" x14ac:dyDescent="0.3">
      <c r="B21" s="3"/>
    </row>
    <row r="22" spans="2:20" ht="11.85" customHeight="1" x14ac:dyDescent="0.3">
      <c r="B22" s="3"/>
    </row>
    <row r="23" spans="2:20" ht="11.85" customHeight="1" x14ac:dyDescent="0.3">
      <c r="B23" s="3"/>
    </row>
    <row r="24" spans="2:20" ht="11.85" customHeight="1" x14ac:dyDescent="0.3">
      <c r="B24" s="3"/>
    </row>
    <row r="25" spans="2:20" ht="11.85" customHeight="1" x14ac:dyDescent="0.3">
      <c r="B25" s="3"/>
    </row>
    <row r="26" spans="2:20" ht="13.8" x14ac:dyDescent="0.3">
      <c r="B26" s="3"/>
    </row>
    <row r="27" spans="2:20" ht="13.8" x14ac:dyDescent="0.3">
      <c r="B27" s="3"/>
    </row>
    <row r="28" spans="2:20" ht="13.8" x14ac:dyDescent="0.3">
      <c r="B28" s="3"/>
    </row>
    <row r="29" spans="2:20" ht="13.8" x14ac:dyDescent="0.3">
      <c r="B29" s="3"/>
    </row>
    <row r="30" spans="2:20" ht="13.8" x14ac:dyDescent="0.3">
      <c r="B30" s="3"/>
    </row>
    <row r="31" spans="2:20" ht="13.8" x14ac:dyDescent="0.3">
      <c r="B31" s="3"/>
    </row>
    <row r="32" spans="2:20" ht="13.8" x14ac:dyDescent="0.3">
      <c r="B32" s="3"/>
    </row>
    <row r="33" spans="2:2" ht="13.8" x14ac:dyDescent="0.3">
      <c r="B33" s="3"/>
    </row>
    <row r="34" spans="2:2" ht="13.8" x14ac:dyDescent="0.3">
      <c r="B34" s="3"/>
    </row>
    <row r="35" spans="2:2" ht="13.8" x14ac:dyDescent="0.3">
      <c r="B35" s="3"/>
    </row>
    <row r="36" spans="2:2" ht="13.8" x14ac:dyDescent="0.3">
      <c r="B36" s="3"/>
    </row>
    <row r="37" spans="2:2" ht="11.85" customHeight="1" x14ac:dyDescent="0.3">
      <c r="B37" s="3"/>
    </row>
    <row r="38" spans="2:2" ht="11.85" customHeight="1" x14ac:dyDescent="0.3">
      <c r="B38" s="3"/>
    </row>
    <row r="39" spans="2:2" ht="11.85" customHeight="1" x14ac:dyDescent="0.3">
      <c r="B39" s="3"/>
    </row>
    <row r="40" spans="2:2" ht="11.85" customHeight="1" x14ac:dyDescent="0.3">
      <c r="B40" s="3"/>
    </row>
    <row r="41" spans="2:2" ht="13.8" x14ac:dyDescent="0.3">
      <c r="B41" s="3"/>
    </row>
    <row r="42" spans="2:2" ht="13.8" x14ac:dyDescent="0.3">
      <c r="B42" s="3"/>
    </row>
    <row r="43" spans="2:2" ht="13.8" x14ac:dyDescent="0.3">
      <c r="B43" s="3"/>
    </row>
    <row r="44" spans="2:2" ht="13.8" x14ac:dyDescent="0.3">
      <c r="B44" s="3"/>
    </row>
    <row r="45" spans="2:2" ht="13.8" x14ac:dyDescent="0.3">
      <c r="B45" s="3"/>
    </row>
    <row r="46" spans="2:2" ht="13.8" x14ac:dyDescent="0.3">
      <c r="B46" s="3"/>
    </row>
    <row r="47" spans="2:2" ht="13.8" x14ac:dyDescent="0.3">
      <c r="B47" s="3"/>
    </row>
    <row r="48" spans="2:2" ht="13.8" x14ac:dyDescent="0.3">
      <c r="B48" s="3"/>
    </row>
    <row r="49" spans="2:2" ht="13.8" x14ac:dyDescent="0.3">
      <c r="B49" s="3"/>
    </row>
    <row r="50" spans="2:2" ht="13.8" x14ac:dyDescent="0.3">
      <c r="B50" s="3"/>
    </row>
    <row r="51" spans="2:2" ht="13.8" x14ac:dyDescent="0.3">
      <c r="B51" s="3"/>
    </row>
    <row r="52" spans="2:2" ht="13.8" x14ac:dyDescent="0.3">
      <c r="B52" s="3"/>
    </row>
    <row r="53" spans="2:2" ht="13.8" x14ac:dyDescent="0.3">
      <c r="B53" s="3"/>
    </row>
    <row r="54" spans="2:2" ht="13.8" x14ac:dyDescent="0.3">
      <c r="B54" s="3"/>
    </row>
    <row r="55" spans="2:2" ht="13.8" x14ac:dyDescent="0.3">
      <c r="B55" s="3"/>
    </row>
    <row r="56" spans="2:2" ht="13.8" x14ac:dyDescent="0.3">
      <c r="B56" s="3"/>
    </row>
    <row r="57" spans="2:2" ht="13.8" x14ac:dyDescent="0.3">
      <c r="B57" s="3"/>
    </row>
    <row r="58" spans="2:2" ht="13.8" x14ac:dyDescent="0.3">
      <c r="B58" s="3"/>
    </row>
    <row r="59" spans="2:2" ht="13.8" x14ac:dyDescent="0.3">
      <c r="B59" s="3"/>
    </row>
    <row r="60" spans="2:2" ht="13.8" x14ac:dyDescent="0.3">
      <c r="B60" s="3"/>
    </row>
    <row r="61" spans="2:2" ht="13.8" x14ac:dyDescent="0.3">
      <c r="B61" s="3"/>
    </row>
    <row r="62" spans="2:2" ht="13.8" x14ac:dyDescent="0.3">
      <c r="B62" s="3"/>
    </row>
    <row r="63" spans="2:2" ht="13.8" x14ac:dyDescent="0.3">
      <c r="B63" s="3"/>
    </row>
    <row r="64" spans="2:2" ht="13.8" x14ac:dyDescent="0.3">
      <c r="B64" s="3"/>
    </row>
    <row r="65" spans="2:2" ht="13.8" x14ac:dyDescent="0.3">
      <c r="B65" s="3"/>
    </row>
    <row r="66" spans="2:2" ht="13.8" x14ac:dyDescent="0.3">
      <c r="B66" s="3"/>
    </row>
    <row r="67" spans="2:2" ht="13.8" x14ac:dyDescent="0.3">
      <c r="B67" s="2"/>
    </row>
    <row r="68" spans="2:2" ht="13.8" x14ac:dyDescent="0.3">
      <c r="B68" s="38"/>
    </row>
    <row r="69" spans="2:2" ht="13.8" x14ac:dyDescent="0.3">
      <c r="B69" s="38"/>
    </row>
    <row r="70" spans="2:2" ht="13.8" x14ac:dyDescent="0.3">
      <c r="B70" s="38"/>
    </row>
    <row r="71" spans="2:2" ht="13.8" x14ac:dyDescent="0.3">
      <c r="B71" s="3"/>
    </row>
    <row r="72" spans="2:2" ht="13.8" x14ac:dyDescent="0.3">
      <c r="B72" s="3"/>
    </row>
    <row r="73" spans="2:2" ht="13.8" x14ac:dyDescent="0.3">
      <c r="B73" s="3"/>
    </row>
    <row r="74" spans="2:2" ht="13.8" x14ac:dyDescent="0.3">
      <c r="B74" s="3"/>
    </row>
    <row r="75" spans="2:2" ht="13.8" x14ac:dyDescent="0.3">
      <c r="B75" s="3"/>
    </row>
    <row r="76" spans="2:2" ht="13.8" x14ac:dyDescent="0.3">
      <c r="B76" s="25"/>
    </row>
    <row r="77" spans="2:2" ht="13.8" x14ac:dyDescent="0.3">
      <c r="B77" s="25"/>
    </row>
    <row r="78" spans="2:2" ht="13.8" x14ac:dyDescent="0.3">
      <c r="B78" s="25"/>
    </row>
    <row r="79" spans="2:2" ht="13.8" x14ac:dyDescent="0.3">
      <c r="B79" s="25"/>
    </row>
    <row r="80" spans="2:2" ht="13.8" x14ac:dyDescent="0.3">
      <c r="B80" s="25"/>
    </row>
    <row r="81" spans="2:2" ht="13.8" x14ac:dyDescent="0.3">
      <c r="B81" s="25"/>
    </row>
    <row r="82" spans="2:2" ht="13.8" x14ac:dyDescent="0.3">
      <c r="B82" s="25"/>
    </row>
    <row r="83" spans="2:2" ht="13.8" x14ac:dyDescent="0.3">
      <c r="B83" s="25"/>
    </row>
    <row r="84" spans="2:2" ht="13.8" x14ac:dyDescent="0.3">
      <c r="B84" s="25"/>
    </row>
    <row r="85" spans="2:2" ht="13.8" x14ac:dyDescent="0.3">
      <c r="B85" s="25"/>
    </row>
    <row r="86" spans="2:2" ht="13.8" x14ac:dyDescent="0.3">
      <c r="B86" s="25"/>
    </row>
    <row r="87" spans="2:2" ht="13.8" x14ac:dyDescent="0.3">
      <c r="B87" s="25"/>
    </row>
    <row r="88" spans="2:2" ht="13.8" x14ac:dyDescent="0.3">
      <c r="B88" s="25"/>
    </row>
    <row r="89" spans="2:2" ht="13.8" x14ac:dyDescent="0.3">
      <c r="B89" s="25"/>
    </row>
    <row r="90" spans="2:2" ht="13.8" x14ac:dyDescent="0.3">
      <c r="B90" s="25"/>
    </row>
    <row r="91" spans="2:2" ht="13.8" x14ac:dyDescent="0.3">
      <c r="B91" s="25"/>
    </row>
    <row r="92" spans="2:2" ht="13.8" x14ac:dyDescent="0.3">
      <c r="B92" s="25"/>
    </row>
    <row r="93" spans="2:2" ht="13.8" x14ac:dyDescent="0.3">
      <c r="B93" s="25"/>
    </row>
    <row r="94" spans="2:2" ht="13.8" x14ac:dyDescent="0.3">
      <c r="B94" s="25"/>
    </row>
    <row r="95" spans="2:2" ht="13.8" x14ac:dyDescent="0.3">
      <c r="B95" s="25"/>
    </row>
    <row r="96" spans="2:2" ht="13.8" x14ac:dyDescent="0.3">
      <c r="B96" s="25"/>
    </row>
    <row r="97" spans="2:2" ht="13.8" x14ac:dyDescent="0.3">
      <c r="B97" s="25"/>
    </row>
    <row r="98" spans="2:2" ht="13.8" x14ac:dyDescent="0.3">
      <c r="B98" s="25"/>
    </row>
    <row r="99" spans="2:2" ht="13.8" x14ac:dyDescent="0.3">
      <c r="B99" s="25"/>
    </row>
    <row r="100" spans="2:2" ht="13.8" x14ac:dyDescent="0.3">
      <c r="B100" s="25"/>
    </row>
    <row r="101" spans="2:2" ht="13.8" x14ac:dyDescent="0.3">
      <c r="B101" s="25"/>
    </row>
    <row r="102" spans="2:2" ht="13.8" x14ac:dyDescent="0.3">
      <c r="B102" s="25"/>
    </row>
    <row r="103" spans="2:2" ht="13.8" x14ac:dyDescent="0.3">
      <c r="B103" s="25"/>
    </row>
    <row r="104" spans="2:2" ht="13.8" x14ac:dyDescent="0.3">
      <c r="B104" s="25"/>
    </row>
    <row r="105" spans="2:2" ht="13.8" x14ac:dyDescent="0.3">
      <c r="B105" s="25"/>
    </row>
    <row r="106" spans="2:2" ht="13.8" x14ac:dyDescent="0.3">
      <c r="B106" s="25"/>
    </row>
    <row r="107" spans="2:2" ht="13.8" x14ac:dyDescent="0.3">
      <c r="B107" s="25"/>
    </row>
    <row r="108" spans="2:2" ht="13.8" x14ac:dyDescent="0.3">
      <c r="B108" s="25"/>
    </row>
    <row r="109" spans="2:2" ht="13.8" x14ac:dyDescent="0.3">
      <c r="B109" s="25"/>
    </row>
    <row r="110" spans="2:2" ht="13.8" x14ac:dyDescent="0.3">
      <c r="B110" s="25"/>
    </row>
    <row r="111" spans="2:2" ht="13.8" x14ac:dyDescent="0.3">
      <c r="B111" s="25"/>
    </row>
    <row r="112" spans="2:2" ht="13.8" x14ac:dyDescent="0.3">
      <c r="B112" s="25"/>
    </row>
    <row r="113" spans="2:2" ht="13.8" x14ac:dyDescent="0.3">
      <c r="B113" s="25"/>
    </row>
    <row r="114" spans="2:2" ht="13.8" x14ac:dyDescent="0.3">
      <c r="B114" s="25"/>
    </row>
    <row r="115" spans="2:2" ht="13.8" x14ac:dyDescent="0.3">
      <c r="B115" s="25"/>
    </row>
    <row r="116" spans="2:2" ht="13.8" x14ac:dyDescent="0.3">
      <c r="B116" s="25"/>
    </row>
    <row r="117" spans="2:2" ht="13.8" x14ac:dyDescent="0.3">
      <c r="B117" s="25"/>
    </row>
    <row r="118" spans="2:2" ht="13.8" x14ac:dyDescent="0.3">
      <c r="B118" s="25"/>
    </row>
    <row r="119" spans="2:2" ht="13.8" x14ac:dyDescent="0.3">
      <c r="B119" s="25"/>
    </row>
    <row r="120" spans="2:2" ht="13.8" x14ac:dyDescent="0.3">
      <c r="B120" s="25"/>
    </row>
    <row r="121" spans="2:2" ht="13.8" x14ac:dyDescent="0.3">
      <c r="B121" s="2"/>
    </row>
    <row r="122" spans="2:2" ht="13.8" x14ac:dyDescent="0.3">
      <c r="B122" s="2"/>
    </row>
    <row r="123" spans="2:2" ht="13.8" x14ac:dyDescent="0.3">
      <c r="B123" s="2"/>
    </row>
    <row r="124" spans="2:2" ht="13.8" x14ac:dyDescent="0.3">
      <c r="B124" s="2"/>
    </row>
    <row r="125" spans="2:2" ht="13.8" x14ac:dyDescent="0.3">
      <c r="B125" s="2"/>
    </row>
    <row r="126" spans="2:2" ht="13.8" x14ac:dyDescent="0.3">
      <c r="B126" s="2"/>
    </row>
    <row r="127" spans="2:2" ht="13.8" x14ac:dyDescent="0.3">
      <c r="B127" s="2"/>
    </row>
    <row r="128" spans="2:2" ht="13.8" x14ac:dyDescent="0.3">
      <c r="B128" s="2"/>
    </row>
    <row r="129" spans="2:2" ht="13.8" x14ac:dyDescent="0.3">
      <c r="B129" s="2"/>
    </row>
    <row r="130" spans="2:2" ht="13.8" x14ac:dyDescent="0.3">
      <c r="B130" s="2"/>
    </row>
    <row r="131" spans="2:2" ht="13.8" x14ac:dyDescent="0.3">
      <c r="B131" s="2"/>
    </row>
    <row r="132" spans="2:2" ht="13.8" x14ac:dyDescent="0.3">
      <c r="B132" s="2"/>
    </row>
    <row r="133" spans="2:2" ht="13.8" x14ac:dyDescent="0.3">
      <c r="B133" s="2"/>
    </row>
    <row r="134" spans="2:2" ht="13.8" x14ac:dyDescent="0.3">
      <c r="B134" s="2"/>
    </row>
    <row r="135" spans="2:2" ht="13.8" x14ac:dyDescent="0.3">
      <c r="B135" s="2"/>
    </row>
    <row r="136" spans="2:2" ht="13.8" x14ac:dyDescent="0.3">
      <c r="B136" s="2"/>
    </row>
    <row r="137" spans="2:2" ht="13.8" x14ac:dyDescent="0.3">
      <c r="B137" s="2"/>
    </row>
    <row r="138" spans="2:2" ht="13.8" x14ac:dyDescent="0.3">
      <c r="B138" s="2"/>
    </row>
    <row r="139" spans="2:2" ht="13.8" x14ac:dyDescent="0.3">
      <c r="B139" s="2"/>
    </row>
    <row r="140" spans="2:2" ht="13.8" x14ac:dyDescent="0.3">
      <c r="B140" s="2"/>
    </row>
    <row r="141" spans="2:2" ht="13.8" x14ac:dyDescent="0.3">
      <c r="B141" s="2"/>
    </row>
    <row r="142" spans="2:2" ht="13.8" x14ac:dyDescent="0.3">
      <c r="B142" s="2"/>
    </row>
    <row r="143" spans="2:2" ht="13.8" x14ac:dyDescent="0.3">
      <c r="B143" s="2"/>
    </row>
    <row r="144" spans="2:2" ht="13.8" x14ac:dyDescent="0.3">
      <c r="B144" s="2"/>
    </row>
    <row r="145" spans="2:2" ht="13.8" x14ac:dyDescent="0.3">
      <c r="B145" s="2"/>
    </row>
    <row r="146" spans="2:2" ht="13.8" x14ac:dyDescent="0.3">
      <c r="B146" s="2"/>
    </row>
    <row r="147" spans="2:2" ht="13.8" x14ac:dyDescent="0.3">
      <c r="B147" s="2"/>
    </row>
    <row r="148" spans="2:2" ht="13.8" x14ac:dyDescent="0.3">
      <c r="B148" s="2"/>
    </row>
    <row r="149" spans="2:2" ht="13.8" x14ac:dyDescent="0.3">
      <c r="B149" s="2"/>
    </row>
    <row r="150" spans="2:2" ht="13.8" x14ac:dyDescent="0.3">
      <c r="B150" s="2"/>
    </row>
    <row r="151" spans="2:2" ht="13.8" x14ac:dyDescent="0.3">
      <c r="B151" s="2"/>
    </row>
    <row r="152" spans="2:2" ht="13.8" x14ac:dyDescent="0.3">
      <c r="B152" s="2"/>
    </row>
    <row r="153" spans="2:2" ht="13.8" x14ac:dyDescent="0.3">
      <c r="B153" s="2"/>
    </row>
    <row r="154" spans="2:2" ht="13.8" x14ac:dyDescent="0.3">
      <c r="B154" s="2"/>
    </row>
    <row r="155" spans="2:2" ht="13.8" x14ac:dyDescent="0.3">
      <c r="B155" s="2"/>
    </row>
    <row r="156" spans="2:2" ht="13.8" x14ac:dyDescent="0.3">
      <c r="B156" s="2"/>
    </row>
    <row r="157" spans="2:2" ht="13.8" x14ac:dyDescent="0.3">
      <c r="B157" s="2"/>
    </row>
    <row r="158" spans="2:2" ht="13.8" x14ac:dyDescent="0.3">
      <c r="B158" s="2"/>
    </row>
    <row r="159" spans="2:2" ht="13.8" x14ac:dyDescent="0.3">
      <c r="B159" s="2"/>
    </row>
    <row r="160" spans="2:2" ht="13.8" x14ac:dyDescent="0.3">
      <c r="B160" s="2"/>
    </row>
    <row r="161" spans="2:2" ht="13.8" x14ac:dyDescent="0.3">
      <c r="B161" s="2"/>
    </row>
    <row r="162" spans="2:2" ht="13.8" x14ac:dyDescent="0.3">
      <c r="B162" s="2"/>
    </row>
    <row r="163" spans="2:2" ht="13.8" x14ac:dyDescent="0.3">
      <c r="B163" s="2"/>
    </row>
    <row r="164" spans="2:2" ht="13.8" x14ac:dyDescent="0.3">
      <c r="B164" s="2"/>
    </row>
    <row r="165" spans="2:2" ht="13.8" x14ac:dyDescent="0.3">
      <c r="B165" s="2"/>
    </row>
    <row r="166" spans="2:2" ht="13.8" x14ac:dyDescent="0.3">
      <c r="B166" s="2"/>
    </row>
    <row r="167" spans="2:2" ht="13.8" x14ac:dyDescent="0.3">
      <c r="B167" s="2"/>
    </row>
    <row r="168" spans="2:2" ht="13.8" x14ac:dyDescent="0.3">
      <c r="B168" s="2"/>
    </row>
    <row r="169" spans="2:2" ht="13.8" x14ac:dyDescent="0.3">
      <c r="B169" s="2"/>
    </row>
    <row r="170" spans="2:2" ht="13.8" x14ac:dyDescent="0.3">
      <c r="B170" s="2"/>
    </row>
    <row r="171" spans="2:2" ht="13.8" x14ac:dyDescent="0.3">
      <c r="B171" s="2"/>
    </row>
    <row r="172" spans="2:2" ht="13.8" x14ac:dyDescent="0.3">
      <c r="B172" s="2"/>
    </row>
    <row r="173" spans="2:2" ht="13.8" x14ac:dyDescent="0.3">
      <c r="B173" s="2"/>
    </row>
    <row r="174" spans="2:2" ht="13.8" x14ac:dyDescent="0.3">
      <c r="B174" s="2"/>
    </row>
    <row r="175" spans="2:2" ht="13.8" x14ac:dyDescent="0.3">
      <c r="B175" s="2"/>
    </row>
    <row r="176" spans="2:2" ht="13.8" x14ac:dyDescent="0.3">
      <c r="B176" s="2"/>
    </row>
    <row r="177" spans="2:2" ht="13.8" x14ac:dyDescent="0.3">
      <c r="B177" s="2"/>
    </row>
    <row r="178" spans="2:2" ht="13.8" x14ac:dyDescent="0.3">
      <c r="B178" s="2"/>
    </row>
    <row r="179" spans="2:2" ht="13.8" x14ac:dyDescent="0.3">
      <c r="B179" s="2"/>
    </row>
    <row r="180" spans="2:2" ht="13.8" x14ac:dyDescent="0.3">
      <c r="B180" s="2"/>
    </row>
    <row r="181" spans="2:2" ht="13.8" x14ac:dyDescent="0.3">
      <c r="B181" s="2"/>
    </row>
    <row r="182" spans="2:2" ht="13.8" x14ac:dyDescent="0.3">
      <c r="B182" s="2"/>
    </row>
    <row r="183" spans="2:2" ht="13.8" x14ac:dyDescent="0.3">
      <c r="B183" s="2"/>
    </row>
    <row r="184" spans="2:2" ht="13.8" x14ac:dyDescent="0.3">
      <c r="B184" s="2"/>
    </row>
    <row r="185" spans="2:2" ht="13.8" x14ac:dyDescent="0.3">
      <c r="B185" s="2"/>
    </row>
    <row r="186" spans="2:2" ht="13.8" x14ac:dyDescent="0.3">
      <c r="B186" s="2"/>
    </row>
    <row r="187" spans="2:2" ht="13.8" x14ac:dyDescent="0.3">
      <c r="B187" s="2"/>
    </row>
    <row r="188" spans="2:2" ht="13.8" x14ac:dyDescent="0.3">
      <c r="B188" s="2"/>
    </row>
    <row r="189" spans="2:2" ht="13.8" x14ac:dyDescent="0.3">
      <c r="B189" s="2"/>
    </row>
    <row r="190" spans="2:2" ht="13.8" x14ac:dyDescent="0.3">
      <c r="B190" s="2"/>
    </row>
    <row r="191" spans="2:2" ht="13.8" x14ac:dyDescent="0.3">
      <c r="B191" s="2"/>
    </row>
    <row r="192" spans="2:2" ht="13.8" x14ac:dyDescent="0.3">
      <c r="B192" s="2"/>
    </row>
    <row r="193" spans="2:2" ht="13.8" x14ac:dyDescent="0.3">
      <c r="B193" s="2"/>
    </row>
    <row r="194" spans="2:2" ht="13.8" x14ac:dyDescent="0.3">
      <c r="B194" s="2"/>
    </row>
    <row r="195" spans="2:2" ht="13.8" x14ac:dyDescent="0.3">
      <c r="B195" s="2"/>
    </row>
  </sheetData>
  <mergeCells count="24">
    <mergeCell ref="T15:T17"/>
    <mergeCell ref="C15:C17"/>
    <mergeCell ref="D15:P17"/>
    <mergeCell ref="Q15:Q17"/>
    <mergeCell ref="R15:R17"/>
    <mergeCell ref="S15:S17"/>
    <mergeCell ref="T6:T8"/>
    <mergeCell ref="C6:C8"/>
    <mergeCell ref="D6:P8"/>
    <mergeCell ref="Q6:Q8"/>
    <mergeCell ref="R6:R8"/>
    <mergeCell ref="S6:S8"/>
    <mergeCell ref="R9:R11"/>
    <mergeCell ref="S9:S11"/>
    <mergeCell ref="T9:T11"/>
    <mergeCell ref="Q12:Q14"/>
    <mergeCell ref="R12:R14"/>
    <mergeCell ref="S12:S14"/>
    <mergeCell ref="T12:T14"/>
    <mergeCell ref="C12:C14"/>
    <mergeCell ref="C9:C11"/>
    <mergeCell ref="D12:P14"/>
    <mergeCell ref="D9:P11"/>
    <mergeCell ref="Q9:Q11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56"/>
  <sheetViews>
    <sheetView showGridLines="0" zoomScale="99" zoomScaleNormal="99" zoomScalePageLayoutView="117" workbookViewId="0">
      <selection activeCell="T28" sqref="T28:U28"/>
    </sheetView>
  </sheetViews>
  <sheetFormatPr baseColWidth="10" defaultColWidth="4.44140625" defaultRowHeight="13.8" x14ac:dyDescent="0.3"/>
  <cols>
    <col min="1" max="1" width="5.44140625" style="213" customWidth="1"/>
    <col min="2" max="2" width="6.44140625" style="121" customWidth="1"/>
    <col min="3" max="14" width="4.44140625" style="120"/>
    <col min="15" max="15" width="5.88671875" style="120" customWidth="1"/>
    <col min="16" max="19" width="4.44140625" style="120"/>
    <col min="20" max="20" width="5.88671875" style="120" customWidth="1"/>
    <col min="21" max="21" width="4.44140625" style="120"/>
    <col min="22" max="22" width="6.6640625" style="120" customWidth="1"/>
    <col min="23" max="23" width="7.6640625" style="120" customWidth="1"/>
    <col min="24" max="31" width="4.44140625" style="120"/>
    <col min="32" max="34" width="4.44140625" style="1"/>
    <col min="35" max="16384" width="4.44140625" style="120"/>
  </cols>
  <sheetData>
    <row r="1" spans="1:35" s="146" customFormat="1" ht="15.6" x14ac:dyDescent="0.3">
      <c r="A1" s="398"/>
      <c r="B1" s="144" t="s">
        <v>446</v>
      </c>
      <c r="M1" s="143"/>
      <c r="S1" s="143"/>
      <c r="AF1" s="150"/>
      <c r="AG1" s="150"/>
      <c r="AH1" s="150"/>
    </row>
    <row r="2" spans="1:35" x14ac:dyDescent="0.3">
      <c r="B2" s="119"/>
      <c r="M2" s="130" t="s">
        <v>447</v>
      </c>
      <c r="N2" s="130"/>
      <c r="O2" s="130"/>
      <c r="P2" s="130"/>
      <c r="Q2" s="130"/>
      <c r="R2" s="130"/>
      <c r="S2" s="130" t="s">
        <v>448</v>
      </c>
      <c r="T2" s="130"/>
      <c r="U2" s="130"/>
      <c r="V2" s="130"/>
      <c r="W2" s="130"/>
      <c r="X2" s="130"/>
      <c r="Y2" s="130"/>
    </row>
    <row r="3" spans="1:35" ht="11.85" customHeight="1" x14ac:dyDescent="0.3">
      <c r="A3" s="400">
        <v>10.029999999999999</v>
      </c>
      <c r="B3" s="124">
        <v>10.029999999999999</v>
      </c>
      <c r="C3" s="248" t="s">
        <v>449</v>
      </c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Y3" s="130"/>
    </row>
    <row r="4" spans="1:35" ht="11.85" customHeight="1" x14ac:dyDescent="0.3">
      <c r="A4" s="400"/>
      <c r="B4" s="124"/>
      <c r="C4" s="331" t="s">
        <v>450</v>
      </c>
      <c r="D4" s="379"/>
      <c r="E4" s="379"/>
      <c r="F4" s="379"/>
      <c r="G4" s="379"/>
      <c r="H4" s="379"/>
      <c r="I4" s="379"/>
      <c r="J4" s="379"/>
      <c r="Y4" s="130"/>
    </row>
    <row r="5" spans="1:35" ht="11.85" customHeight="1" x14ac:dyDescent="0.3">
      <c r="B5" s="124"/>
      <c r="C5" s="128" t="s">
        <v>451</v>
      </c>
      <c r="D5" s="140"/>
      <c r="E5" s="140"/>
      <c r="F5" s="140"/>
      <c r="M5" s="130" t="s">
        <v>452</v>
      </c>
      <c r="N5" s="130"/>
      <c r="O5" s="130"/>
      <c r="P5" s="130"/>
      <c r="Q5" s="130"/>
      <c r="R5" s="130"/>
      <c r="S5" s="130"/>
      <c r="T5" s="130" t="s">
        <v>158</v>
      </c>
      <c r="U5" s="130"/>
      <c r="V5" s="130"/>
      <c r="W5" s="130"/>
      <c r="X5" s="130"/>
      <c r="Y5" s="130"/>
    </row>
    <row r="6" spans="1:35" s="126" customFormat="1" x14ac:dyDescent="0.3">
      <c r="A6" s="399"/>
      <c r="B6" s="680">
        <v>1</v>
      </c>
      <c r="C6" s="691" t="s">
        <v>152</v>
      </c>
      <c r="D6" s="708" t="s">
        <v>453</v>
      </c>
      <c r="E6" s="709"/>
      <c r="F6" s="709"/>
      <c r="G6" s="709"/>
      <c r="H6" s="709"/>
      <c r="I6" s="709"/>
      <c r="J6" s="709"/>
      <c r="K6" s="709"/>
      <c r="L6" s="709"/>
      <c r="M6" s="709"/>
      <c r="N6" s="709"/>
      <c r="O6" s="707"/>
      <c r="P6" s="710" t="s">
        <v>13</v>
      </c>
      <c r="Q6" s="707" t="s">
        <v>5</v>
      </c>
      <c r="R6" s="710" t="s">
        <v>13</v>
      </c>
      <c r="S6" s="707" t="s">
        <v>6</v>
      </c>
      <c r="T6" s="275" t="s">
        <v>454</v>
      </c>
      <c r="U6" s="275"/>
      <c r="V6" s="275"/>
      <c r="W6" s="275"/>
      <c r="X6" s="401">
        <v>7.32</v>
      </c>
      <c r="Y6" s="331" t="s">
        <v>455</v>
      </c>
      <c r="Z6" s="331"/>
      <c r="AA6" s="331"/>
      <c r="AB6" s="331"/>
      <c r="AC6" s="331"/>
      <c r="AD6" s="331"/>
      <c r="AE6" s="331" t="s">
        <v>456</v>
      </c>
      <c r="AF6" s="94"/>
      <c r="AG6" s="95"/>
      <c r="AH6" s="5"/>
      <c r="AI6" s="120"/>
    </row>
    <row r="7" spans="1:35" s="126" customFormat="1" x14ac:dyDescent="0.3">
      <c r="A7" s="399"/>
      <c r="B7" s="681"/>
      <c r="C7" s="692"/>
      <c r="D7" s="708"/>
      <c r="E7" s="709"/>
      <c r="F7" s="709"/>
      <c r="G7" s="709"/>
      <c r="H7" s="709"/>
      <c r="I7" s="709"/>
      <c r="J7" s="709"/>
      <c r="K7" s="709"/>
      <c r="L7" s="709"/>
      <c r="M7" s="709"/>
      <c r="N7" s="709"/>
      <c r="O7" s="707"/>
      <c r="P7" s="710"/>
      <c r="Q7" s="707"/>
      <c r="R7" s="710"/>
      <c r="S7" s="707"/>
      <c r="AF7" s="5"/>
      <c r="AG7" s="5"/>
      <c r="AH7" s="5"/>
    </row>
    <row r="8" spans="1:35" s="126" customFormat="1" x14ac:dyDescent="0.3">
      <c r="A8" s="399"/>
      <c r="B8" s="680">
        <v>2</v>
      </c>
      <c r="C8" s="711" t="s">
        <v>154</v>
      </c>
      <c r="D8" s="713" t="s">
        <v>457</v>
      </c>
      <c r="E8" s="714"/>
      <c r="F8" s="714"/>
      <c r="G8" s="714"/>
      <c r="H8" s="714"/>
      <c r="I8" s="714"/>
      <c r="J8" s="714"/>
      <c r="K8" s="714"/>
      <c r="L8" s="714"/>
      <c r="M8" s="714"/>
      <c r="N8" s="714"/>
      <c r="O8" s="623"/>
      <c r="P8" s="622" t="s">
        <v>13</v>
      </c>
      <c r="Q8" s="623" t="s">
        <v>5</v>
      </c>
      <c r="R8" s="622" t="s">
        <v>13</v>
      </c>
      <c r="S8" s="623" t="s">
        <v>6</v>
      </c>
      <c r="T8" s="275" t="s">
        <v>458</v>
      </c>
      <c r="U8" s="275"/>
      <c r="V8" s="275"/>
      <c r="W8" s="275"/>
      <c r="X8" s="275"/>
      <c r="Y8" s="275"/>
      <c r="Z8" s="275"/>
      <c r="AA8" s="275"/>
      <c r="AB8" s="275"/>
      <c r="AC8" s="275"/>
      <c r="AD8" s="275"/>
      <c r="AE8" s="275"/>
      <c r="AF8" s="402"/>
      <c r="AG8" s="402"/>
      <c r="AH8" s="402"/>
    </row>
    <row r="9" spans="1:35" s="126" customFormat="1" x14ac:dyDescent="0.3">
      <c r="A9" s="399"/>
      <c r="B9" s="681"/>
      <c r="C9" s="712"/>
      <c r="D9" s="713"/>
      <c r="E9" s="714"/>
      <c r="F9" s="714"/>
      <c r="G9" s="714"/>
      <c r="H9" s="714"/>
      <c r="I9" s="714"/>
      <c r="J9" s="714"/>
      <c r="K9" s="714"/>
      <c r="L9" s="714"/>
      <c r="M9" s="714"/>
      <c r="N9" s="714"/>
      <c r="O9" s="623"/>
      <c r="P9" s="622"/>
      <c r="Q9" s="623"/>
      <c r="R9" s="622"/>
      <c r="S9" s="623"/>
      <c r="T9" s="275" t="s">
        <v>459</v>
      </c>
      <c r="U9" s="331"/>
      <c r="V9" s="331"/>
      <c r="W9" s="331"/>
      <c r="X9" s="331"/>
      <c r="Y9" s="331"/>
      <c r="Z9" s="331"/>
      <c r="AA9" s="331"/>
      <c r="AB9" s="331"/>
      <c r="AC9" s="331"/>
      <c r="AD9" s="331"/>
      <c r="AE9" s="331"/>
      <c r="AF9" s="331"/>
      <c r="AG9" s="331"/>
      <c r="AH9" s="5"/>
      <c r="AI9" s="5"/>
    </row>
    <row r="10" spans="1:35" s="126" customFormat="1" x14ac:dyDescent="0.3">
      <c r="A10" s="399"/>
      <c r="B10" s="682"/>
      <c r="C10" s="688" t="s">
        <v>156</v>
      </c>
      <c r="D10" s="686" t="s">
        <v>460</v>
      </c>
      <c r="E10" s="687"/>
      <c r="F10" s="687"/>
      <c r="G10" s="687"/>
      <c r="H10" s="687"/>
      <c r="I10" s="687"/>
      <c r="J10" s="687"/>
      <c r="K10" s="687"/>
      <c r="L10" s="687"/>
      <c r="M10" s="687"/>
      <c r="N10" s="687"/>
      <c r="O10" s="679"/>
      <c r="P10" s="581" t="s">
        <v>13</v>
      </c>
      <c r="Q10" s="679" t="s">
        <v>5</v>
      </c>
      <c r="R10" s="581" t="s">
        <v>13</v>
      </c>
      <c r="S10" s="679" t="s">
        <v>6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</row>
    <row r="11" spans="1:35" s="126" customFormat="1" x14ac:dyDescent="0.3">
      <c r="A11" s="399"/>
      <c r="B11" s="683"/>
      <c r="C11" s="689"/>
      <c r="D11" s="686"/>
      <c r="E11" s="687"/>
      <c r="F11" s="687"/>
      <c r="G11" s="687"/>
      <c r="H11" s="687"/>
      <c r="I11" s="687"/>
      <c r="J11" s="687"/>
      <c r="K11" s="687"/>
      <c r="L11" s="687"/>
      <c r="M11" s="687"/>
      <c r="N11" s="687"/>
      <c r="O11" s="679"/>
      <c r="P11" s="581"/>
      <c r="Q11" s="679"/>
      <c r="R11" s="581"/>
      <c r="S11" s="679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35" x14ac:dyDescent="0.3">
      <c r="B12" s="680">
        <v>4</v>
      </c>
      <c r="C12" s="691" t="s">
        <v>158</v>
      </c>
      <c r="D12" s="693" t="s">
        <v>461</v>
      </c>
      <c r="E12" s="694"/>
      <c r="F12" s="694"/>
      <c r="G12" s="694"/>
      <c r="H12" s="694"/>
      <c r="I12" s="694"/>
      <c r="J12" s="694"/>
      <c r="K12" s="694"/>
      <c r="L12" s="694"/>
      <c r="M12" s="694"/>
      <c r="N12" s="694"/>
      <c r="O12" s="676"/>
      <c r="P12" s="675" t="s">
        <v>13</v>
      </c>
      <c r="Q12" s="676" t="s">
        <v>5</v>
      </c>
      <c r="R12" s="675" t="s">
        <v>13</v>
      </c>
      <c r="S12" s="676" t="s">
        <v>6</v>
      </c>
      <c r="T12" s="275" t="s">
        <v>462</v>
      </c>
      <c r="U12" s="275"/>
      <c r="V12" s="275"/>
      <c r="W12" s="275"/>
      <c r="X12" s="275"/>
      <c r="Y12" s="275"/>
      <c r="Z12" s="275"/>
      <c r="AA12" s="275"/>
      <c r="AB12" s="275"/>
      <c r="AC12" s="275"/>
      <c r="AD12" s="275"/>
      <c r="AE12" s="275"/>
      <c r="AF12" s="402"/>
      <c r="AG12" s="402"/>
    </row>
    <row r="13" spans="1:35" x14ac:dyDescent="0.3">
      <c r="B13" s="681"/>
      <c r="C13" s="692"/>
      <c r="D13" s="693"/>
      <c r="E13" s="694"/>
      <c r="F13" s="694"/>
      <c r="G13" s="694"/>
      <c r="H13" s="694"/>
      <c r="I13" s="694"/>
      <c r="J13" s="694"/>
      <c r="K13" s="694"/>
      <c r="L13" s="694"/>
      <c r="M13" s="694"/>
      <c r="N13" s="694"/>
      <c r="O13" s="676"/>
      <c r="P13" s="675"/>
      <c r="Q13" s="676"/>
      <c r="R13" s="675"/>
      <c r="S13" s="676"/>
      <c r="T13" s="32"/>
    </row>
    <row r="14" spans="1:35" x14ac:dyDescent="0.3">
      <c r="B14" s="680">
        <v>5</v>
      </c>
      <c r="C14" s="691" t="s">
        <v>160</v>
      </c>
      <c r="D14" s="693" t="s">
        <v>463</v>
      </c>
      <c r="E14" s="694"/>
      <c r="F14" s="694"/>
      <c r="G14" s="694"/>
      <c r="H14" s="694"/>
      <c r="I14" s="694"/>
      <c r="J14" s="694"/>
      <c r="K14" s="694"/>
      <c r="L14" s="694"/>
      <c r="M14" s="694"/>
      <c r="N14" s="694"/>
      <c r="O14" s="676"/>
      <c r="P14" s="675" t="s">
        <v>13</v>
      </c>
      <c r="Q14" s="676" t="s">
        <v>5</v>
      </c>
      <c r="R14" s="675" t="s">
        <v>13</v>
      </c>
      <c r="S14" s="676" t="s">
        <v>6</v>
      </c>
      <c r="T14" s="275" t="s">
        <v>464</v>
      </c>
      <c r="U14" s="275"/>
      <c r="V14" s="275"/>
      <c r="W14" s="275"/>
      <c r="X14" s="275"/>
      <c r="Y14" s="275"/>
      <c r="Z14" s="275"/>
      <c r="AA14" s="275"/>
      <c r="AB14" s="275"/>
      <c r="AC14" s="275"/>
      <c r="AD14" s="275"/>
      <c r="AE14" s="275"/>
      <c r="AF14" s="402"/>
      <c r="AG14" s="402"/>
    </row>
    <row r="15" spans="1:35" x14ac:dyDescent="0.3">
      <c r="B15" s="681"/>
      <c r="C15" s="692"/>
      <c r="D15" s="693"/>
      <c r="E15" s="694"/>
      <c r="F15" s="694"/>
      <c r="G15" s="694"/>
      <c r="H15" s="694"/>
      <c r="I15" s="694"/>
      <c r="J15" s="694"/>
      <c r="K15" s="694"/>
      <c r="L15" s="694"/>
      <c r="M15" s="694"/>
      <c r="N15" s="694"/>
      <c r="O15" s="676"/>
      <c r="P15" s="675"/>
      <c r="Q15" s="676"/>
      <c r="R15" s="675"/>
      <c r="S15" s="676"/>
      <c r="T15" s="32"/>
      <c r="U15" s="105"/>
    </row>
    <row r="16" spans="1:35" x14ac:dyDescent="0.3">
      <c r="B16" s="680">
        <v>6</v>
      </c>
      <c r="C16" s="691" t="s">
        <v>162</v>
      </c>
      <c r="D16" s="693" t="s">
        <v>465</v>
      </c>
      <c r="E16" s="694"/>
      <c r="F16" s="694"/>
      <c r="G16" s="694"/>
      <c r="H16" s="694"/>
      <c r="I16" s="694"/>
      <c r="J16" s="694"/>
      <c r="K16" s="694"/>
      <c r="L16" s="694"/>
      <c r="M16" s="694"/>
      <c r="N16" s="694"/>
      <c r="O16" s="676"/>
      <c r="P16" s="675" t="s">
        <v>13</v>
      </c>
      <c r="Q16" s="676" t="s">
        <v>5</v>
      </c>
      <c r="R16" s="675" t="s">
        <v>13</v>
      </c>
      <c r="S16" s="676" t="s">
        <v>6</v>
      </c>
      <c r="T16" s="275" t="s">
        <v>464</v>
      </c>
      <c r="U16" s="275"/>
      <c r="V16" s="275"/>
      <c r="W16" s="275"/>
      <c r="X16" s="275"/>
      <c r="Y16" s="275"/>
      <c r="Z16" s="275"/>
      <c r="AA16" s="275"/>
      <c r="AB16" s="275"/>
      <c r="AC16" s="275"/>
      <c r="AD16" s="275"/>
      <c r="AE16" s="275"/>
      <c r="AF16" s="402"/>
      <c r="AG16" s="402"/>
    </row>
    <row r="17" spans="1:35" x14ac:dyDescent="0.3">
      <c r="B17" s="681"/>
      <c r="C17" s="692"/>
      <c r="D17" s="693"/>
      <c r="E17" s="694"/>
      <c r="F17" s="694"/>
      <c r="G17" s="694"/>
      <c r="H17" s="694"/>
      <c r="I17" s="694"/>
      <c r="J17" s="694"/>
      <c r="K17" s="694"/>
      <c r="L17" s="694"/>
      <c r="M17" s="694"/>
      <c r="N17" s="694"/>
      <c r="O17" s="676"/>
      <c r="P17" s="675"/>
      <c r="Q17" s="676"/>
      <c r="R17" s="675"/>
      <c r="S17" s="676"/>
      <c r="T17" s="105"/>
      <c r="U17" s="105"/>
    </row>
    <row r="18" spans="1:35" x14ac:dyDescent="0.3">
      <c r="B18" s="680">
        <v>7</v>
      </c>
      <c r="C18" s="702" t="s">
        <v>214</v>
      </c>
      <c r="D18" s="704" t="s">
        <v>466</v>
      </c>
      <c r="E18" s="705"/>
      <c r="F18" s="705"/>
      <c r="G18" s="705"/>
      <c r="H18" s="705"/>
      <c r="I18" s="705"/>
      <c r="J18" s="705"/>
      <c r="K18" s="705"/>
      <c r="L18" s="705"/>
      <c r="M18" s="705"/>
      <c r="N18" s="705"/>
      <c r="O18" s="690"/>
      <c r="P18" s="706" t="s">
        <v>13</v>
      </c>
      <c r="Q18" s="690" t="s">
        <v>5</v>
      </c>
      <c r="R18" s="706" t="s">
        <v>13</v>
      </c>
      <c r="S18" s="690" t="s">
        <v>6</v>
      </c>
    </row>
    <row r="19" spans="1:35" x14ac:dyDescent="0.3">
      <c r="B19" s="681"/>
      <c r="C19" s="703"/>
      <c r="D19" s="704"/>
      <c r="E19" s="705"/>
      <c r="F19" s="705"/>
      <c r="G19" s="705"/>
      <c r="H19" s="705"/>
      <c r="I19" s="705"/>
      <c r="J19" s="705"/>
      <c r="K19" s="705"/>
      <c r="L19" s="705"/>
      <c r="M19" s="705"/>
      <c r="N19" s="705"/>
      <c r="O19" s="690"/>
      <c r="P19" s="706"/>
      <c r="Q19" s="690"/>
      <c r="R19" s="706"/>
      <c r="S19" s="690"/>
    </row>
    <row r="20" spans="1:35" s="126" customFormat="1" x14ac:dyDescent="0.3">
      <c r="A20" s="399"/>
      <c r="B20" s="682"/>
      <c r="C20" s="684" t="s">
        <v>216</v>
      </c>
      <c r="D20" s="686" t="s">
        <v>467</v>
      </c>
      <c r="E20" s="687"/>
      <c r="F20" s="687"/>
      <c r="G20" s="687"/>
      <c r="H20" s="687"/>
      <c r="I20" s="687"/>
      <c r="J20" s="687"/>
      <c r="K20" s="687"/>
      <c r="L20" s="687"/>
      <c r="M20" s="687"/>
      <c r="N20" s="687"/>
      <c r="O20" s="679"/>
      <c r="P20" s="581" t="s">
        <v>13</v>
      </c>
      <c r="Q20" s="679" t="s">
        <v>5</v>
      </c>
      <c r="R20" s="581" t="s">
        <v>13</v>
      </c>
      <c r="S20" s="679" t="s">
        <v>6</v>
      </c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</row>
    <row r="21" spans="1:35" s="126" customFormat="1" x14ac:dyDescent="0.3">
      <c r="A21" s="399"/>
      <c r="B21" s="683"/>
      <c r="C21" s="685"/>
      <c r="D21" s="686"/>
      <c r="E21" s="687"/>
      <c r="F21" s="687"/>
      <c r="G21" s="687"/>
      <c r="H21" s="687"/>
      <c r="I21" s="687"/>
      <c r="J21" s="687"/>
      <c r="K21" s="687"/>
      <c r="L21" s="687"/>
      <c r="M21" s="687"/>
      <c r="N21" s="687"/>
      <c r="O21" s="679"/>
      <c r="P21" s="581"/>
      <c r="Q21" s="679"/>
      <c r="R21" s="581"/>
      <c r="S21" s="679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s="126" customFormat="1" x14ac:dyDescent="0.3">
      <c r="A22" s="399"/>
      <c r="B22" s="682"/>
      <c r="C22" s="684" t="s">
        <v>218</v>
      </c>
      <c r="D22" s="686" t="s">
        <v>468</v>
      </c>
      <c r="E22" s="687"/>
      <c r="F22" s="687"/>
      <c r="G22" s="687"/>
      <c r="H22" s="687"/>
      <c r="I22" s="687"/>
      <c r="J22" s="687"/>
      <c r="K22" s="687"/>
      <c r="L22" s="687"/>
      <c r="M22" s="687"/>
      <c r="N22" s="687"/>
      <c r="O22" s="679"/>
      <c r="P22" s="581" t="s">
        <v>13</v>
      </c>
      <c r="Q22" s="679" t="s">
        <v>5</v>
      </c>
      <c r="R22" s="581" t="s">
        <v>13</v>
      </c>
      <c r="S22" s="679" t="s">
        <v>6</v>
      </c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</row>
    <row r="23" spans="1:35" s="126" customFormat="1" x14ac:dyDescent="0.3">
      <c r="A23" s="399"/>
      <c r="B23" s="683"/>
      <c r="C23" s="685"/>
      <c r="D23" s="686"/>
      <c r="E23" s="687"/>
      <c r="F23" s="687"/>
      <c r="G23" s="687"/>
      <c r="H23" s="687"/>
      <c r="I23" s="687"/>
      <c r="J23" s="687"/>
      <c r="K23" s="687"/>
      <c r="L23" s="687"/>
      <c r="M23" s="687"/>
      <c r="N23" s="687"/>
      <c r="O23" s="679"/>
      <c r="P23" s="581"/>
      <c r="Q23" s="679"/>
      <c r="R23" s="581"/>
      <c r="S23" s="679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5" ht="11.85" customHeight="1" x14ac:dyDescent="0.3">
      <c r="B24" s="677">
        <v>8</v>
      </c>
      <c r="C24" s="697" t="s">
        <v>220</v>
      </c>
      <c r="D24" s="699" t="s">
        <v>469</v>
      </c>
      <c r="E24" s="700"/>
      <c r="F24" s="700"/>
      <c r="G24" s="700"/>
      <c r="H24" s="700"/>
      <c r="I24" s="700"/>
      <c r="J24" s="700"/>
      <c r="K24" s="700"/>
      <c r="L24" s="700"/>
      <c r="M24" s="700"/>
      <c r="N24" s="700"/>
      <c r="O24" s="695"/>
      <c r="P24" s="701" t="s">
        <v>13</v>
      </c>
      <c r="Q24" s="695" t="s">
        <v>5</v>
      </c>
      <c r="R24" s="701" t="s">
        <v>13</v>
      </c>
      <c r="S24" s="695" t="s">
        <v>6</v>
      </c>
      <c r="T24" s="275" t="s">
        <v>470</v>
      </c>
      <c r="U24" s="275"/>
      <c r="V24" s="275"/>
      <c r="W24" s="275"/>
      <c r="X24" s="275"/>
      <c r="Y24" s="275"/>
      <c r="Z24" s="275"/>
      <c r="AA24" s="275"/>
      <c r="AB24" s="275"/>
      <c r="AC24" s="275"/>
      <c r="AD24" s="275"/>
      <c r="AE24" s="275"/>
    </row>
    <row r="25" spans="1:35" ht="11.85" customHeight="1" x14ac:dyDescent="0.3">
      <c r="B25" s="678"/>
      <c r="C25" s="698"/>
      <c r="D25" s="699"/>
      <c r="E25" s="700"/>
      <c r="F25" s="700"/>
      <c r="G25" s="700"/>
      <c r="H25" s="700"/>
      <c r="I25" s="700"/>
      <c r="J25" s="700"/>
      <c r="K25" s="700"/>
      <c r="L25" s="700"/>
      <c r="M25" s="700"/>
      <c r="N25" s="700"/>
      <c r="O25" s="695"/>
      <c r="P25" s="701"/>
      <c r="Q25" s="695"/>
      <c r="R25" s="701"/>
      <c r="S25" s="695"/>
      <c r="T25" s="179"/>
      <c r="U25" s="179"/>
    </row>
    <row r="26" spans="1:35" ht="11.85" customHeight="1" x14ac:dyDescent="0.3">
      <c r="B26" s="120"/>
      <c r="T26" s="179"/>
      <c r="U26" s="179"/>
      <c r="V26" s="179"/>
    </row>
    <row r="27" spans="1:35" s="1" customFormat="1" ht="11.85" customHeight="1" x14ac:dyDescent="0.3">
      <c r="A27" s="221"/>
      <c r="D27" s="40"/>
      <c r="T27" s="180"/>
      <c r="U27" s="180"/>
      <c r="V27" s="180"/>
    </row>
    <row r="28" spans="1:35" x14ac:dyDescent="0.3">
      <c r="A28" s="400">
        <v>10.039999999999999</v>
      </c>
      <c r="B28" s="124">
        <f>+B3+0.01</f>
        <v>10.039999999999999</v>
      </c>
      <c r="C28" s="126" t="s">
        <v>471</v>
      </c>
      <c r="T28" s="275" t="s">
        <v>132</v>
      </c>
      <c r="U28" s="331"/>
      <c r="V28" s="179"/>
    </row>
    <row r="29" spans="1:35" x14ac:dyDescent="0.3">
      <c r="B29" s="124"/>
      <c r="C29" s="127" t="s">
        <v>472</v>
      </c>
      <c r="P29" s="696" t="s">
        <v>82</v>
      </c>
      <c r="Q29" s="696"/>
      <c r="R29" s="696" t="s">
        <v>84</v>
      </c>
      <c r="S29" s="696"/>
      <c r="T29" s="696" t="s">
        <v>85</v>
      </c>
      <c r="U29" s="696"/>
    </row>
    <row r="30" spans="1:35" x14ac:dyDescent="0.3">
      <c r="B30" s="124"/>
      <c r="C30" s="128" t="s">
        <v>473</v>
      </c>
      <c r="M30" s="486"/>
      <c r="P30" s="696" t="s">
        <v>474</v>
      </c>
      <c r="Q30" s="696"/>
      <c r="R30" s="696" t="s">
        <v>475</v>
      </c>
      <c r="S30" s="696"/>
      <c r="T30" s="696" t="s">
        <v>476</v>
      </c>
      <c r="U30" s="696"/>
    </row>
    <row r="31" spans="1:35" ht="14.4" customHeight="1" x14ac:dyDescent="0.3">
      <c r="B31" s="407" t="s">
        <v>152</v>
      </c>
      <c r="C31" s="125">
        <v>1</v>
      </c>
      <c r="D31" s="129" t="s">
        <v>477</v>
      </c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41"/>
      <c r="Q31" s="142"/>
      <c r="R31" s="141"/>
      <c r="S31" s="142"/>
      <c r="T31" s="141"/>
      <c r="U31" s="142"/>
    </row>
    <row r="32" spans="1:35" x14ac:dyDescent="0.3">
      <c r="B32" s="407" t="s">
        <v>154</v>
      </c>
      <c r="C32" s="125">
        <v>2</v>
      </c>
      <c r="D32" s="129" t="s">
        <v>478</v>
      </c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41"/>
      <c r="Q32" s="142"/>
      <c r="R32" s="141"/>
      <c r="S32" s="142"/>
      <c r="T32" s="141"/>
      <c r="U32" s="142"/>
    </row>
    <row r="33" spans="2:21" x14ac:dyDescent="0.3">
      <c r="B33" s="407" t="s">
        <v>156</v>
      </c>
      <c r="C33" s="125">
        <v>3</v>
      </c>
      <c r="D33" s="129" t="s">
        <v>479</v>
      </c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41"/>
      <c r="Q33" s="142"/>
      <c r="R33" s="141"/>
      <c r="S33" s="142"/>
      <c r="T33" s="141"/>
      <c r="U33" s="142"/>
    </row>
    <row r="34" spans="2:21" x14ac:dyDescent="0.3">
      <c r="B34" s="407" t="s">
        <v>158</v>
      </c>
      <c r="C34" s="125">
        <v>4</v>
      </c>
      <c r="D34" s="129" t="s">
        <v>480</v>
      </c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41"/>
      <c r="Q34" s="142"/>
      <c r="R34" s="141"/>
      <c r="S34" s="142"/>
      <c r="T34" s="141"/>
      <c r="U34" s="142"/>
    </row>
    <row r="35" spans="2:21" x14ac:dyDescent="0.3">
      <c r="B35" s="407" t="s">
        <v>160</v>
      </c>
      <c r="C35" s="125">
        <v>5</v>
      </c>
      <c r="D35" s="129" t="s">
        <v>481</v>
      </c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41"/>
      <c r="Q35" s="142"/>
      <c r="R35" s="141"/>
      <c r="S35" s="142"/>
      <c r="T35" s="141"/>
      <c r="U35" s="142"/>
    </row>
    <row r="36" spans="2:21" x14ac:dyDescent="0.3">
      <c r="B36" s="407" t="s">
        <v>162</v>
      </c>
      <c r="C36" s="125">
        <v>6</v>
      </c>
      <c r="D36" s="129" t="s">
        <v>482</v>
      </c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41"/>
      <c r="Q36" s="142"/>
      <c r="R36" s="141"/>
      <c r="S36" s="142"/>
      <c r="T36" s="141"/>
      <c r="U36" s="142"/>
    </row>
    <row r="37" spans="2:21" x14ac:dyDescent="0.3">
      <c r="B37" s="407" t="s">
        <v>214</v>
      </c>
      <c r="C37" s="125">
        <v>7</v>
      </c>
      <c r="D37" s="129" t="s">
        <v>483</v>
      </c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41"/>
      <c r="Q37" s="142"/>
      <c r="R37" s="141"/>
      <c r="S37" s="142"/>
      <c r="T37" s="141"/>
      <c r="U37" s="142"/>
    </row>
    <row r="38" spans="2:21" x14ac:dyDescent="0.3">
      <c r="B38" s="407" t="s">
        <v>216</v>
      </c>
      <c r="C38" s="125">
        <v>8</v>
      </c>
      <c r="D38" s="129" t="s">
        <v>484</v>
      </c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41"/>
      <c r="Q38" s="142"/>
      <c r="R38" s="141"/>
      <c r="S38" s="142"/>
      <c r="T38" s="141"/>
      <c r="U38" s="142"/>
    </row>
    <row r="39" spans="2:21" x14ac:dyDescent="0.3">
      <c r="B39" s="407" t="s">
        <v>218</v>
      </c>
      <c r="C39" s="125">
        <v>9</v>
      </c>
      <c r="D39" s="129" t="s">
        <v>485</v>
      </c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41"/>
      <c r="Q39" s="142"/>
      <c r="R39" s="141"/>
      <c r="S39" s="142"/>
      <c r="T39" s="141"/>
      <c r="U39" s="142"/>
    </row>
    <row r="40" spans="2:21" x14ac:dyDescent="0.3">
      <c r="B40" s="407" t="s">
        <v>220</v>
      </c>
      <c r="C40" s="125">
        <v>10</v>
      </c>
      <c r="D40" s="129" t="s">
        <v>486</v>
      </c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41"/>
      <c r="Q40" s="142"/>
      <c r="R40" s="141"/>
      <c r="S40" s="142"/>
      <c r="T40" s="141"/>
      <c r="U40" s="142"/>
    </row>
    <row r="41" spans="2:21" x14ac:dyDescent="0.3">
      <c r="B41" s="407" t="s">
        <v>222</v>
      </c>
      <c r="C41" s="125">
        <v>11</v>
      </c>
      <c r="D41" s="129" t="s">
        <v>487</v>
      </c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41"/>
      <c r="Q41" s="142"/>
      <c r="R41" s="141"/>
      <c r="S41" s="142"/>
      <c r="T41" s="141"/>
      <c r="U41" s="142"/>
    </row>
    <row r="42" spans="2:21" x14ac:dyDescent="0.3">
      <c r="B42" s="407" t="s">
        <v>224</v>
      </c>
      <c r="C42" s="125">
        <v>12</v>
      </c>
      <c r="D42" s="129" t="s">
        <v>488</v>
      </c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41"/>
      <c r="Q42" s="142"/>
      <c r="R42" s="141"/>
      <c r="S42" s="142"/>
      <c r="T42" s="141"/>
      <c r="U42" s="142"/>
    </row>
    <row r="43" spans="2:21" x14ac:dyDescent="0.3">
      <c r="B43" s="407" t="s">
        <v>226</v>
      </c>
      <c r="C43" s="125">
        <v>13</v>
      </c>
      <c r="D43" s="129" t="s">
        <v>489</v>
      </c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41"/>
      <c r="Q43" s="142"/>
      <c r="R43" s="141"/>
      <c r="S43" s="142"/>
      <c r="T43" s="141"/>
      <c r="U43" s="142"/>
    </row>
    <row r="44" spans="2:21" x14ac:dyDescent="0.3">
      <c r="B44" s="407" t="s">
        <v>432</v>
      </c>
      <c r="C44" s="125">
        <v>14</v>
      </c>
      <c r="D44" s="129" t="s">
        <v>490</v>
      </c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41"/>
      <c r="Q44" s="142"/>
      <c r="R44" s="141"/>
      <c r="S44" s="142"/>
      <c r="T44" s="141"/>
      <c r="U44" s="142"/>
    </row>
    <row r="45" spans="2:21" x14ac:dyDescent="0.3">
      <c r="B45" s="407" t="s">
        <v>491</v>
      </c>
      <c r="C45" s="125">
        <v>15</v>
      </c>
      <c r="D45" s="129" t="s">
        <v>492</v>
      </c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41"/>
      <c r="Q45" s="142"/>
      <c r="R45" s="141"/>
      <c r="S45" s="142"/>
      <c r="T45" s="141"/>
      <c r="U45" s="142"/>
    </row>
    <row r="46" spans="2:21" x14ac:dyDescent="0.3">
      <c r="B46" s="407" t="s">
        <v>493</v>
      </c>
      <c r="C46" s="125">
        <v>16</v>
      </c>
      <c r="D46" s="129" t="s">
        <v>494</v>
      </c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41"/>
      <c r="Q46" s="142"/>
      <c r="R46" s="141"/>
      <c r="S46" s="142"/>
      <c r="T46" s="141"/>
      <c r="U46" s="142"/>
    </row>
    <row r="47" spans="2:21" x14ac:dyDescent="0.3">
      <c r="B47" s="407" t="s">
        <v>495</v>
      </c>
      <c r="C47" s="125">
        <v>17</v>
      </c>
      <c r="D47" s="129" t="s">
        <v>496</v>
      </c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41"/>
      <c r="Q47" s="142"/>
      <c r="R47" s="141"/>
      <c r="S47" s="142"/>
      <c r="T47" s="141"/>
      <c r="U47" s="142"/>
    </row>
    <row r="48" spans="2:21" x14ac:dyDescent="0.3">
      <c r="B48" s="120"/>
      <c r="C48" s="403">
        <v>18</v>
      </c>
      <c r="D48" s="403" t="s">
        <v>497</v>
      </c>
      <c r="E48" s="404"/>
      <c r="F48" s="404"/>
      <c r="G48" s="404"/>
      <c r="H48" s="404"/>
      <c r="I48" s="404"/>
      <c r="J48" s="404"/>
      <c r="K48" s="404"/>
      <c r="L48" s="404"/>
      <c r="M48" s="404"/>
      <c r="N48" s="404"/>
      <c r="O48" s="404"/>
      <c r="P48" s="405"/>
      <c r="Q48" s="406"/>
      <c r="R48" s="405"/>
      <c r="S48" s="406"/>
      <c r="T48" s="405"/>
      <c r="U48" s="406"/>
    </row>
    <row r="49" spans="2:21" x14ac:dyDescent="0.3">
      <c r="B49" s="123"/>
      <c r="C49" s="403">
        <v>19</v>
      </c>
      <c r="D49" s="403" t="s">
        <v>498</v>
      </c>
      <c r="E49" s="404"/>
      <c r="F49" s="404"/>
      <c r="G49" s="404"/>
      <c r="H49" s="404"/>
      <c r="I49" s="404"/>
      <c r="J49" s="404"/>
      <c r="K49" s="404"/>
      <c r="L49" s="404"/>
      <c r="M49" s="404"/>
      <c r="N49" s="404"/>
      <c r="O49" s="404"/>
      <c r="P49" s="405"/>
      <c r="Q49" s="406"/>
      <c r="R49" s="405"/>
      <c r="S49" s="406"/>
      <c r="T49" s="405"/>
      <c r="U49" s="406"/>
    </row>
    <row r="50" spans="2:21" x14ac:dyDescent="0.3">
      <c r="B50" s="123"/>
      <c r="C50" s="403">
        <v>20</v>
      </c>
      <c r="D50" s="403" t="s">
        <v>499</v>
      </c>
      <c r="E50" s="404"/>
      <c r="F50" s="404"/>
      <c r="G50" s="404"/>
      <c r="H50" s="404"/>
      <c r="I50" s="404"/>
      <c r="J50" s="404"/>
      <c r="K50" s="404"/>
      <c r="L50" s="404"/>
      <c r="M50" s="404"/>
      <c r="N50" s="404"/>
      <c r="O50" s="404"/>
      <c r="P50" s="405"/>
      <c r="Q50" s="406"/>
      <c r="R50" s="405"/>
      <c r="S50" s="406"/>
      <c r="T50" s="405"/>
      <c r="U50" s="406"/>
    </row>
    <row r="51" spans="2:21" x14ac:dyDescent="0.3">
      <c r="B51" s="123"/>
      <c r="C51" s="403">
        <v>21</v>
      </c>
      <c r="D51" s="403" t="s">
        <v>500</v>
      </c>
      <c r="E51" s="404"/>
      <c r="F51" s="404"/>
      <c r="G51" s="404"/>
      <c r="H51" s="404"/>
      <c r="I51" s="404"/>
      <c r="J51" s="404"/>
      <c r="K51" s="404"/>
      <c r="L51" s="404"/>
      <c r="M51" s="404"/>
      <c r="N51" s="404"/>
      <c r="O51" s="404"/>
      <c r="P51" s="405"/>
      <c r="Q51" s="406"/>
      <c r="R51" s="405"/>
      <c r="S51" s="406"/>
      <c r="T51" s="405"/>
      <c r="U51" s="406"/>
    </row>
    <row r="52" spans="2:21" x14ac:dyDescent="0.3">
      <c r="B52" s="123"/>
      <c r="C52" s="403">
        <v>22</v>
      </c>
      <c r="D52" s="403" t="s">
        <v>501</v>
      </c>
      <c r="E52" s="404"/>
      <c r="F52" s="404"/>
      <c r="G52" s="404"/>
      <c r="H52" s="404"/>
      <c r="I52" s="404"/>
      <c r="J52" s="404"/>
      <c r="K52" s="404"/>
      <c r="L52" s="404"/>
      <c r="M52" s="404"/>
      <c r="N52" s="404"/>
      <c r="O52" s="404"/>
      <c r="P52" s="405"/>
      <c r="Q52" s="406"/>
      <c r="R52" s="405"/>
      <c r="S52" s="406"/>
      <c r="T52" s="405"/>
      <c r="U52" s="406"/>
    </row>
    <row r="53" spans="2:21" x14ac:dyDescent="0.3">
      <c r="B53" s="123"/>
    </row>
    <row r="54" spans="2:21" x14ac:dyDescent="0.3">
      <c r="B54" s="123"/>
    </row>
    <row r="55" spans="2:21" x14ac:dyDescent="0.3">
      <c r="B55" s="123"/>
    </row>
    <row r="56" spans="2:21" x14ac:dyDescent="0.3">
      <c r="B56" s="123"/>
    </row>
    <row r="57" spans="2:21" x14ac:dyDescent="0.3">
      <c r="B57" s="123"/>
    </row>
    <row r="58" spans="2:21" x14ac:dyDescent="0.3">
      <c r="B58" s="123"/>
    </row>
    <row r="59" spans="2:21" x14ac:dyDescent="0.3">
      <c r="B59" s="123"/>
    </row>
    <row r="60" spans="2:21" x14ac:dyDescent="0.3">
      <c r="B60" s="123"/>
    </row>
    <row r="61" spans="2:21" x14ac:dyDescent="0.3">
      <c r="B61" s="123"/>
    </row>
    <row r="62" spans="2:21" x14ac:dyDescent="0.3">
      <c r="B62" s="123"/>
    </row>
    <row r="63" spans="2:21" x14ac:dyDescent="0.3">
      <c r="B63" s="123"/>
    </row>
    <row r="64" spans="2:21" x14ac:dyDescent="0.3">
      <c r="B64" s="123"/>
    </row>
    <row r="65" spans="2:2" x14ac:dyDescent="0.3">
      <c r="B65" s="123"/>
    </row>
    <row r="66" spans="2:2" x14ac:dyDescent="0.3">
      <c r="B66" s="123"/>
    </row>
    <row r="67" spans="2:2" x14ac:dyDescent="0.3">
      <c r="B67" s="123"/>
    </row>
    <row r="68" spans="2:2" x14ac:dyDescent="0.3">
      <c r="B68" s="123"/>
    </row>
    <row r="69" spans="2:2" x14ac:dyDescent="0.3">
      <c r="B69" s="123"/>
    </row>
    <row r="70" spans="2:2" x14ac:dyDescent="0.3">
      <c r="B70" s="123"/>
    </row>
    <row r="71" spans="2:2" x14ac:dyDescent="0.3">
      <c r="B71" s="123"/>
    </row>
    <row r="72" spans="2:2" x14ac:dyDescent="0.3">
      <c r="B72" s="123"/>
    </row>
    <row r="73" spans="2:2" x14ac:dyDescent="0.3">
      <c r="B73" s="123"/>
    </row>
    <row r="74" spans="2:2" x14ac:dyDescent="0.3">
      <c r="B74" s="123"/>
    </row>
    <row r="75" spans="2:2" x14ac:dyDescent="0.3">
      <c r="B75" s="123"/>
    </row>
    <row r="76" spans="2:2" x14ac:dyDescent="0.3">
      <c r="B76" s="123"/>
    </row>
    <row r="77" spans="2:2" x14ac:dyDescent="0.3">
      <c r="B77" s="123"/>
    </row>
    <row r="78" spans="2:2" x14ac:dyDescent="0.3">
      <c r="B78" s="123"/>
    </row>
    <row r="79" spans="2:2" x14ac:dyDescent="0.3">
      <c r="B79" s="123"/>
    </row>
    <row r="80" spans="2:2" x14ac:dyDescent="0.3">
      <c r="B80" s="123"/>
    </row>
    <row r="81" spans="2:2" x14ac:dyDescent="0.3">
      <c r="B81" s="123"/>
    </row>
    <row r="82" spans="2:2" x14ac:dyDescent="0.3">
      <c r="B82" s="123"/>
    </row>
    <row r="83" spans="2:2" x14ac:dyDescent="0.3">
      <c r="B83" s="123"/>
    </row>
    <row r="84" spans="2:2" x14ac:dyDescent="0.3">
      <c r="B84" s="123"/>
    </row>
    <row r="85" spans="2:2" x14ac:dyDescent="0.3">
      <c r="B85" s="123"/>
    </row>
    <row r="86" spans="2:2" x14ac:dyDescent="0.3">
      <c r="B86" s="123"/>
    </row>
    <row r="87" spans="2:2" x14ac:dyDescent="0.3">
      <c r="B87" s="123"/>
    </row>
    <row r="88" spans="2:2" x14ac:dyDescent="0.3">
      <c r="B88" s="123"/>
    </row>
    <row r="89" spans="2:2" x14ac:dyDescent="0.3">
      <c r="B89" s="123"/>
    </row>
    <row r="90" spans="2:2" x14ac:dyDescent="0.3">
      <c r="B90" s="123"/>
    </row>
    <row r="91" spans="2:2" x14ac:dyDescent="0.3">
      <c r="B91" s="123"/>
    </row>
    <row r="92" spans="2:2" x14ac:dyDescent="0.3">
      <c r="B92" s="123"/>
    </row>
    <row r="93" spans="2:2" x14ac:dyDescent="0.3">
      <c r="B93" s="123"/>
    </row>
    <row r="256" spans="18:18" x14ac:dyDescent="0.3">
      <c r="R256" s="1"/>
    </row>
  </sheetData>
  <mergeCells count="76">
    <mergeCell ref="Q8:Q9"/>
    <mergeCell ref="R8:R9"/>
    <mergeCell ref="S6:S7"/>
    <mergeCell ref="C6:C7"/>
    <mergeCell ref="D6:O7"/>
    <mergeCell ref="P6:P7"/>
    <mergeCell ref="Q6:Q7"/>
    <mergeCell ref="R6:R7"/>
    <mergeCell ref="S8:S9"/>
    <mergeCell ref="C8:C9"/>
    <mergeCell ref="D8:O9"/>
    <mergeCell ref="P8:P9"/>
    <mergeCell ref="S14:S15"/>
    <mergeCell ref="C12:C13"/>
    <mergeCell ref="D12:O13"/>
    <mergeCell ref="P12:P13"/>
    <mergeCell ref="Q12:Q13"/>
    <mergeCell ref="R12:R13"/>
    <mergeCell ref="S12:S13"/>
    <mergeCell ref="C14:C15"/>
    <mergeCell ref="D14:O15"/>
    <mergeCell ref="P14:P15"/>
    <mergeCell ref="Q14:Q15"/>
    <mergeCell ref="R14:R15"/>
    <mergeCell ref="Q16:Q17"/>
    <mergeCell ref="R16:R17"/>
    <mergeCell ref="S16:S17"/>
    <mergeCell ref="C18:C19"/>
    <mergeCell ref="D18:O19"/>
    <mergeCell ref="P18:P19"/>
    <mergeCell ref="Q18:Q19"/>
    <mergeCell ref="R18:R19"/>
    <mergeCell ref="C24:C25"/>
    <mergeCell ref="D24:O25"/>
    <mergeCell ref="P24:P25"/>
    <mergeCell ref="Q24:Q25"/>
    <mergeCell ref="R24:R25"/>
    <mergeCell ref="S24:S25"/>
    <mergeCell ref="P29:Q29"/>
    <mergeCell ref="R29:S29"/>
    <mergeCell ref="T29:U29"/>
    <mergeCell ref="P30:Q30"/>
    <mergeCell ref="R30:S30"/>
    <mergeCell ref="T30:U30"/>
    <mergeCell ref="S10:S11"/>
    <mergeCell ref="C20:C21"/>
    <mergeCell ref="D20:O21"/>
    <mergeCell ref="P20:P21"/>
    <mergeCell ref="Q20:Q21"/>
    <mergeCell ref="R20:R21"/>
    <mergeCell ref="S20:S21"/>
    <mergeCell ref="C10:C11"/>
    <mergeCell ref="D10:O11"/>
    <mergeCell ref="P10:P11"/>
    <mergeCell ref="Q10:Q11"/>
    <mergeCell ref="R10:R11"/>
    <mergeCell ref="S18:S19"/>
    <mergeCell ref="C16:C17"/>
    <mergeCell ref="D16:O17"/>
    <mergeCell ref="P16:P17"/>
    <mergeCell ref="B24:B25"/>
    <mergeCell ref="S22:S23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C22:C23"/>
    <mergeCell ref="D22:O23"/>
    <mergeCell ref="P22:P23"/>
    <mergeCell ref="Q22:Q23"/>
    <mergeCell ref="R22:R23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Footer>&amp;C&amp;8&amp;F&amp;R&amp;8&amp;P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9"/>
  <sheetViews>
    <sheetView showGridLines="0" zoomScale="102" zoomScaleNormal="102" zoomScalePageLayoutView="125" workbookViewId="0">
      <selection activeCell="D33" sqref="D33"/>
    </sheetView>
  </sheetViews>
  <sheetFormatPr baseColWidth="10" defaultColWidth="4.44140625" defaultRowHeight="13.2" x14ac:dyDescent="0.3"/>
  <cols>
    <col min="1" max="1" width="5.109375" style="4" customWidth="1"/>
    <col min="2" max="2" width="6.44140625" style="4" customWidth="1"/>
    <col min="3" max="16384" width="4.44140625" style="1"/>
  </cols>
  <sheetData>
    <row r="1" spans="1:36" s="7" customFormat="1" ht="15.6" x14ac:dyDescent="0.3">
      <c r="A1" s="23"/>
      <c r="B1" s="23" t="s">
        <v>502</v>
      </c>
    </row>
    <row r="2" spans="1:36" x14ac:dyDescent="0.3">
      <c r="A2" s="26"/>
      <c r="B2" s="26"/>
    </row>
    <row r="3" spans="1:36" ht="11.85" customHeight="1" x14ac:dyDescent="0.3">
      <c r="A3" s="396">
        <v>10.01</v>
      </c>
      <c r="B3" s="3">
        <v>10.01</v>
      </c>
      <c r="C3" s="715" t="s">
        <v>503</v>
      </c>
      <c r="D3" s="715"/>
      <c r="E3" s="715"/>
      <c r="F3" s="715"/>
      <c r="G3" s="715"/>
      <c r="H3" s="715"/>
      <c r="I3" s="715"/>
      <c r="J3" s="715"/>
      <c r="K3" s="715"/>
      <c r="L3" s="715"/>
      <c r="M3" s="715"/>
      <c r="N3" s="715"/>
      <c r="O3" s="715"/>
      <c r="P3" s="715"/>
    </row>
    <row r="4" spans="1:36" ht="13.8" x14ac:dyDescent="0.3">
      <c r="A4" s="3"/>
      <c r="B4" s="3"/>
      <c r="C4" s="715"/>
      <c r="D4" s="715"/>
      <c r="E4" s="715"/>
      <c r="F4" s="715"/>
      <c r="G4" s="715"/>
      <c r="H4" s="715"/>
      <c r="I4" s="715"/>
      <c r="J4" s="715"/>
      <c r="K4" s="715"/>
      <c r="L4" s="715"/>
      <c r="M4" s="715"/>
      <c r="N4" s="715"/>
      <c r="O4" s="715"/>
      <c r="P4" s="715"/>
    </row>
    <row r="5" spans="1:36" ht="13.8" x14ac:dyDescent="0.3">
      <c r="A5" s="3"/>
      <c r="B5" s="3"/>
      <c r="C5" s="397" t="s">
        <v>504</v>
      </c>
      <c r="D5" s="576"/>
      <c r="E5" s="576"/>
      <c r="F5" s="576"/>
      <c r="G5" s="576"/>
      <c r="H5" s="576"/>
      <c r="I5" s="576"/>
      <c r="J5" s="576"/>
      <c r="K5" s="576"/>
      <c r="L5" s="576"/>
      <c r="M5" s="576"/>
      <c r="N5" s="576"/>
      <c r="O5" s="576"/>
      <c r="P5" s="576"/>
    </row>
    <row r="6" spans="1:36" ht="13.8" x14ac:dyDescent="0.3">
      <c r="A6" s="3"/>
      <c r="B6" s="3"/>
      <c r="C6" s="21">
        <v>1</v>
      </c>
      <c r="D6" s="22" t="s">
        <v>13</v>
      </c>
      <c r="E6" s="8" t="s">
        <v>505</v>
      </c>
      <c r="F6" s="8"/>
      <c r="G6" s="8"/>
      <c r="H6" s="8"/>
      <c r="I6" s="9"/>
    </row>
    <row r="7" spans="1:36" ht="13.8" x14ac:dyDescent="0.3">
      <c r="A7" s="3"/>
      <c r="B7" s="3"/>
      <c r="C7" s="21">
        <v>2</v>
      </c>
      <c r="D7" s="22" t="s">
        <v>13</v>
      </c>
      <c r="E7" s="8" t="s">
        <v>506</v>
      </c>
      <c r="F7" s="8"/>
      <c r="G7" s="8"/>
      <c r="H7" s="8"/>
      <c r="I7" s="9"/>
    </row>
    <row r="8" spans="1:36" ht="13.8" x14ac:dyDescent="0.3">
      <c r="A8" s="3"/>
      <c r="B8" s="3"/>
      <c r="C8" s="21">
        <v>3</v>
      </c>
      <c r="D8" s="22" t="s">
        <v>13</v>
      </c>
      <c r="E8" s="8" t="s">
        <v>507</v>
      </c>
      <c r="F8" s="8"/>
      <c r="G8" s="8"/>
      <c r="H8" s="8"/>
      <c r="I8" s="9"/>
    </row>
    <row r="9" spans="1:36" ht="13.8" x14ac:dyDescent="0.3">
      <c r="A9" s="3"/>
      <c r="B9" s="3"/>
      <c r="C9" s="21">
        <v>4</v>
      </c>
      <c r="D9" s="22" t="s">
        <v>13</v>
      </c>
      <c r="E9" s="8" t="s">
        <v>508</v>
      </c>
      <c r="F9" s="8"/>
      <c r="G9" s="8"/>
      <c r="H9" s="8"/>
      <c r="I9" s="9"/>
    </row>
    <row r="10" spans="1:36" ht="13.8" x14ac:dyDescent="0.3">
      <c r="A10" s="2"/>
      <c r="B10" s="2"/>
    </row>
    <row r="11" spans="1:36" ht="11.85" customHeight="1" x14ac:dyDescent="0.3">
      <c r="D11" s="576"/>
      <c r="E11" s="576"/>
      <c r="F11" s="576"/>
      <c r="G11" s="576"/>
      <c r="H11" s="576"/>
      <c r="I11" s="576"/>
      <c r="J11" s="576"/>
      <c r="K11" s="576"/>
      <c r="L11" s="576"/>
      <c r="M11" s="576"/>
      <c r="N11" s="576"/>
      <c r="O11" s="576"/>
      <c r="P11" s="576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</row>
    <row r="12" spans="1:36" ht="13.8" x14ac:dyDescent="0.3">
      <c r="A12" s="396">
        <v>10.02</v>
      </c>
      <c r="B12" s="3">
        <f>B3+0.01</f>
        <v>10.02</v>
      </c>
      <c r="C12" s="5" t="s">
        <v>509</v>
      </c>
      <c r="D12" s="560"/>
      <c r="E12" s="560"/>
      <c r="F12" s="560"/>
      <c r="G12" s="560"/>
      <c r="H12" s="560"/>
      <c r="I12" s="560"/>
      <c r="J12" s="560"/>
      <c r="K12" s="560"/>
      <c r="L12" s="560"/>
      <c r="M12" s="560"/>
      <c r="N12" s="560"/>
      <c r="O12" s="576"/>
      <c r="P12" s="576"/>
    </row>
    <row r="13" spans="1:36" ht="13.8" x14ac:dyDescent="0.3">
      <c r="B13" s="3"/>
      <c r="C13" s="397" t="s">
        <v>504</v>
      </c>
      <c r="D13" s="560"/>
      <c r="E13" s="560"/>
      <c r="F13" s="560"/>
      <c r="G13" s="560"/>
      <c r="H13" s="560"/>
      <c r="I13" s="560"/>
      <c r="J13" s="560"/>
      <c r="K13" s="560"/>
      <c r="L13" s="560"/>
      <c r="M13" s="560"/>
      <c r="N13" s="560"/>
      <c r="O13" s="576"/>
      <c r="P13" s="576"/>
    </row>
    <row r="14" spans="1:36" ht="13.8" x14ac:dyDescent="0.3">
      <c r="A14" s="3"/>
      <c r="B14" s="3"/>
      <c r="C14" s="10">
        <v>1</v>
      </c>
      <c r="D14" s="11" t="s">
        <v>13</v>
      </c>
      <c r="E14" s="56" t="s">
        <v>510</v>
      </c>
      <c r="F14" s="12"/>
      <c r="G14" s="12"/>
      <c r="H14" s="12"/>
      <c r="I14" s="13"/>
      <c r="J14" s="5"/>
      <c r="K14" s="5"/>
      <c r="L14" s="5"/>
      <c r="M14" s="5"/>
      <c r="N14" s="5"/>
    </row>
    <row r="15" spans="1:36" ht="13.8" x14ac:dyDescent="0.3">
      <c r="A15" s="3"/>
      <c r="B15" s="3"/>
      <c r="C15" s="10">
        <v>2</v>
      </c>
      <c r="D15" s="11" t="s">
        <v>13</v>
      </c>
      <c r="E15" s="56" t="s">
        <v>511</v>
      </c>
      <c r="F15" s="12"/>
      <c r="G15" s="12"/>
      <c r="H15" s="12"/>
      <c r="I15" s="13"/>
      <c r="J15" s="5"/>
      <c r="K15" s="5"/>
      <c r="L15" s="5"/>
      <c r="M15" s="5"/>
      <c r="N15" s="5"/>
    </row>
    <row r="16" spans="1:36" ht="13.8" x14ac:dyDescent="0.3">
      <c r="A16" s="3"/>
      <c r="B16" s="3"/>
      <c r="C16" s="10">
        <v>3</v>
      </c>
      <c r="D16" s="11" t="s">
        <v>13</v>
      </c>
      <c r="E16" s="56" t="s">
        <v>512</v>
      </c>
      <c r="F16" s="12"/>
      <c r="G16" s="12"/>
      <c r="H16" s="12"/>
      <c r="I16" s="13"/>
      <c r="J16" s="5"/>
      <c r="K16" s="5"/>
      <c r="L16" s="5"/>
      <c r="M16" s="5"/>
      <c r="N16" s="5"/>
    </row>
    <row r="17" spans="1:14" ht="13.8" x14ac:dyDescent="0.3">
      <c r="A17" s="3"/>
      <c r="B17" s="3"/>
      <c r="C17" s="10">
        <v>4</v>
      </c>
      <c r="D17" s="11" t="s">
        <v>13</v>
      </c>
      <c r="E17" s="56" t="s">
        <v>513</v>
      </c>
      <c r="F17" s="12"/>
      <c r="G17" s="12"/>
      <c r="H17" s="12"/>
      <c r="I17" s="13"/>
      <c r="J17" s="5"/>
      <c r="K17" s="5"/>
      <c r="L17" s="5"/>
      <c r="M17" s="5"/>
      <c r="N17" s="5"/>
    </row>
    <row r="18" spans="1:14" ht="13.8" x14ac:dyDescent="0.3">
      <c r="A18" s="2"/>
      <c r="B18" s="2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x14ac:dyDescent="0.3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</sheetData>
  <mergeCells count="1">
    <mergeCell ref="C3:P4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Q99"/>
  <sheetViews>
    <sheetView showGridLines="0" tabSelected="1" topLeftCell="A55" zoomScaleNormal="100" zoomScaleSheetLayoutView="94" zoomScalePageLayoutView="125" workbookViewId="0">
      <selection activeCell="AB68" sqref="AB68"/>
    </sheetView>
  </sheetViews>
  <sheetFormatPr baseColWidth="10" defaultColWidth="4.44140625" defaultRowHeight="13.2" x14ac:dyDescent="0.3"/>
  <cols>
    <col min="1" max="1" width="5.33203125" style="39" customWidth="1"/>
    <col min="2" max="2" width="7.109375" style="39" customWidth="1"/>
    <col min="3" max="5" width="4.44140625" style="5"/>
    <col min="6" max="6" width="3.5546875" style="5" customWidth="1"/>
    <col min="7" max="7" width="6.44140625" style="5" customWidth="1"/>
    <col min="8" max="10" width="4.44140625" style="5"/>
    <col min="11" max="11" width="3.88671875" style="5" customWidth="1"/>
    <col min="12" max="16384" width="4.44140625" style="5"/>
  </cols>
  <sheetData>
    <row r="1" spans="1:17" s="63" customFormat="1" ht="15.6" x14ac:dyDescent="0.3">
      <c r="A1" s="64"/>
      <c r="B1" s="64" t="s">
        <v>514</v>
      </c>
    </row>
    <row r="2" spans="1:17" x14ac:dyDescent="0.3">
      <c r="A2" s="65"/>
      <c r="B2" s="65"/>
    </row>
    <row r="3" spans="1:17" ht="11.85" customHeight="1" x14ac:dyDescent="0.3">
      <c r="A3" s="408">
        <v>11.01</v>
      </c>
      <c r="B3" s="20">
        <v>11.01</v>
      </c>
      <c r="C3" s="590" t="s">
        <v>515</v>
      </c>
      <c r="D3" s="717"/>
      <c r="E3" s="717"/>
      <c r="F3" s="717"/>
      <c r="G3" s="717"/>
      <c r="H3" s="717"/>
      <c r="I3" s="717"/>
      <c r="J3" s="717"/>
      <c r="K3" s="717"/>
      <c r="L3" s="717"/>
      <c r="M3" s="717"/>
      <c r="N3" s="717"/>
      <c r="O3" s="717"/>
      <c r="P3" s="717"/>
      <c r="Q3" s="717"/>
    </row>
    <row r="4" spans="1:17" ht="18" customHeight="1" x14ac:dyDescent="0.3">
      <c r="C4" s="717"/>
      <c r="D4" s="717"/>
      <c r="E4" s="717"/>
      <c r="F4" s="717"/>
      <c r="G4" s="717"/>
      <c r="H4" s="717"/>
      <c r="I4" s="717"/>
      <c r="J4" s="717"/>
      <c r="K4" s="717"/>
      <c r="L4" s="717"/>
      <c r="M4" s="717"/>
      <c r="N4" s="717"/>
      <c r="O4" s="717"/>
      <c r="P4" s="717"/>
      <c r="Q4" s="717"/>
    </row>
    <row r="5" spans="1:17" x14ac:dyDescent="0.3">
      <c r="C5" s="717"/>
      <c r="D5" s="717"/>
      <c r="E5" s="717"/>
      <c r="F5" s="717"/>
      <c r="G5" s="717"/>
      <c r="H5" s="717"/>
      <c r="I5" s="717"/>
      <c r="J5" s="717"/>
      <c r="K5" s="717"/>
      <c r="L5" s="717"/>
      <c r="M5" s="717"/>
      <c r="N5" s="717"/>
      <c r="O5" s="717"/>
      <c r="P5" s="717"/>
      <c r="Q5" s="717"/>
    </row>
    <row r="6" spans="1:17" x14ac:dyDescent="0.3">
      <c r="C6" s="102">
        <v>1</v>
      </c>
      <c r="D6" s="11" t="s">
        <v>13</v>
      </c>
      <c r="E6" s="12" t="s">
        <v>5</v>
      </c>
      <c r="F6" s="12"/>
      <c r="G6" s="13"/>
    </row>
    <row r="7" spans="1:17" x14ac:dyDescent="0.3">
      <c r="C7" s="102">
        <v>2</v>
      </c>
      <c r="D7" s="11" t="s">
        <v>13</v>
      </c>
      <c r="E7" s="12" t="s">
        <v>6</v>
      </c>
      <c r="F7" s="14"/>
      <c r="G7" s="273" t="s">
        <v>516</v>
      </c>
    </row>
    <row r="9" spans="1:17" ht="13.65" customHeight="1" x14ac:dyDescent="0.3">
      <c r="A9" s="409">
        <v>11.02</v>
      </c>
      <c r="B9" s="18">
        <v>11.03</v>
      </c>
      <c r="C9" s="591" t="s">
        <v>517</v>
      </c>
      <c r="D9" s="591"/>
      <c r="E9" s="591"/>
      <c r="F9" s="591"/>
      <c r="G9" s="591"/>
      <c r="H9" s="591"/>
      <c r="I9" s="591"/>
      <c r="J9" s="591"/>
      <c r="K9" s="591"/>
      <c r="L9" s="591"/>
      <c r="M9" s="591"/>
      <c r="N9" s="591"/>
      <c r="O9" s="591"/>
      <c r="P9" s="591"/>
      <c r="Q9" s="591"/>
    </row>
    <row r="10" spans="1:17" ht="13.8" x14ac:dyDescent="0.3">
      <c r="A10" s="18"/>
      <c r="B10" s="18"/>
      <c r="C10" s="591"/>
      <c r="D10" s="591"/>
      <c r="E10" s="591"/>
      <c r="F10" s="591"/>
      <c r="G10" s="591"/>
      <c r="H10" s="591"/>
      <c r="I10" s="591"/>
      <c r="J10" s="591"/>
      <c r="K10" s="591"/>
      <c r="L10" s="591"/>
      <c r="M10" s="591"/>
      <c r="N10" s="591"/>
      <c r="O10" s="591"/>
      <c r="P10" s="591"/>
      <c r="Q10" s="591"/>
    </row>
    <row r="11" spans="1:17" ht="13.8" x14ac:dyDescent="0.3">
      <c r="A11" s="18"/>
      <c r="B11" s="18"/>
      <c r="C11" s="238" t="s">
        <v>518</v>
      </c>
      <c r="D11" s="128"/>
      <c r="E11" s="128"/>
      <c r="F11" s="128"/>
      <c r="G11" s="128"/>
      <c r="H11" s="128"/>
      <c r="I11" s="120"/>
      <c r="J11" s="120"/>
      <c r="K11" s="120"/>
      <c r="L11" s="120"/>
      <c r="M11" s="120"/>
      <c r="N11" s="120"/>
      <c r="O11" s="120"/>
      <c r="P11" s="120"/>
      <c r="Q11" s="120"/>
    </row>
    <row r="12" spans="1:17" ht="13.8" x14ac:dyDescent="0.3">
      <c r="A12" s="18"/>
      <c r="B12" s="18"/>
      <c r="C12" s="128" t="s">
        <v>519</v>
      </c>
      <c r="D12" s="128"/>
      <c r="E12" s="128"/>
      <c r="F12" s="128"/>
      <c r="G12" s="128"/>
      <c r="H12" s="128"/>
      <c r="I12" s="120"/>
      <c r="J12" s="120"/>
      <c r="K12" s="120"/>
      <c r="L12" s="120"/>
      <c r="M12" s="120"/>
      <c r="N12" s="120"/>
      <c r="O12" s="120"/>
      <c r="P12" s="120"/>
      <c r="Q12" s="120"/>
    </row>
    <row r="13" spans="1:17" ht="13.8" x14ac:dyDescent="0.3">
      <c r="A13" s="18"/>
      <c r="B13" s="18"/>
      <c r="C13" s="102" t="s">
        <v>152</v>
      </c>
      <c r="D13" s="410" t="s">
        <v>520</v>
      </c>
      <c r="E13" s="12"/>
      <c r="F13" s="12"/>
      <c r="G13" s="12"/>
      <c r="H13" s="12"/>
      <c r="I13" s="12"/>
      <c r="J13" s="13"/>
      <c r="K13" s="102"/>
    </row>
    <row r="14" spans="1:17" ht="13.8" x14ac:dyDescent="0.3">
      <c r="A14" s="18"/>
      <c r="B14" s="18"/>
      <c r="C14" s="102" t="s">
        <v>154</v>
      </c>
      <c r="D14" s="410" t="s">
        <v>521</v>
      </c>
      <c r="E14" s="12"/>
      <c r="F14" s="12"/>
      <c r="G14" s="12"/>
      <c r="H14" s="12"/>
      <c r="I14" s="12"/>
      <c r="J14" s="13"/>
      <c r="K14" s="102"/>
    </row>
    <row r="15" spans="1:17" ht="13.8" x14ac:dyDescent="0.3">
      <c r="A15" s="18"/>
      <c r="B15" s="18"/>
      <c r="C15" s="102" t="s">
        <v>156</v>
      </c>
      <c r="D15" s="410" t="s">
        <v>522</v>
      </c>
      <c r="E15" s="12"/>
      <c r="F15" s="12"/>
      <c r="G15" s="12"/>
      <c r="H15" s="12"/>
      <c r="I15" s="12"/>
      <c r="J15" s="13"/>
      <c r="K15" s="102"/>
    </row>
    <row r="16" spans="1:17" ht="13.8" x14ac:dyDescent="0.3">
      <c r="A16" s="18"/>
      <c r="B16" s="18"/>
      <c r="C16" s="102" t="s">
        <v>158</v>
      </c>
      <c r="D16" s="410" t="s">
        <v>523</v>
      </c>
      <c r="E16" s="12"/>
      <c r="F16" s="12"/>
      <c r="G16" s="12"/>
      <c r="H16" s="12"/>
      <c r="I16" s="12"/>
      <c r="J16" s="13"/>
      <c r="K16" s="102"/>
    </row>
    <row r="17" spans="1:17" ht="13.8" x14ac:dyDescent="0.3">
      <c r="A17" s="18"/>
      <c r="B17" s="18"/>
      <c r="C17" s="102" t="s">
        <v>160</v>
      </c>
      <c r="D17" s="410" t="s">
        <v>524</v>
      </c>
      <c r="E17" s="12"/>
      <c r="F17" s="12"/>
      <c r="G17" s="12"/>
      <c r="H17" s="12"/>
      <c r="I17" s="12"/>
      <c r="J17" s="13"/>
      <c r="K17" s="102"/>
    </row>
    <row r="18" spans="1:17" ht="13.8" x14ac:dyDescent="0.3">
      <c r="A18" s="18"/>
      <c r="B18" s="18"/>
      <c r="C18" s="102" t="s">
        <v>162</v>
      </c>
      <c r="D18" s="411" t="s">
        <v>525</v>
      </c>
      <c r="E18" s="12"/>
      <c r="F18" s="12"/>
      <c r="G18" s="12"/>
      <c r="H18" s="12"/>
      <c r="I18" s="12"/>
      <c r="J18" s="13"/>
      <c r="K18" s="102"/>
    </row>
    <row r="19" spans="1:17" ht="13.8" x14ac:dyDescent="0.3">
      <c r="A19" s="18"/>
      <c r="B19" s="18"/>
      <c r="C19" s="102" t="s">
        <v>214</v>
      </c>
      <c r="D19" s="411" t="s">
        <v>526</v>
      </c>
      <c r="E19" s="12"/>
      <c r="F19" s="12"/>
      <c r="G19" s="12"/>
      <c r="H19" s="12"/>
      <c r="I19" s="12"/>
      <c r="J19" s="13"/>
      <c r="K19" s="102"/>
    </row>
    <row r="20" spans="1:17" ht="13.8" x14ac:dyDescent="0.3">
      <c r="A20" s="18"/>
      <c r="B20" s="18"/>
      <c r="C20" s="102" t="s">
        <v>216</v>
      </c>
      <c r="D20" s="411" t="s">
        <v>527</v>
      </c>
      <c r="E20" s="12"/>
      <c r="F20" s="12"/>
      <c r="G20" s="12"/>
      <c r="H20" s="12"/>
      <c r="I20" s="12"/>
      <c r="J20" s="13"/>
      <c r="K20" s="102"/>
    </row>
    <row r="21" spans="1:17" ht="13.8" x14ac:dyDescent="0.3">
      <c r="A21" s="18"/>
      <c r="B21" s="18"/>
      <c r="C21" s="102" t="s">
        <v>218</v>
      </c>
      <c r="D21" s="411" t="s">
        <v>528</v>
      </c>
      <c r="E21" s="12"/>
      <c r="F21" s="12"/>
      <c r="G21" s="12"/>
      <c r="H21" s="12"/>
      <c r="I21" s="12"/>
      <c r="J21" s="13"/>
      <c r="K21" s="102"/>
    </row>
    <row r="22" spans="1:17" ht="13.8" x14ac:dyDescent="0.3">
      <c r="A22" s="18"/>
      <c r="B22" s="18"/>
      <c r="C22" s="102" t="s">
        <v>220</v>
      </c>
      <c r="D22" s="411" t="s">
        <v>101</v>
      </c>
      <c r="E22" s="12"/>
      <c r="F22" s="12"/>
      <c r="G22" s="12"/>
      <c r="H22" s="12"/>
      <c r="I22" s="12"/>
      <c r="J22" s="13"/>
      <c r="K22" s="102"/>
    </row>
    <row r="23" spans="1:17" ht="13.8" x14ac:dyDescent="0.3">
      <c r="A23" s="18"/>
      <c r="B23" s="18"/>
      <c r="C23" s="102" t="s">
        <v>222</v>
      </c>
      <c r="D23" s="12" t="s">
        <v>402</v>
      </c>
      <c r="E23" s="12"/>
      <c r="F23" s="12"/>
      <c r="G23" s="12"/>
      <c r="H23" s="12"/>
      <c r="I23" s="12"/>
      <c r="J23" s="13"/>
      <c r="K23" s="102"/>
    </row>
    <row r="24" spans="1:17" ht="13.8" x14ac:dyDescent="0.3">
      <c r="A24" s="18"/>
      <c r="B24" s="18"/>
    </row>
    <row r="25" spans="1:17" ht="11.85" customHeight="1" x14ac:dyDescent="0.3">
      <c r="A25" s="408">
        <v>11.03</v>
      </c>
      <c r="B25" s="20">
        <f>+B9+0.01</f>
        <v>11.04</v>
      </c>
      <c r="C25" s="590" t="s">
        <v>529</v>
      </c>
      <c r="D25" s="590"/>
      <c r="E25" s="590"/>
      <c r="F25" s="590"/>
      <c r="G25" s="590"/>
      <c r="H25" s="590"/>
      <c r="I25" s="590"/>
      <c r="J25" s="590"/>
      <c r="K25" s="590"/>
      <c r="L25" s="590"/>
      <c r="M25" s="590"/>
      <c r="N25" s="590"/>
      <c r="O25" s="590"/>
      <c r="P25" s="590"/>
      <c r="Q25" s="590"/>
    </row>
    <row r="26" spans="1:17" ht="11.85" customHeight="1" x14ac:dyDescent="0.3">
      <c r="A26" s="20"/>
      <c r="B26" s="20"/>
      <c r="C26" s="590"/>
      <c r="D26" s="590"/>
      <c r="E26" s="590"/>
      <c r="F26" s="590"/>
      <c r="G26" s="590"/>
      <c r="H26" s="590"/>
      <c r="I26" s="590"/>
      <c r="J26" s="590"/>
      <c r="K26" s="590"/>
      <c r="L26" s="590"/>
      <c r="M26" s="590"/>
      <c r="N26" s="590"/>
      <c r="O26" s="590"/>
      <c r="P26" s="590"/>
      <c r="Q26" s="590"/>
    </row>
    <row r="27" spans="1:17" ht="11.85" customHeight="1" x14ac:dyDescent="0.3">
      <c r="A27" s="20"/>
      <c r="B27" s="20"/>
      <c r="C27" s="590"/>
      <c r="D27" s="590"/>
      <c r="E27" s="590"/>
      <c r="F27" s="590"/>
      <c r="G27" s="590"/>
      <c r="H27" s="590"/>
      <c r="I27" s="590"/>
      <c r="J27" s="590"/>
      <c r="K27" s="590"/>
      <c r="L27" s="590"/>
      <c r="M27" s="590"/>
      <c r="N27" s="590"/>
      <c r="O27" s="590"/>
      <c r="P27" s="590"/>
      <c r="Q27" s="590"/>
    </row>
    <row r="28" spans="1:17" x14ac:dyDescent="0.3">
      <c r="C28" s="412" t="s">
        <v>530</v>
      </c>
      <c r="D28" s="559"/>
      <c r="E28" s="559"/>
      <c r="F28" s="559"/>
      <c r="G28" s="559"/>
      <c r="H28" s="559"/>
      <c r="I28" s="559"/>
      <c r="J28" s="559"/>
      <c r="K28" s="559"/>
      <c r="L28" s="559"/>
      <c r="M28" s="559"/>
      <c r="N28" s="559"/>
      <c r="O28" s="559"/>
      <c r="P28" s="559"/>
      <c r="Q28" s="559"/>
    </row>
    <row r="29" spans="1:17" x14ac:dyDescent="0.3">
      <c r="C29" s="102">
        <v>1</v>
      </c>
      <c r="D29" s="11" t="s">
        <v>13</v>
      </c>
      <c r="E29" s="12" t="s">
        <v>5</v>
      </c>
      <c r="F29" s="12"/>
      <c r="G29" s="81"/>
      <c r="H29" s="13"/>
    </row>
    <row r="30" spans="1:17" x14ac:dyDescent="0.3">
      <c r="C30" s="102">
        <v>2</v>
      </c>
      <c r="D30" s="11" t="s">
        <v>13</v>
      </c>
      <c r="E30" s="12" t="s">
        <v>6</v>
      </c>
      <c r="F30" s="14"/>
      <c r="G30" s="91"/>
      <c r="H30" s="273" t="s">
        <v>531</v>
      </c>
      <c r="J30" s="259"/>
      <c r="K30" s="259"/>
      <c r="L30" s="331"/>
    </row>
    <row r="32" spans="1:17" ht="13.8" x14ac:dyDescent="0.3">
      <c r="A32" s="409">
        <v>11.04</v>
      </c>
      <c r="B32" s="18">
        <f>+B25+0.01</f>
        <v>11.049999999999999</v>
      </c>
      <c r="C32" s="89" t="s">
        <v>532</v>
      </c>
    </row>
    <row r="33" spans="1:15" ht="13.8" x14ac:dyDescent="0.3">
      <c r="A33" s="18"/>
      <c r="B33" s="18"/>
      <c r="C33" s="17" t="s">
        <v>533</v>
      </c>
    </row>
    <row r="34" spans="1:15" ht="13.8" x14ac:dyDescent="0.3">
      <c r="A34" s="18"/>
      <c r="B34" s="18"/>
      <c r="C34" s="402" t="s">
        <v>534</v>
      </c>
      <c r="J34" s="85"/>
      <c r="K34" s="85"/>
      <c r="L34" s="85"/>
    </row>
    <row r="35" spans="1:15" ht="13.8" x14ac:dyDescent="0.3">
      <c r="A35" s="18"/>
      <c r="B35" s="18"/>
    </row>
    <row r="36" spans="1:15" ht="13.8" x14ac:dyDescent="0.3">
      <c r="A36" s="409">
        <v>11.049999999999999</v>
      </c>
      <c r="B36" s="18">
        <f>+B32+0.01</f>
        <v>11.059999999999999</v>
      </c>
      <c r="C36" s="5" t="s">
        <v>535</v>
      </c>
    </row>
    <row r="37" spans="1:15" ht="13.8" x14ac:dyDescent="0.3">
      <c r="A37" s="18"/>
      <c r="B37" s="18"/>
      <c r="C37" s="238" t="s">
        <v>518</v>
      </c>
      <c r="D37" s="128"/>
      <c r="E37" s="128"/>
      <c r="F37" s="128"/>
      <c r="G37" s="128"/>
      <c r="H37" s="128"/>
      <c r="I37" s="120"/>
      <c r="J37" s="120"/>
      <c r="K37" s="120"/>
      <c r="L37" s="120"/>
      <c r="M37" s="120"/>
      <c r="N37" s="120"/>
      <c r="O37" s="120"/>
    </row>
    <row r="38" spans="1:15" ht="13.8" x14ac:dyDescent="0.3">
      <c r="A38" s="18"/>
      <c r="B38" s="18"/>
      <c r="C38" s="128" t="s">
        <v>519</v>
      </c>
      <c r="D38" s="128"/>
      <c r="E38" s="128"/>
      <c r="F38" s="128"/>
      <c r="G38" s="128"/>
      <c r="H38" s="128"/>
      <c r="I38" s="120"/>
      <c r="J38" s="120"/>
      <c r="K38" s="120"/>
      <c r="L38" s="120"/>
      <c r="M38" s="120"/>
      <c r="N38" s="120"/>
      <c r="O38" s="120"/>
    </row>
    <row r="39" spans="1:15" ht="13.8" x14ac:dyDescent="0.3">
      <c r="A39" s="18"/>
      <c r="B39" s="18"/>
      <c r="C39" s="413" t="s">
        <v>152</v>
      </c>
      <c r="D39" s="410" t="s">
        <v>520</v>
      </c>
      <c r="E39" s="242"/>
      <c r="F39" s="122"/>
      <c r="G39" s="122"/>
      <c r="H39" s="122"/>
      <c r="I39" s="122"/>
      <c r="J39" s="13"/>
      <c r="K39" s="102"/>
    </row>
    <row r="40" spans="1:15" ht="13.8" x14ac:dyDescent="0.3">
      <c r="A40" s="18"/>
      <c r="B40" s="18"/>
      <c r="C40" s="413" t="s">
        <v>154</v>
      </c>
      <c r="D40" s="410" t="s">
        <v>521</v>
      </c>
      <c r="E40" s="242"/>
      <c r="F40" s="122"/>
      <c r="G40" s="122"/>
      <c r="H40" s="122"/>
      <c r="I40" s="122"/>
      <c r="J40" s="13"/>
      <c r="K40" s="102"/>
    </row>
    <row r="41" spans="1:15" ht="13.8" x14ac:dyDescent="0.3">
      <c r="A41" s="18"/>
      <c r="B41" s="18"/>
      <c r="C41" s="413" t="s">
        <v>156</v>
      </c>
      <c r="D41" s="410" t="s">
        <v>522</v>
      </c>
      <c r="E41" s="242"/>
      <c r="F41" s="122"/>
      <c r="G41" s="122"/>
      <c r="H41" s="122"/>
      <c r="I41" s="122"/>
      <c r="J41" s="13"/>
      <c r="K41" s="102"/>
    </row>
    <row r="42" spans="1:15" ht="13.8" x14ac:dyDescent="0.3">
      <c r="A42" s="18"/>
      <c r="B42" s="18"/>
      <c r="C42" s="413" t="s">
        <v>158</v>
      </c>
      <c r="D42" s="410" t="s">
        <v>523</v>
      </c>
      <c r="E42" s="126"/>
      <c r="F42" s="122"/>
      <c r="G42" s="122"/>
      <c r="H42" s="122"/>
      <c r="I42" s="122"/>
      <c r="J42" s="13"/>
      <c r="K42" s="102"/>
    </row>
    <row r="43" spans="1:15" ht="13.8" x14ac:dyDescent="0.3">
      <c r="A43" s="18"/>
      <c r="B43" s="18"/>
      <c r="C43" s="413" t="s">
        <v>160</v>
      </c>
      <c r="D43" s="410" t="s">
        <v>524</v>
      </c>
      <c r="E43" s="242"/>
      <c r="F43" s="122"/>
      <c r="G43" s="122"/>
      <c r="H43" s="122"/>
      <c r="I43" s="122"/>
      <c r="J43" s="13"/>
      <c r="K43" s="102"/>
    </row>
    <row r="44" spans="1:15" ht="13.8" x14ac:dyDescent="0.3">
      <c r="A44" s="18"/>
      <c r="B44" s="18"/>
      <c r="C44" s="413" t="s">
        <v>162</v>
      </c>
      <c r="D44" s="411" t="s">
        <v>525</v>
      </c>
      <c r="E44" s="122"/>
      <c r="F44" s="122"/>
      <c r="G44" s="122"/>
      <c r="H44" s="122"/>
      <c r="I44" s="122"/>
      <c r="J44" s="13"/>
      <c r="K44" s="102"/>
    </row>
    <row r="45" spans="1:15" ht="13.8" x14ac:dyDescent="0.3">
      <c r="A45" s="18"/>
      <c r="B45" s="18"/>
      <c r="C45" s="413" t="s">
        <v>214</v>
      </c>
      <c r="D45" s="411" t="s">
        <v>526</v>
      </c>
      <c r="E45" s="122"/>
      <c r="F45" s="122"/>
      <c r="G45" s="122"/>
      <c r="H45" s="122"/>
      <c r="I45" s="122"/>
      <c r="J45" s="13"/>
      <c r="K45" s="102"/>
    </row>
    <row r="46" spans="1:15" ht="13.8" x14ac:dyDescent="0.3">
      <c r="A46" s="18"/>
      <c r="B46" s="18"/>
      <c r="C46" s="413" t="s">
        <v>216</v>
      </c>
      <c r="D46" s="411" t="s">
        <v>527</v>
      </c>
      <c r="E46" s="122"/>
      <c r="F46" s="122"/>
      <c r="G46" s="122"/>
      <c r="H46" s="122"/>
      <c r="I46" s="122"/>
      <c r="J46" s="13"/>
      <c r="K46" s="102"/>
    </row>
    <row r="47" spans="1:15" ht="13.8" x14ac:dyDescent="0.3">
      <c r="A47" s="18"/>
      <c r="B47" s="18"/>
      <c r="C47" s="413" t="s">
        <v>218</v>
      </c>
      <c r="D47" s="411" t="s">
        <v>528</v>
      </c>
      <c r="E47" s="411"/>
      <c r="F47" s="411"/>
      <c r="G47" s="411"/>
      <c r="H47" s="411"/>
      <c r="I47" s="122"/>
      <c r="J47" s="13"/>
      <c r="K47" s="102"/>
    </row>
    <row r="48" spans="1:15" ht="13.8" x14ac:dyDescent="0.3">
      <c r="A48" s="18"/>
      <c r="B48" s="18"/>
      <c r="C48" s="413" t="s">
        <v>220</v>
      </c>
      <c r="D48" s="411" t="s">
        <v>101</v>
      </c>
      <c r="E48" s="122"/>
      <c r="F48" s="122"/>
      <c r="G48" s="122"/>
      <c r="H48" s="122"/>
      <c r="I48" s="122"/>
      <c r="J48" s="13"/>
      <c r="K48" s="102"/>
    </row>
    <row r="49" spans="1:17" ht="13.8" x14ac:dyDescent="0.3">
      <c r="A49" s="18"/>
      <c r="B49" s="18"/>
      <c r="C49" s="102" t="s">
        <v>222</v>
      </c>
      <c r="D49" s="12" t="s">
        <v>402</v>
      </c>
      <c r="E49" s="12"/>
      <c r="F49" s="12"/>
      <c r="G49" s="12"/>
      <c r="H49" s="12"/>
      <c r="I49" s="12"/>
      <c r="J49" s="13"/>
      <c r="K49" s="102"/>
    </row>
    <row r="50" spans="1:17" ht="13.8" x14ac:dyDescent="0.3">
      <c r="A50" s="18"/>
      <c r="B50" s="18"/>
      <c r="C50" s="181"/>
      <c r="D50" s="6"/>
      <c r="E50" s="6"/>
      <c r="F50" s="6"/>
      <c r="G50" s="6"/>
      <c r="H50" s="6"/>
      <c r="I50" s="6"/>
      <c r="J50" s="6"/>
      <c r="K50" s="181"/>
    </row>
    <row r="51" spans="1:17" ht="13.8" x14ac:dyDescent="0.3">
      <c r="A51" s="18"/>
      <c r="B51" s="18"/>
      <c r="C51" s="293" t="s">
        <v>536</v>
      </c>
      <c r="D51" s="432"/>
      <c r="E51" s="432"/>
      <c r="F51" s="432"/>
      <c r="G51" s="432"/>
      <c r="H51" s="432"/>
      <c r="I51" s="432"/>
      <c r="J51" s="432"/>
      <c r="K51" s="432"/>
      <c r="L51" s="432"/>
      <c r="M51" s="432"/>
    </row>
    <row r="52" spans="1:17" s="35" customFormat="1" ht="13.65" customHeight="1" x14ac:dyDescent="0.3">
      <c r="A52" s="409">
        <v>11.059999999999999</v>
      </c>
      <c r="B52" s="18">
        <f>+B36+0.01</f>
        <v>11.069999999999999</v>
      </c>
      <c r="C52" s="431" t="s">
        <v>537</v>
      </c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</row>
    <row r="53" spans="1:17" s="35" customFormat="1" ht="13.65" customHeight="1" x14ac:dyDescent="0.3">
      <c r="A53" s="18"/>
      <c r="B53" s="18"/>
      <c r="C53" s="716" t="s">
        <v>538</v>
      </c>
      <c r="D53" s="716"/>
      <c r="E53" s="716"/>
      <c r="F53" s="716"/>
      <c r="G53" s="716"/>
      <c r="H53" s="716"/>
      <c r="I53" s="716"/>
      <c r="J53" s="716"/>
      <c r="K53" s="716"/>
      <c r="L53" s="716"/>
      <c r="M53" s="716"/>
      <c r="N53" s="716"/>
      <c r="O53" s="716"/>
      <c r="P53" s="716"/>
      <c r="Q53" s="716"/>
    </row>
    <row r="54" spans="1:17" s="35" customFormat="1" ht="13.65" customHeight="1" x14ac:dyDescent="0.3">
      <c r="A54" s="18"/>
      <c r="B54" s="18"/>
      <c r="C54" s="721" t="s">
        <v>539</v>
      </c>
      <c r="D54" s="721"/>
      <c r="E54" s="721"/>
      <c r="F54" s="721"/>
      <c r="G54" s="721"/>
      <c r="H54" s="721"/>
      <c r="I54" s="721"/>
      <c r="J54" s="721"/>
      <c r="K54" s="721"/>
      <c r="L54" s="721"/>
      <c r="M54" s="721"/>
      <c r="N54" s="721"/>
      <c r="O54" s="721"/>
      <c r="P54" s="721"/>
      <c r="Q54" s="721"/>
    </row>
    <row r="55" spans="1:17" s="35" customFormat="1" ht="13.65" customHeight="1" x14ac:dyDescent="0.3">
      <c r="A55" s="18"/>
      <c r="B55" s="18"/>
      <c r="C55" s="721"/>
      <c r="D55" s="721"/>
      <c r="E55" s="721"/>
      <c r="F55" s="721"/>
      <c r="G55" s="721"/>
      <c r="H55" s="721"/>
      <c r="I55" s="721"/>
      <c r="J55" s="721"/>
      <c r="K55" s="721"/>
      <c r="L55" s="721"/>
      <c r="M55" s="721"/>
      <c r="N55" s="721"/>
      <c r="O55" s="721"/>
      <c r="P55" s="721"/>
      <c r="Q55" s="721"/>
    </row>
    <row r="56" spans="1:17" s="35" customFormat="1" ht="13.65" customHeight="1" x14ac:dyDescent="0.3">
      <c r="A56" s="18"/>
      <c r="B56" s="18"/>
      <c r="C56" s="373" t="s">
        <v>540</v>
      </c>
      <c r="D56" s="429"/>
      <c r="E56" s="429"/>
      <c r="F56" s="429"/>
      <c r="G56" s="429"/>
      <c r="H56" s="429"/>
      <c r="I56" s="429"/>
      <c r="J56" s="429"/>
      <c r="K56" s="429"/>
      <c r="L56" s="429"/>
      <c r="M56" s="429"/>
      <c r="N56" s="559"/>
      <c r="O56" s="275" t="s">
        <v>132</v>
      </c>
      <c r="P56" s="331"/>
      <c r="Q56" s="559"/>
    </row>
    <row r="57" spans="1:17" s="35" customFormat="1" ht="13.65" customHeight="1" x14ac:dyDescent="0.3">
      <c r="A57" s="18"/>
      <c r="B57" s="18"/>
      <c r="C57" s="412" t="s">
        <v>541</v>
      </c>
      <c r="D57" s="430"/>
      <c r="E57" s="430"/>
      <c r="F57" s="430"/>
      <c r="G57" s="430"/>
      <c r="H57" s="430"/>
      <c r="I57" s="430"/>
      <c r="J57" s="430"/>
      <c r="K57" s="430"/>
      <c r="L57" s="430"/>
      <c r="M57" s="430"/>
      <c r="N57" s="559"/>
      <c r="O57" s="559"/>
      <c r="P57" s="559"/>
      <c r="Q57" s="559"/>
    </row>
    <row r="58" spans="1:17" s="35" customFormat="1" ht="14.4" customHeight="1" x14ac:dyDescent="0.3">
      <c r="A58" s="18"/>
      <c r="B58" s="18"/>
      <c r="C58" s="525" t="s">
        <v>152</v>
      </c>
      <c r="D58" s="526" t="s">
        <v>542</v>
      </c>
      <c r="E58" s="527"/>
      <c r="F58" s="527"/>
      <c r="G58" s="528"/>
      <c r="H58" s="425"/>
      <c r="I58" s="425"/>
      <c r="J58" s="425"/>
      <c r="K58" s="425"/>
      <c r="L58" s="425"/>
      <c r="M58" s="425"/>
      <c r="N58" s="5"/>
      <c r="O58" s="5"/>
      <c r="P58" s="5"/>
      <c r="Q58" s="5"/>
    </row>
    <row r="59" spans="1:17" s="35" customFormat="1" ht="13.8" x14ac:dyDescent="0.3">
      <c r="A59" s="18"/>
      <c r="B59" s="18"/>
      <c r="C59" s="525" t="s">
        <v>154</v>
      </c>
      <c r="D59" s="526" t="s">
        <v>543</v>
      </c>
      <c r="E59" s="529"/>
      <c r="F59" s="529"/>
      <c r="G59" s="427"/>
      <c r="H59" s="425"/>
      <c r="I59" s="425"/>
      <c r="J59" s="425"/>
      <c r="K59" s="425"/>
      <c r="L59" s="425"/>
      <c r="M59" s="425"/>
      <c r="N59" s="5"/>
      <c r="O59" s="5"/>
      <c r="P59" s="5"/>
      <c r="Q59" s="5"/>
    </row>
    <row r="60" spans="1:17" s="35" customFormat="1" ht="13.8" x14ac:dyDescent="0.3">
      <c r="A60" s="18"/>
      <c r="B60" s="18"/>
      <c r="C60" s="525" t="s">
        <v>156</v>
      </c>
      <c r="D60" s="526" t="s">
        <v>544</v>
      </c>
      <c r="E60" s="529"/>
      <c r="F60" s="529"/>
      <c r="G60" s="427"/>
      <c r="H60" s="425"/>
      <c r="I60" s="425"/>
      <c r="J60" s="425"/>
      <c r="K60" s="425"/>
      <c r="L60" s="425"/>
      <c r="M60" s="425"/>
      <c r="N60" s="5"/>
      <c r="O60" s="5"/>
      <c r="P60" s="5"/>
      <c r="Q60" s="5"/>
    </row>
    <row r="61" spans="1:17" s="35" customFormat="1" ht="13.8" x14ac:dyDescent="0.3">
      <c r="A61" s="18"/>
      <c r="B61" s="18"/>
      <c r="C61" s="525" t="s">
        <v>158</v>
      </c>
      <c r="D61" s="426" t="s">
        <v>545</v>
      </c>
      <c r="E61" s="427"/>
      <c r="F61" s="427"/>
      <c r="G61" s="427"/>
      <c r="H61" s="425"/>
      <c r="I61" s="425"/>
      <c r="J61" s="425"/>
      <c r="K61" s="425"/>
      <c r="L61" s="425"/>
      <c r="M61" s="425"/>
      <c r="N61" s="5"/>
      <c r="O61" s="5"/>
      <c r="P61" s="5"/>
      <c r="Q61" s="5"/>
    </row>
    <row r="62" spans="1:17" s="35" customFormat="1" ht="13.8" x14ac:dyDescent="0.3">
      <c r="A62" s="18"/>
      <c r="B62" s="18"/>
      <c r="C62" s="525" t="s">
        <v>160</v>
      </c>
      <c r="D62" s="426" t="s">
        <v>546</v>
      </c>
      <c r="E62" s="427"/>
      <c r="F62" s="427"/>
      <c r="G62" s="427"/>
      <c r="H62" s="425"/>
      <c r="I62" s="425"/>
      <c r="J62" s="425"/>
      <c r="K62" s="425"/>
      <c r="L62" s="425"/>
      <c r="M62" s="425"/>
      <c r="N62" s="5"/>
      <c r="O62" s="5"/>
      <c r="P62" s="5"/>
      <c r="Q62" s="5"/>
    </row>
    <row r="63" spans="1:17" s="35" customFormat="1" ht="13.8" x14ac:dyDescent="0.3">
      <c r="A63" s="18"/>
      <c r="B63" s="18"/>
      <c r="C63" s="525" t="s">
        <v>162</v>
      </c>
      <c r="D63" s="426" t="s">
        <v>547</v>
      </c>
      <c r="E63" s="427"/>
      <c r="F63" s="427"/>
      <c r="G63" s="427"/>
      <c r="H63" s="425"/>
      <c r="I63" s="425"/>
      <c r="J63" s="425"/>
      <c r="K63" s="425"/>
      <c r="L63" s="425"/>
      <c r="M63" s="425"/>
      <c r="N63" s="5"/>
      <c r="O63" s="5"/>
      <c r="P63" s="5"/>
      <c r="Q63" s="5"/>
    </row>
    <row r="64" spans="1:17" s="35" customFormat="1" ht="13.8" x14ac:dyDescent="0.3">
      <c r="A64" s="18"/>
      <c r="B64" s="18"/>
      <c r="C64" s="525" t="s">
        <v>214</v>
      </c>
      <c r="D64" s="426" t="s">
        <v>548</v>
      </c>
      <c r="E64" s="427"/>
      <c r="F64" s="427"/>
      <c r="G64" s="427"/>
      <c r="H64" s="425"/>
      <c r="I64" s="425"/>
      <c r="J64" s="425"/>
      <c r="K64" s="425"/>
      <c r="L64" s="425"/>
      <c r="M64" s="425"/>
      <c r="N64" s="5"/>
      <c r="O64" s="5"/>
      <c r="P64" s="5"/>
      <c r="Q64" s="5"/>
    </row>
    <row r="65" spans="1:17" s="35" customFormat="1" ht="13.8" x14ac:dyDescent="0.3">
      <c r="A65" s="18"/>
      <c r="B65" s="18"/>
      <c r="C65" s="525" t="s">
        <v>216</v>
      </c>
      <c r="D65" s="426" t="s">
        <v>549</v>
      </c>
      <c r="E65" s="427"/>
      <c r="F65" s="427"/>
      <c r="G65" s="427"/>
      <c r="H65" s="534"/>
      <c r="I65" s="534"/>
      <c r="J65" s="534"/>
      <c r="K65" s="534"/>
      <c r="L65" s="534"/>
      <c r="M65" s="425"/>
      <c r="N65" s="5"/>
      <c r="O65" s="5"/>
      <c r="P65" s="5"/>
      <c r="Q65" s="5"/>
    </row>
    <row r="66" spans="1:17" s="35" customFormat="1" ht="13.8" x14ac:dyDescent="0.3">
      <c r="A66" s="18"/>
      <c r="B66" s="18"/>
      <c r="C66" s="525" t="s">
        <v>218</v>
      </c>
      <c r="D66" s="530" t="s">
        <v>550</v>
      </c>
      <c r="E66" s="531"/>
      <c r="F66" s="531"/>
      <c r="G66" s="531"/>
      <c r="H66" s="532"/>
      <c r="I66" s="532"/>
      <c r="J66" s="532"/>
      <c r="K66" s="532"/>
      <c r="L66" s="532"/>
      <c r="M66" s="533"/>
      <c r="N66" s="5"/>
      <c r="O66" s="5"/>
      <c r="P66" s="5"/>
      <c r="Q66" s="5"/>
    </row>
    <row r="67" spans="1:17" s="35" customFormat="1" ht="13.8" x14ac:dyDescent="0.3">
      <c r="A67" s="18"/>
      <c r="B67" s="18"/>
      <c r="C67" s="525" t="s">
        <v>220</v>
      </c>
      <c r="D67" s="530" t="s">
        <v>551</v>
      </c>
      <c r="E67" s="531"/>
      <c r="F67" s="531"/>
      <c r="G67" s="531"/>
      <c r="H67" s="532"/>
      <c r="I67" s="532"/>
      <c r="J67" s="532"/>
      <c r="K67" s="532"/>
      <c r="L67" s="532"/>
      <c r="M67" s="533"/>
      <c r="N67" s="5"/>
      <c r="O67" s="5"/>
      <c r="P67" s="5"/>
      <c r="Q67" s="5"/>
    </row>
    <row r="68" spans="1:17" s="35" customFormat="1" ht="13.8" x14ac:dyDescent="0.3">
      <c r="A68" s="18"/>
      <c r="B68" s="18"/>
      <c r="C68" s="525" t="s">
        <v>222</v>
      </c>
      <c r="D68" s="530" t="s">
        <v>552</v>
      </c>
      <c r="E68" s="531"/>
      <c r="F68" s="531"/>
      <c r="G68" s="531"/>
      <c r="H68" s="532"/>
      <c r="I68" s="532"/>
      <c r="J68" s="532"/>
      <c r="K68" s="532"/>
      <c r="L68" s="532"/>
      <c r="M68" s="533"/>
      <c r="N68" s="5"/>
      <c r="O68" s="5"/>
      <c r="P68" s="5"/>
      <c r="Q68" s="5"/>
    </row>
    <row r="69" spans="1:17" s="35" customFormat="1" ht="13.8" x14ac:dyDescent="0.3">
      <c r="A69" s="18"/>
      <c r="B69" s="18"/>
      <c r="C69" s="525" t="s">
        <v>224</v>
      </c>
      <c r="D69" s="530" t="s">
        <v>553</v>
      </c>
      <c r="E69" s="531"/>
      <c r="F69" s="531"/>
      <c r="G69" s="531"/>
      <c r="H69" s="532"/>
      <c r="I69" s="532"/>
      <c r="J69" s="532"/>
      <c r="K69" s="532"/>
      <c r="L69" s="532"/>
      <c r="M69" s="533"/>
      <c r="N69" s="5"/>
      <c r="O69" s="5"/>
      <c r="P69" s="5"/>
      <c r="Q69" s="5"/>
    </row>
    <row r="70" spans="1:17" s="35" customFormat="1" ht="13.8" x14ac:dyDescent="0.3">
      <c r="A70" s="18"/>
      <c r="B70" s="18"/>
      <c r="C70" s="525" t="s">
        <v>226</v>
      </c>
      <c r="D70" s="530" t="s">
        <v>554</v>
      </c>
      <c r="E70" s="531"/>
      <c r="F70" s="531"/>
      <c r="G70" s="531"/>
      <c r="H70" s="532"/>
      <c r="I70" s="532"/>
      <c r="J70" s="532"/>
      <c r="K70" s="532"/>
      <c r="L70" s="532"/>
      <c r="M70" s="533"/>
      <c r="N70" s="5"/>
      <c r="O70" s="5"/>
      <c r="P70" s="5"/>
      <c r="Q70" s="5"/>
    </row>
    <row r="71" spans="1:17" s="35" customFormat="1" ht="13.8" x14ac:dyDescent="0.3">
      <c r="A71" s="18"/>
      <c r="B71" s="18"/>
      <c r="C71" s="525" t="s">
        <v>432</v>
      </c>
      <c r="D71" s="530" t="s">
        <v>555</v>
      </c>
      <c r="E71" s="531"/>
      <c r="F71" s="531"/>
      <c r="G71" s="531"/>
      <c r="H71" s="532"/>
      <c r="I71" s="532"/>
      <c r="J71" s="532"/>
      <c r="K71" s="532"/>
      <c r="L71" s="532"/>
      <c r="M71" s="533"/>
      <c r="N71" s="5"/>
      <c r="O71" s="5"/>
      <c r="P71" s="5"/>
      <c r="Q71" s="5"/>
    </row>
    <row r="72" spans="1:17" s="35" customFormat="1" ht="13.8" x14ac:dyDescent="0.3">
      <c r="A72" s="18"/>
      <c r="B72" s="18"/>
      <c r="C72" s="525" t="s">
        <v>491</v>
      </c>
      <c r="D72" s="530" t="s">
        <v>556</v>
      </c>
      <c r="E72" s="531"/>
      <c r="F72" s="531"/>
      <c r="G72" s="531"/>
      <c r="H72" s="532"/>
      <c r="I72" s="532"/>
      <c r="J72" s="532"/>
      <c r="K72" s="532"/>
      <c r="L72" s="532"/>
      <c r="M72" s="533"/>
      <c r="N72" s="5"/>
      <c r="O72" s="5"/>
      <c r="P72" s="5"/>
      <c r="Q72" s="5"/>
    </row>
    <row r="73" spans="1:17" s="35" customFormat="1" ht="13.8" x14ac:dyDescent="0.3">
      <c r="A73" s="18"/>
      <c r="B73" s="18"/>
      <c r="C73" s="525" t="s">
        <v>493</v>
      </c>
      <c r="D73" s="530" t="s">
        <v>557</v>
      </c>
      <c r="E73" s="531"/>
      <c r="F73" s="531"/>
      <c r="G73" s="531"/>
      <c r="H73" s="532"/>
      <c r="I73" s="532"/>
      <c r="J73" s="532"/>
      <c r="K73" s="532"/>
      <c r="L73" s="532"/>
      <c r="M73" s="533"/>
      <c r="N73" s="5"/>
      <c r="O73" s="5"/>
      <c r="P73" s="5"/>
      <c r="Q73" s="5"/>
    </row>
    <row r="74" spans="1:17" s="35" customFormat="1" ht="13.8" x14ac:dyDescent="0.3">
      <c r="A74" s="18"/>
      <c r="B74" s="18"/>
      <c r="C74" s="525" t="s">
        <v>495</v>
      </c>
      <c r="D74" s="530" t="s">
        <v>558</v>
      </c>
      <c r="E74" s="531"/>
      <c r="F74" s="531"/>
      <c r="G74" s="531"/>
      <c r="H74" s="532"/>
      <c r="I74" s="532"/>
      <c r="J74" s="532"/>
      <c r="K74" s="532"/>
      <c r="L74" s="532"/>
      <c r="M74" s="533"/>
      <c r="N74" s="5"/>
      <c r="O74" s="5"/>
      <c r="P74" s="5"/>
      <c r="Q74" s="5"/>
    </row>
    <row r="75" spans="1:17" s="35" customFormat="1" ht="13.8" x14ac:dyDescent="0.3">
      <c r="A75" s="57"/>
      <c r="B75" s="57"/>
      <c r="C75" s="428" t="s">
        <v>218</v>
      </c>
      <c r="D75" s="718" t="s">
        <v>469</v>
      </c>
      <c r="E75" s="719"/>
      <c r="F75" s="719"/>
      <c r="G75" s="719"/>
      <c r="H75" s="719"/>
      <c r="I75" s="719"/>
      <c r="J75" s="719"/>
      <c r="K75" s="719"/>
      <c r="L75" s="719"/>
      <c r="M75" s="720"/>
    </row>
    <row r="76" spans="1:17" s="35" customFormat="1" ht="13.8" x14ac:dyDescent="0.3">
      <c r="A76" s="57"/>
      <c r="B76" s="57"/>
      <c r="C76" s="36"/>
      <c r="D76" s="197"/>
      <c r="E76" s="197"/>
      <c r="F76" s="197"/>
      <c r="G76" s="197"/>
      <c r="H76" s="197"/>
      <c r="I76" s="197"/>
      <c r="J76" s="197"/>
      <c r="K76" s="197"/>
      <c r="L76" s="197"/>
      <c r="M76" s="197"/>
    </row>
    <row r="77" spans="1:17" x14ac:dyDescent="0.3">
      <c r="B77" s="414"/>
      <c r="C77" s="275" t="s">
        <v>559</v>
      </c>
      <c r="D77" s="331"/>
      <c r="E77" s="331"/>
      <c r="F77" s="331"/>
      <c r="G77" s="331"/>
      <c r="H77" s="331"/>
      <c r="I77" s="331"/>
      <c r="J77" s="331"/>
      <c r="K77" s="331"/>
      <c r="L77" s="331"/>
      <c r="M77" s="331"/>
      <c r="N77" s="331"/>
      <c r="O77" s="415"/>
      <c r="P77" s="415"/>
      <c r="Q77" s="415"/>
    </row>
    <row r="78" spans="1:17" ht="13.8" x14ac:dyDescent="0.3">
      <c r="A78" s="409">
        <v>11.069999999999999</v>
      </c>
      <c r="B78" s="416">
        <f>+B52+0.01</f>
        <v>11.079999999999998</v>
      </c>
      <c r="C78" s="716" t="s">
        <v>560</v>
      </c>
      <c r="D78" s="716"/>
      <c r="E78" s="716"/>
      <c r="F78" s="716"/>
      <c r="G78" s="716"/>
      <c r="H78" s="716"/>
      <c r="I78" s="716"/>
      <c r="J78" s="716"/>
      <c r="K78" s="716"/>
      <c r="L78" s="716"/>
      <c r="M78" s="716"/>
      <c r="N78" s="716"/>
      <c r="O78" s="716"/>
      <c r="P78" s="716"/>
      <c r="Q78" s="716"/>
    </row>
    <row r="79" spans="1:17" x14ac:dyDescent="0.3">
      <c r="B79" s="414"/>
      <c r="C79" s="417">
        <v>1</v>
      </c>
      <c r="D79" s="253" t="s">
        <v>5</v>
      </c>
      <c r="E79" s="418"/>
      <c r="F79" s="577"/>
      <c r="G79" s="577"/>
      <c r="H79" s="577"/>
      <c r="I79" s="577"/>
      <c r="J79" s="577"/>
      <c r="K79" s="577"/>
      <c r="L79" s="577"/>
      <c r="M79" s="577"/>
      <c r="N79" s="577"/>
      <c r="O79" s="577"/>
      <c r="P79" s="577"/>
      <c r="Q79" s="577"/>
    </row>
    <row r="80" spans="1:17" x14ac:dyDescent="0.3">
      <c r="B80" s="414"/>
      <c r="C80" s="417">
        <v>2</v>
      </c>
      <c r="D80" s="253" t="s">
        <v>6</v>
      </c>
      <c r="E80" s="418"/>
      <c r="F80" s="331"/>
      <c r="G80" s="331"/>
      <c r="H80" s="331"/>
      <c r="I80" s="331"/>
      <c r="J80" s="331"/>
      <c r="K80" s="331"/>
      <c r="L80" s="331"/>
      <c r="M80" s="331"/>
      <c r="N80" s="331"/>
      <c r="O80" s="331"/>
      <c r="P80" s="331"/>
      <c r="Q80" s="331"/>
    </row>
    <row r="81" spans="1:17" x14ac:dyDescent="0.3">
      <c r="B81" s="414"/>
      <c r="C81" s="419"/>
      <c r="D81" s="360"/>
      <c r="E81" s="362"/>
      <c r="F81" s="331"/>
      <c r="G81" s="331"/>
      <c r="H81" s="331"/>
      <c r="I81" s="331"/>
      <c r="J81" s="331"/>
      <c r="K81" s="331"/>
      <c r="L81" s="331"/>
      <c r="M81" s="331"/>
      <c r="N81" s="331"/>
      <c r="O81" s="331"/>
      <c r="P81" s="331"/>
      <c r="Q81" s="331"/>
    </row>
    <row r="82" spans="1:17" ht="13.8" x14ac:dyDescent="0.3">
      <c r="A82" s="409">
        <v>11.079999999999998</v>
      </c>
      <c r="B82" s="416">
        <f>+B78+0.01</f>
        <v>11.089999999999998</v>
      </c>
      <c r="C82" s="331" t="s">
        <v>561</v>
      </c>
      <c r="D82" s="331"/>
      <c r="E82" s="331"/>
      <c r="F82" s="331"/>
      <c r="G82" s="433"/>
      <c r="H82" s="433"/>
      <c r="I82" s="331"/>
      <c r="J82" s="331"/>
      <c r="K82" s="331"/>
      <c r="L82" s="331"/>
      <c r="M82" s="331"/>
      <c r="N82" s="331"/>
      <c r="O82" s="331"/>
      <c r="P82" s="331"/>
      <c r="Q82" s="331"/>
    </row>
    <row r="83" spans="1:17" x14ac:dyDescent="0.3">
      <c r="B83" s="414"/>
      <c r="C83" s="417">
        <v>1</v>
      </c>
      <c r="D83" s="253" t="s">
        <v>562</v>
      </c>
      <c r="E83" s="253"/>
      <c r="F83" s="253"/>
      <c r="G83" s="336"/>
      <c r="H83" s="420"/>
      <c r="I83" s="418"/>
      <c r="J83" s="331"/>
      <c r="K83" s="331"/>
      <c r="L83" s="331"/>
      <c r="M83" s="331"/>
      <c r="N83" s="331"/>
      <c r="O83" s="331"/>
      <c r="P83" s="331"/>
      <c r="Q83" s="331"/>
    </row>
    <row r="84" spans="1:17" x14ac:dyDescent="0.3">
      <c r="B84" s="414"/>
      <c r="C84" s="417">
        <v>2</v>
      </c>
      <c r="D84" s="253" t="s">
        <v>563</v>
      </c>
      <c r="E84" s="253"/>
      <c r="F84" s="336"/>
      <c r="G84" s="434" t="s">
        <v>7</v>
      </c>
      <c r="H84" s="435" t="s">
        <v>564</v>
      </c>
      <c r="I84" s="418"/>
      <c r="J84" s="331"/>
      <c r="K84" s="331"/>
      <c r="L84" s="331"/>
      <c r="M84" s="331"/>
      <c r="N84" s="331"/>
      <c r="O84" s="331"/>
      <c r="P84" s="331"/>
      <c r="Q84" s="331"/>
    </row>
    <row r="85" spans="1:17" x14ac:dyDescent="0.3">
      <c r="B85" s="414"/>
      <c r="C85" s="331"/>
      <c r="D85" s="331"/>
      <c r="E85" s="331"/>
      <c r="F85" s="331"/>
      <c r="G85" s="331"/>
      <c r="H85" s="331"/>
      <c r="I85" s="331"/>
      <c r="J85" s="331"/>
      <c r="K85" s="331"/>
      <c r="L85" s="331"/>
      <c r="M85" s="331"/>
      <c r="N85" s="331"/>
      <c r="O85" s="331"/>
      <c r="P85" s="331"/>
      <c r="Q85" s="331"/>
    </row>
    <row r="86" spans="1:17" ht="13.8" x14ac:dyDescent="0.3">
      <c r="A86" s="409">
        <v>11.089999999999998</v>
      </c>
      <c r="B86" s="416">
        <f>+B82+0.01</f>
        <v>11.099999999999998</v>
      </c>
      <c r="C86" s="331" t="s">
        <v>565</v>
      </c>
      <c r="D86" s="331"/>
      <c r="E86" s="331"/>
      <c r="F86" s="331"/>
      <c r="G86" s="331"/>
      <c r="H86" s="331"/>
      <c r="I86" s="331"/>
      <c r="J86" s="331"/>
      <c r="K86" s="331"/>
      <c r="L86" s="331"/>
      <c r="M86" s="331"/>
      <c r="N86" s="331"/>
      <c r="O86" s="331"/>
      <c r="P86" s="331"/>
      <c r="Q86" s="331"/>
    </row>
    <row r="87" spans="1:17" x14ac:dyDescent="0.3">
      <c r="B87" s="414"/>
      <c r="C87" s="417">
        <v>1</v>
      </c>
      <c r="D87" s="253" t="s">
        <v>566</v>
      </c>
      <c r="E87" s="253"/>
      <c r="F87" s="253"/>
      <c r="G87" s="253"/>
      <c r="H87" s="434" t="s">
        <v>7</v>
      </c>
      <c r="I87" s="435" t="s">
        <v>564</v>
      </c>
      <c r="J87" s="418"/>
      <c r="K87" s="331"/>
      <c r="L87" s="331"/>
      <c r="M87" s="331"/>
      <c r="N87" s="331"/>
      <c r="O87" s="331"/>
      <c r="P87" s="331"/>
      <c r="Q87" s="331"/>
    </row>
    <row r="88" spans="1:17" x14ac:dyDescent="0.3">
      <c r="B88" s="414"/>
      <c r="C88" s="417">
        <v>2</v>
      </c>
      <c r="D88" s="253" t="s">
        <v>567</v>
      </c>
      <c r="E88" s="253"/>
      <c r="F88" s="336"/>
      <c r="G88" s="336"/>
      <c r="H88" s="336"/>
      <c r="I88" s="420"/>
      <c r="J88" s="418"/>
      <c r="K88" s="331"/>
      <c r="L88" s="331"/>
      <c r="M88" s="331"/>
      <c r="N88" s="331"/>
      <c r="O88" s="331"/>
      <c r="P88" s="331"/>
      <c r="Q88" s="331"/>
    </row>
    <row r="89" spans="1:17" x14ac:dyDescent="0.3">
      <c r="B89" s="414"/>
      <c r="C89" s="417">
        <v>3</v>
      </c>
      <c r="D89" s="253" t="s">
        <v>568</v>
      </c>
      <c r="E89" s="253"/>
      <c r="F89" s="253"/>
      <c r="G89" s="253"/>
      <c r="H89" s="434" t="s">
        <v>7</v>
      </c>
      <c r="I89" s="435" t="s">
        <v>564</v>
      </c>
      <c r="J89" s="418"/>
      <c r="K89" s="331"/>
      <c r="L89" s="331"/>
      <c r="M89" s="331"/>
      <c r="N89" s="331"/>
      <c r="O89" s="331"/>
      <c r="P89" s="331"/>
      <c r="Q89" s="331"/>
    </row>
    <row r="90" spans="1:17" x14ac:dyDescent="0.3">
      <c r="B90" s="414"/>
      <c r="C90" s="419"/>
      <c r="D90" s="360"/>
      <c r="E90" s="360"/>
      <c r="F90" s="361"/>
      <c r="G90" s="361"/>
      <c r="H90" s="362"/>
      <c r="I90" s="362"/>
      <c r="J90" s="331"/>
      <c r="K90" s="331"/>
      <c r="L90" s="331"/>
      <c r="M90" s="331"/>
      <c r="N90" s="331"/>
      <c r="O90" s="331"/>
      <c r="P90" s="331"/>
      <c r="Q90" s="331"/>
    </row>
    <row r="91" spans="1:17" ht="13.8" x14ac:dyDescent="0.3">
      <c r="A91" s="409">
        <v>11.099999999999998</v>
      </c>
      <c r="B91" s="416">
        <f>+B86+0.01</f>
        <v>11.109999999999998</v>
      </c>
      <c r="C91" s="331" t="s">
        <v>569</v>
      </c>
      <c r="D91" s="331"/>
      <c r="E91" s="331"/>
      <c r="F91" s="331"/>
      <c r="G91" s="331"/>
      <c r="H91" s="331"/>
      <c r="I91" s="331"/>
      <c r="J91" s="331"/>
      <c r="K91" s="331"/>
      <c r="L91" s="331"/>
      <c r="M91" s="331"/>
      <c r="N91" s="331"/>
      <c r="O91" s="331"/>
      <c r="P91" s="331"/>
      <c r="Q91" s="331"/>
    </row>
    <row r="92" spans="1:17" ht="13.8" x14ac:dyDescent="0.3">
      <c r="A92" s="18"/>
      <c r="B92" s="416"/>
      <c r="C92" s="274" t="s">
        <v>570</v>
      </c>
      <c r="D92" s="331"/>
      <c r="E92" s="331"/>
      <c r="F92" s="331"/>
      <c r="G92" s="331"/>
      <c r="H92" s="331"/>
      <c r="I92" s="331"/>
      <c r="J92" s="331"/>
      <c r="K92" s="331"/>
      <c r="L92" s="331"/>
      <c r="M92" s="331"/>
      <c r="N92" s="331"/>
      <c r="O92" s="331"/>
      <c r="P92" s="331"/>
      <c r="Q92" s="331"/>
    </row>
    <row r="93" spans="1:17" ht="14.4" customHeight="1" x14ac:dyDescent="0.3">
      <c r="B93" s="414"/>
      <c r="C93" s="421" t="s">
        <v>152</v>
      </c>
      <c r="D93" s="422" t="s">
        <v>571</v>
      </c>
      <c r="E93" s="423"/>
      <c r="F93" s="423"/>
      <c r="G93" s="423"/>
      <c r="H93" s="423"/>
      <c r="I93" s="423"/>
      <c r="J93" s="423"/>
      <c r="K93" s="423"/>
      <c r="L93" s="423"/>
      <c r="M93" s="423"/>
      <c r="N93" s="423"/>
      <c r="O93" s="423"/>
      <c r="P93" s="423"/>
      <c r="Q93" s="424"/>
    </row>
    <row r="94" spans="1:17" x14ac:dyDescent="0.3">
      <c r="B94" s="414"/>
      <c r="C94" s="421" t="s">
        <v>154</v>
      </c>
      <c r="D94" s="422" t="s">
        <v>572</v>
      </c>
      <c r="E94" s="423"/>
      <c r="F94" s="423"/>
      <c r="G94" s="423"/>
      <c r="H94" s="423"/>
      <c r="I94" s="423"/>
      <c r="J94" s="423"/>
      <c r="K94" s="423"/>
      <c r="L94" s="423"/>
      <c r="M94" s="423"/>
      <c r="N94" s="423"/>
      <c r="O94" s="423"/>
      <c r="P94" s="423"/>
      <c r="Q94" s="424"/>
    </row>
    <row r="95" spans="1:17" x14ac:dyDescent="0.3">
      <c r="B95" s="414"/>
      <c r="C95" s="421" t="s">
        <v>156</v>
      </c>
      <c r="D95" s="422" t="s">
        <v>573</v>
      </c>
      <c r="E95" s="423"/>
      <c r="F95" s="423"/>
      <c r="G95" s="423"/>
      <c r="H95" s="423"/>
      <c r="I95" s="423"/>
      <c r="J95" s="423"/>
      <c r="K95" s="423"/>
      <c r="L95" s="423"/>
      <c r="M95" s="423"/>
      <c r="N95" s="423"/>
      <c r="O95" s="423"/>
      <c r="P95" s="423"/>
      <c r="Q95" s="424"/>
    </row>
    <row r="96" spans="1:17" x14ac:dyDescent="0.3">
      <c r="B96" s="414"/>
      <c r="C96" s="421" t="s">
        <v>158</v>
      </c>
      <c r="D96" s="422" t="s">
        <v>574</v>
      </c>
      <c r="E96" s="423"/>
      <c r="F96" s="423"/>
      <c r="G96" s="423"/>
      <c r="H96" s="423"/>
      <c r="I96" s="423"/>
      <c r="J96" s="423"/>
      <c r="K96" s="423"/>
      <c r="L96" s="423"/>
      <c r="M96" s="423"/>
      <c r="N96" s="423"/>
      <c r="O96" s="423"/>
      <c r="P96" s="423"/>
      <c r="Q96" s="424"/>
    </row>
    <row r="97" spans="2:17" x14ac:dyDescent="0.3">
      <c r="B97" s="414"/>
      <c r="C97" s="421" t="s">
        <v>160</v>
      </c>
      <c r="D97" s="422" t="s">
        <v>575</v>
      </c>
      <c r="E97" s="423"/>
      <c r="F97" s="423"/>
      <c r="G97" s="423"/>
      <c r="H97" s="423"/>
      <c r="I97" s="423"/>
      <c r="J97" s="423"/>
      <c r="K97" s="423"/>
      <c r="L97" s="423"/>
      <c r="M97" s="423"/>
      <c r="N97" s="423"/>
      <c r="O97" s="423"/>
      <c r="P97" s="423"/>
      <c r="Q97" s="424"/>
    </row>
    <row r="98" spans="2:17" x14ac:dyDescent="0.3">
      <c r="B98" s="414"/>
      <c r="C98" s="421" t="s">
        <v>162</v>
      </c>
      <c r="D98" s="422" t="s">
        <v>101</v>
      </c>
      <c r="E98" s="423"/>
      <c r="F98" s="423"/>
      <c r="G98" s="423"/>
      <c r="H98" s="423"/>
      <c r="I98" s="423"/>
      <c r="J98" s="423"/>
      <c r="K98" s="423"/>
      <c r="L98" s="423"/>
      <c r="M98" s="423"/>
      <c r="N98" s="423"/>
      <c r="O98" s="423"/>
      <c r="P98" s="423"/>
      <c r="Q98" s="424"/>
    </row>
    <row r="99" spans="2:17" x14ac:dyDescent="0.3">
      <c r="B99" s="414"/>
      <c r="C99" s="421" t="s">
        <v>214</v>
      </c>
      <c r="D99" s="422" t="s">
        <v>402</v>
      </c>
      <c r="E99" s="423"/>
      <c r="F99" s="423"/>
      <c r="G99" s="423"/>
      <c r="H99" s="423"/>
      <c r="I99" s="423"/>
      <c r="J99" s="423"/>
      <c r="K99" s="423"/>
      <c r="L99" s="423"/>
      <c r="M99" s="423"/>
      <c r="N99" s="423"/>
      <c r="O99" s="423"/>
      <c r="P99" s="423"/>
      <c r="Q99" s="424"/>
    </row>
  </sheetData>
  <mergeCells count="7">
    <mergeCell ref="C78:Q78"/>
    <mergeCell ref="C53:Q53"/>
    <mergeCell ref="C3:Q5"/>
    <mergeCell ref="C9:Q10"/>
    <mergeCell ref="C25:Q27"/>
    <mergeCell ref="D75:M75"/>
    <mergeCell ref="C54:Q55"/>
  </mergeCells>
  <pageMargins left="0.70866141732283472" right="0.70866141732283472" top="0.74803149606299213" bottom="0.74803149606299213" header="0.31496062992125984" footer="0.31496062992125984"/>
  <pageSetup scale="97" orientation="portrait" r:id="rId1"/>
  <headerFooter>
    <oddFooter>&amp;C&amp;8&amp;F&amp;R&amp;8&amp;P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17"/>
  <sheetViews>
    <sheetView showGridLines="0" zoomScale="102" zoomScaleNormal="102" zoomScalePageLayoutView="125" workbookViewId="0">
      <selection activeCell="N12" sqref="N12"/>
    </sheetView>
  </sheetViews>
  <sheetFormatPr baseColWidth="10" defaultColWidth="4.44140625" defaultRowHeight="13.2" x14ac:dyDescent="0.3"/>
  <cols>
    <col min="1" max="1" width="6.44140625" style="151" customWidth="1"/>
    <col min="2" max="10" width="6.5546875" style="147" customWidth="1"/>
    <col min="11" max="11" width="2.88671875" style="548" customWidth="1"/>
    <col min="12" max="12" width="4.109375" style="548" customWidth="1"/>
    <col min="13" max="13" width="2.88671875" style="548" customWidth="1"/>
    <col min="14" max="14" width="3.6640625" style="548" customWidth="1"/>
    <col min="15" max="16384" width="4.44140625" style="147"/>
  </cols>
  <sheetData>
    <row r="1" spans="1:24" s="150" customFormat="1" ht="15.6" x14ac:dyDescent="0.3">
      <c r="A1" s="64" t="s">
        <v>576</v>
      </c>
      <c r="B1" s="63"/>
      <c r="C1" s="63"/>
      <c r="D1" s="63"/>
      <c r="E1" s="63"/>
      <c r="F1" s="63"/>
      <c r="G1" s="63"/>
      <c r="H1" s="63"/>
      <c r="I1" s="63"/>
      <c r="J1" s="63"/>
      <c r="K1" s="542"/>
      <c r="L1" s="542"/>
      <c r="M1" s="542"/>
      <c r="N1" s="542"/>
      <c r="O1" s="63"/>
    </row>
    <row r="2" spans="1:24" x14ac:dyDescent="0.3">
      <c r="A2" s="67"/>
      <c r="B2" s="5"/>
      <c r="C2" s="5"/>
      <c r="D2" s="5"/>
      <c r="E2" s="5"/>
      <c r="F2" s="5"/>
      <c r="G2" s="5"/>
      <c r="H2" s="5"/>
      <c r="I2" s="5"/>
      <c r="J2" s="5"/>
      <c r="K2" s="543"/>
      <c r="L2" s="545"/>
      <c r="M2" s="544" t="s">
        <v>132</v>
      </c>
      <c r="N2" s="545"/>
      <c r="O2" s="5"/>
    </row>
    <row r="3" spans="1:24" ht="11.85" customHeight="1" x14ac:dyDescent="0.3">
      <c r="A3" s="20">
        <v>14.01</v>
      </c>
      <c r="B3" s="69" t="s">
        <v>577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</row>
    <row r="4" spans="1:24" ht="13.8" x14ac:dyDescent="0.3">
      <c r="A4" s="20"/>
      <c r="B4" s="285" t="s">
        <v>578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</row>
    <row r="5" spans="1:24" ht="19.350000000000001" customHeight="1" x14ac:dyDescent="0.3">
      <c r="A5" s="20"/>
      <c r="B5" s="723">
        <v>1</v>
      </c>
      <c r="C5" s="725" t="s">
        <v>579</v>
      </c>
      <c r="D5" s="726"/>
      <c r="E5" s="726"/>
      <c r="F5" s="726"/>
      <c r="G5" s="726"/>
      <c r="H5" s="726"/>
      <c r="I5" s="726"/>
      <c r="J5" s="727"/>
      <c r="K5" s="710" t="s">
        <v>13</v>
      </c>
      <c r="L5" s="722" t="s">
        <v>5</v>
      </c>
      <c r="M5" s="710" t="s">
        <v>13</v>
      </c>
      <c r="N5" s="722" t="s">
        <v>6</v>
      </c>
      <c r="O5" s="5"/>
    </row>
    <row r="6" spans="1:24" ht="19.350000000000001" customHeight="1" x14ac:dyDescent="0.3">
      <c r="A6" s="20"/>
      <c r="B6" s="731"/>
      <c r="C6" s="728"/>
      <c r="D6" s="729"/>
      <c r="E6" s="729"/>
      <c r="F6" s="729"/>
      <c r="G6" s="729"/>
      <c r="H6" s="729"/>
      <c r="I6" s="729"/>
      <c r="J6" s="730"/>
      <c r="K6" s="710"/>
      <c r="L6" s="722"/>
      <c r="M6" s="710"/>
      <c r="N6" s="722"/>
      <c r="O6" s="5"/>
    </row>
    <row r="7" spans="1:24" ht="19.350000000000001" customHeight="1" x14ac:dyDescent="0.3">
      <c r="A7" s="20"/>
      <c r="B7" s="723">
        <v>2</v>
      </c>
      <c r="C7" s="725" t="s">
        <v>580</v>
      </c>
      <c r="D7" s="726"/>
      <c r="E7" s="726"/>
      <c r="F7" s="726"/>
      <c r="G7" s="726"/>
      <c r="H7" s="726"/>
      <c r="I7" s="726"/>
      <c r="J7" s="727"/>
      <c r="K7" s="710" t="s">
        <v>13</v>
      </c>
      <c r="L7" s="722" t="s">
        <v>5</v>
      </c>
      <c r="M7" s="710" t="s">
        <v>13</v>
      </c>
      <c r="N7" s="722" t="s">
        <v>6</v>
      </c>
      <c r="O7" s="5"/>
    </row>
    <row r="8" spans="1:24" ht="19.350000000000001" customHeight="1" x14ac:dyDescent="0.3">
      <c r="A8" s="20"/>
      <c r="B8" s="724"/>
      <c r="C8" s="728"/>
      <c r="D8" s="729"/>
      <c r="E8" s="729"/>
      <c r="F8" s="729"/>
      <c r="G8" s="729"/>
      <c r="H8" s="729"/>
      <c r="I8" s="729"/>
      <c r="J8" s="730"/>
      <c r="K8" s="710"/>
      <c r="L8" s="722"/>
      <c r="M8" s="710"/>
      <c r="N8" s="722"/>
      <c r="O8" s="5"/>
    </row>
    <row r="9" spans="1:24" ht="19.350000000000001" customHeight="1" x14ac:dyDescent="0.3">
      <c r="A9" s="20"/>
      <c r="B9" s="723">
        <v>3</v>
      </c>
      <c r="C9" s="725" t="s">
        <v>581</v>
      </c>
      <c r="D9" s="726"/>
      <c r="E9" s="726"/>
      <c r="F9" s="726"/>
      <c r="G9" s="726"/>
      <c r="H9" s="726"/>
      <c r="I9" s="726"/>
      <c r="J9" s="727"/>
      <c r="K9" s="710" t="s">
        <v>13</v>
      </c>
      <c r="L9" s="722" t="s">
        <v>5</v>
      </c>
      <c r="M9" s="710" t="s">
        <v>13</v>
      </c>
      <c r="N9" s="722" t="s">
        <v>6</v>
      </c>
      <c r="O9" s="5"/>
    </row>
    <row r="10" spans="1:24" ht="19.350000000000001" customHeight="1" x14ac:dyDescent="0.3">
      <c r="A10" s="18"/>
      <c r="B10" s="724"/>
      <c r="C10" s="728"/>
      <c r="D10" s="729"/>
      <c r="E10" s="729"/>
      <c r="F10" s="729"/>
      <c r="G10" s="729"/>
      <c r="H10" s="729"/>
      <c r="I10" s="729"/>
      <c r="J10" s="730"/>
      <c r="K10" s="710"/>
      <c r="L10" s="722"/>
      <c r="M10" s="710"/>
      <c r="N10" s="722"/>
      <c r="O10" s="5"/>
    </row>
    <row r="11" spans="1:24" ht="13.8" x14ac:dyDescent="0.3">
      <c r="A11" s="20"/>
      <c r="C11" s="166"/>
      <c r="D11" s="560"/>
      <c r="E11" s="560"/>
      <c r="F11" s="560"/>
      <c r="G11" s="560"/>
      <c r="H11" s="560"/>
      <c r="I11" s="560"/>
      <c r="J11" s="560"/>
      <c r="K11" s="546"/>
      <c r="L11" s="546"/>
      <c r="M11" s="546"/>
      <c r="N11" s="546"/>
      <c r="O11" s="560"/>
    </row>
    <row r="12" spans="1:24" ht="13.8" x14ac:dyDescent="0.3">
      <c r="A12" s="18"/>
      <c r="D12" s="196"/>
      <c r="E12" s="196"/>
      <c r="F12" s="196"/>
      <c r="G12" s="196"/>
      <c r="H12" s="196"/>
      <c r="I12" s="196"/>
      <c r="J12" s="196"/>
      <c r="K12" s="547"/>
      <c r="L12" s="547"/>
      <c r="M12" s="547"/>
      <c r="N12" s="547"/>
      <c r="O12" s="196"/>
      <c r="P12" s="196"/>
      <c r="Q12" s="196"/>
      <c r="R12" s="196"/>
      <c r="S12" s="196"/>
      <c r="T12" s="196"/>
      <c r="U12" s="196"/>
    </row>
    <row r="14" spans="1:24" x14ac:dyDescent="0.3">
      <c r="C14" s="147" t="s">
        <v>389</v>
      </c>
    </row>
    <row r="15" spans="1:24" x14ac:dyDescent="0.3">
      <c r="D15" s="196"/>
      <c r="E15" s="196"/>
      <c r="F15" s="196"/>
      <c r="G15" s="196"/>
      <c r="H15" s="196"/>
      <c r="I15" s="196"/>
      <c r="J15" s="196"/>
      <c r="K15" s="547"/>
      <c r="L15" s="547"/>
      <c r="M15" s="547"/>
      <c r="N15" s="547"/>
      <c r="O15" s="196"/>
      <c r="P15" s="196"/>
      <c r="Q15" s="196"/>
      <c r="R15" s="196"/>
      <c r="S15" s="196"/>
      <c r="T15" s="196"/>
      <c r="U15" s="196"/>
      <c r="V15" s="196"/>
      <c r="W15" s="196"/>
      <c r="X15" s="196"/>
    </row>
    <row r="16" spans="1:24" x14ac:dyDescent="0.3">
      <c r="C16" s="147" t="s">
        <v>389</v>
      </c>
      <c r="D16" s="196"/>
      <c r="E16" s="196"/>
      <c r="F16" s="196"/>
      <c r="G16" s="196"/>
      <c r="H16" s="196"/>
      <c r="I16" s="196"/>
      <c r="J16" s="196"/>
      <c r="K16" s="547"/>
      <c r="L16" s="547"/>
      <c r="M16" s="547"/>
      <c r="N16" s="547"/>
      <c r="O16" s="196"/>
      <c r="P16" s="196"/>
      <c r="Q16" s="196"/>
      <c r="R16" s="196"/>
      <c r="S16" s="196"/>
      <c r="T16" s="196"/>
      <c r="U16" s="196"/>
      <c r="V16" s="196"/>
      <c r="W16" s="196"/>
      <c r="X16" s="196"/>
    </row>
    <row r="17" spans="4:24" x14ac:dyDescent="0.3">
      <c r="D17" s="196"/>
      <c r="E17" s="196"/>
      <c r="F17" s="196"/>
      <c r="G17" s="196"/>
      <c r="H17" s="196"/>
      <c r="I17" s="196"/>
      <c r="J17" s="196"/>
      <c r="K17" s="547"/>
      <c r="L17" s="547"/>
      <c r="M17" s="547"/>
      <c r="N17" s="547"/>
      <c r="O17" s="196"/>
      <c r="P17" s="196"/>
      <c r="Q17" s="196"/>
      <c r="R17" s="196"/>
      <c r="S17" s="196"/>
      <c r="T17" s="196"/>
      <c r="U17" s="196"/>
      <c r="V17" s="196"/>
      <c r="W17" s="196"/>
      <c r="X17" s="196"/>
    </row>
  </sheetData>
  <mergeCells count="18">
    <mergeCell ref="N5:N6"/>
    <mergeCell ref="B5:B6"/>
    <mergeCell ref="C5:J6"/>
    <mergeCell ref="K5:K6"/>
    <mergeCell ref="L5:L6"/>
    <mergeCell ref="M5:M6"/>
    <mergeCell ref="N9:N10"/>
    <mergeCell ref="B7:B8"/>
    <mergeCell ref="K7:K8"/>
    <mergeCell ref="L7:L8"/>
    <mergeCell ref="M7:M8"/>
    <mergeCell ref="N7:N8"/>
    <mergeCell ref="B9:B10"/>
    <mergeCell ref="K9:K10"/>
    <mergeCell ref="L9:L10"/>
    <mergeCell ref="M9:M10"/>
    <mergeCell ref="C7:J8"/>
    <mergeCell ref="C9:J10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Z97"/>
  <sheetViews>
    <sheetView showGridLines="0" zoomScale="106" zoomScaleNormal="106" zoomScalePageLayoutView="125" workbookViewId="0">
      <selection activeCell="K15" sqref="K15"/>
    </sheetView>
  </sheetViews>
  <sheetFormatPr baseColWidth="10" defaultColWidth="4.44140625" defaultRowHeight="13.2" x14ac:dyDescent="0.3"/>
  <cols>
    <col min="1" max="2" width="6.44140625" style="39" customWidth="1"/>
    <col min="3" max="6" width="4.44140625" style="5"/>
    <col min="7" max="7" width="4.5546875" style="5" customWidth="1"/>
    <col min="8" max="8" width="7.88671875" style="5" customWidth="1"/>
    <col min="9" max="10" width="3.6640625" style="5" customWidth="1"/>
    <col min="11" max="16384" width="4.44140625" style="5"/>
  </cols>
  <sheetData>
    <row r="1" spans="1:26" s="63" customFormat="1" ht="15.6" x14ac:dyDescent="0.3">
      <c r="A1" s="65"/>
      <c r="B1" s="65" t="s">
        <v>582</v>
      </c>
      <c r="G1" s="5"/>
    </row>
    <row r="2" spans="1:26" x14ac:dyDescent="0.3">
      <c r="A2" s="65"/>
      <c r="B2" s="65"/>
    </row>
    <row r="3" spans="1:26" x14ac:dyDescent="0.3">
      <c r="A3" s="436">
        <v>3.01</v>
      </c>
      <c r="B3" s="55">
        <v>3.13</v>
      </c>
      <c r="C3" s="5" t="s">
        <v>583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</row>
    <row r="4" spans="1:26" x14ac:dyDescent="0.3">
      <c r="C4" s="10">
        <v>1</v>
      </c>
      <c r="D4" s="11" t="s">
        <v>13</v>
      </c>
      <c r="E4" s="12" t="s">
        <v>5</v>
      </c>
      <c r="F4" s="12"/>
      <c r="G4" s="12"/>
      <c r="H4" s="256" t="s">
        <v>584</v>
      </c>
      <c r="I4" s="487"/>
      <c r="J4" s="488">
        <v>3.21</v>
      </c>
      <c r="K4" s="39"/>
      <c r="L4" s="39"/>
      <c r="M4" s="39"/>
      <c r="N4" s="39"/>
      <c r="O4" s="39"/>
      <c r="P4" s="39"/>
    </row>
    <row r="5" spans="1:26" s="107" customFormat="1" ht="14.4" x14ac:dyDescent="0.3">
      <c r="A5" s="39"/>
      <c r="B5" s="39"/>
      <c r="C5" s="10">
        <v>2</v>
      </c>
      <c r="D5" s="11" t="s">
        <v>13</v>
      </c>
      <c r="E5" s="12" t="s">
        <v>6</v>
      </c>
      <c r="F5" s="12"/>
      <c r="G5" s="12"/>
      <c r="H5" s="12"/>
      <c r="I5" s="562"/>
      <c r="J5" s="39"/>
      <c r="K5" s="39"/>
      <c r="L5" s="39"/>
      <c r="M5" s="39"/>
      <c r="N5" s="39"/>
      <c r="O5" s="39"/>
      <c r="P5" s="39"/>
    </row>
    <row r="6" spans="1:26" s="107" customFormat="1" ht="14.4" x14ac:dyDescent="0.3"/>
    <row r="7" spans="1:26" x14ac:dyDescent="0.3">
      <c r="A7" s="436">
        <f>+A3+0.01</f>
        <v>3.0199999999999996</v>
      </c>
      <c r="B7" s="55">
        <f>+B3+0.01</f>
        <v>3.1399999999999997</v>
      </c>
      <c r="C7" s="126" t="s">
        <v>585</v>
      </c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0"/>
      <c r="O7" s="120"/>
      <c r="P7" s="120"/>
      <c r="Q7" s="120"/>
      <c r="R7" s="120"/>
      <c r="S7" s="103"/>
      <c r="T7" s="103"/>
      <c r="U7" s="103"/>
      <c r="V7" s="103"/>
      <c r="W7" s="103"/>
      <c r="X7" s="103"/>
      <c r="Y7" s="103"/>
      <c r="Z7" s="103"/>
    </row>
    <row r="8" spans="1:26" x14ac:dyDescent="0.3">
      <c r="A8" s="167"/>
      <c r="B8" s="167"/>
      <c r="C8" s="128" t="s">
        <v>586</v>
      </c>
      <c r="D8" s="126"/>
      <c r="E8" s="126"/>
      <c r="F8" s="126"/>
      <c r="G8" s="126"/>
      <c r="H8" s="126"/>
      <c r="I8" s="437"/>
      <c r="J8" s="126"/>
      <c r="K8" s="438"/>
      <c r="L8" s="438"/>
      <c r="M8" s="438"/>
      <c r="N8" s="120"/>
      <c r="O8" s="120"/>
      <c r="P8" s="120"/>
      <c r="Q8" s="120"/>
      <c r="R8" s="120"/>
      <c r="S8" s="1"/>
      <c r="T8" s="103"/>
      <c r="U8" s="103"/>
      <c r="V8" s="103"/>
      <c r="W8" s="103"/>
      <c r="X8" s="103"/>
      <c r="Y8" s="103"/>
      <c r="Z8" s="103"/>
    </row>
    <row r="9" spans="1:26" x14ac:dyDescent="0.3">
      <c r="A9" s="167"/>
      <c r="B9" s="167"/>
      <c r="C9" s="128" t="s">
        <v>587</v>
      </c>
      <c r="D9" s="126"/>
      <c r="E9" s="126"/>
      <c r="F9" s="126"/>
      <c r="G9" s="126"/>
      <c r="H9" s="126"/>
      <c r="I9" s="437"/>
      <c r="J9" s="126"/>
      <c r="K9" s="438"/>
      <c r="L9" s="438"/>
      <c r="M9" s="438"/>
      <c r="N9" s="120"/>
      <c r="O9" s="120"/>
      <c r="P9" s="120"/>
      <c r="Q9" s="120"/>
      <c r="R9" s="120"/>
      <c r="S9" s="1"/>
      <c r="T9" s="103"/>
      <c r="U9" s="103"/>
      <c r="V9" s="103"/>
      <c r="W9" s="103"/>
      <c r="X9" s="103"/>
      <c r="Y9" s="103"/>
      <c r="Z9" s="103"/>
    </row>
    <row r="10" spans="1:26" x14ac:dyDescent="0.3">
      <c r="C10" s="238" t="s">
        <v>588</v>
      </c>
      <c r="D10" s="439"/>
      <c r="E10" s="439"/>
      <c r="F10" s="439"/>
      <c r="G10" s="439"/>
      <c r="H10" s="440"/>
      <c r="I10" s="441"/>
      <c r="K10" s="439"/>
      <c r="L10" s="438"/>
      <c r="M10" s="438"/>
      <c r="N10" s="120"/>
      <c r="O10" s="120"/>
      <c r="P10" s="120"/>
      <c r="Q10" s="120"/>
      <c r="R10" s="120"/>
      <c r="S10" s="103"/>
      <c r="T10" s="103"/>
      <c r="U10" s="103"/>
      <c r="V10" s="103"/>
      <c r="W10" s="103"/>
      <c r="X10" s="103"/>
      <c r="Y10" s="103"/>
      <c r="Z10" s="103"/>
    </row>
    <row r="11" spans="1:26" x14ac:dyDescent="0.3">
      <c r="C11" s="104"/>
      <c r="D11" s="104"/>
      <c r="E11" s="104"/>
      <c r="F11" s="104"/>
      <c r="G11" s="104"/>
      <c r="H11" s="104"/>
      <c r="I11" s="104"/>
      <c r="J11" s="104"/>
      <c r="K11" s="104"/>
      <c r="L11" s="103"/>
      <c r="M11" s="103"/>
      <c r="N11" s="103"/>
      <c r="O11" s="103"/>
      <c r="P11" s="39"/>
      <c r="Q11" s="39"/>
      <c r="S11" s="103"/>
    </row>
    <row r="12" spans="1:26" x14ac:dyDescent="0.3">
      <c r="A12" s="436">
        <f>+A7+0.01</f>
        <v>3.0299999999999994</v>
      </c>
      <c r="B12" s="55">
        <f>+B7+0.01</f>
        <v>3.1499999999999995</v>
      </c>
      <c r="C12" s="5" t="s">
        <v>589</v>
      </c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3"/>
    </row>
    <row r="13" spans="1:26" x14ac:dyDescent="0.3">
      <c r="A13" s="55"/>
      <c r="B13" s="55"/>
      <c r="C13" s="442" t="s">
        <v>152</v>
      </c>
      <c r="D13" s="443" t="s">
        <v>590</v>
      </c>
      <c r="E13" s="444"/>
      <c r="F13" s="445"/>
      <c r="G13" s="444"/>
      <c r="H13" s="444"/>
      <c r="I13" s="444"/>
      <c r="J13" s="444"/>
      <c r="K13" s="444"/>
      <c r="L13" s="444"/>
      <c r="M13" s="446"/>
      <c r="N13" s="442"/>
      <c r="P13" s="103"/>
      <c r="Q13" s="103"/>
    </row>
    <row r="14" spans="1:26" x14ac:dyDescent="0.3">
      <c r="A14" s="55"/>
      <c r="B14" s="55"/>
      <c r="C14" s="442" t="s">
        <v>154</v>
      </c>
      <c r="D14" s="443" t="s">
        <v>591</v>
      </c>
      <c r="E14" s="444"/>
      <c r="F14" s="445"/>
      <c r="G14" s="444"/>
      <c r="H14" s="444"/>
      <c r="I14" s="444"/>
      <c r="J14" s="444"/>
      <c r="K14" s="444"/>
      <c r="L14" s="444"/>
      <c r="M14" s="446"/>
      <c r="N14" s="442"/>
      <c r="P14" s="103"/>
      <c r="Q14" s="103"/>
    </row>
    <row r="15" spans="1:26" x14ac:dyDescent="0.3">
      <c r="A15" s="55"/>
      <c r="B15" s="55"/>
      <c r="C15" s="442" t="s">
        <v>156</v>
      </c>
      <c r="D15" s="443" t="s">
        <v>592</v>
      </c>
      <c r="E15" s="444"/>
      <c r="F15" s="444"/>
      <c r="G15" s="444"/>
      <c r="H15" s="444"/>
      <c r="I15" s="444"/>
      <c r="J15" s="444"/>
      <c r="K15" s="444"/>
      <c r="L15" s="444"/>
      <c r="M15" s="446"/>
      <c r="N15" s="442"/>
    </row>
    <row r="16" spans="1:26" x14ac:dyDescent="0.3">
      <c r="A16" s="55"/>
      <c r="B16" s="55"/>
      <c r="C16" s="736" t="s">
        <v>158</v>
      </c>
      <c r="D16" s="737" t="s">
        <v>710</v>
      </c>
      <c r="E16" s="738"/>
      <c r="F16" s="738"/>
      <c r="G16" s="738"/>
      <c r="H16" s="738"/>
      <c r="I16" s="735"/>
      <c r="J16" s="735"/>
      <c r="K16" s="735"/>
      <c r="L16" s="735"/>
      <c r="M16" s="446"/>
      <c r="N16" s="442"/>
    </row>
    <row r="17" spans="1:18" x14ac:dyDescent="0.3">
      <c r="A17" s="55"/>
      <c r="B17" s="55"/>
      <c r="C17" s="736" t="s">
        <v>160</v>
      </c>
      <c r="D17" s="737" t="s">
        <v>711</v>
      </c>
      <c r="E17" s="738"/>
      <c r="F17" s="738"/>
      <c r="G17" s="738"/>
      <c r="H17" s="738"/>
      <c r="I17" s="735"/>
      <c r="J17" s="735"/>
      <c r="K17" s="735"/>
      <c r="L17" s="735"/>
      <c r="M17" s="446"/>
      <c r="N17" s="442"/>
    </row>
    <row r="18" spans="1:18" x14ac:dyDescent="0.3">
      <c r="A18" s="55"/>
      <c r="B18" s="55"/>
      <c r="C18" s="442" t="s">
        <v>158</v>
      </c>
      <c r="D18" s="443" t="s">
        <v>469</v>
      </c>
      <c r="E18" s="444"/>
      <c r="F18" s="444"/>
      <c r="G18" s="444"/>
      <c r="H18" s="444"/>
      <c r="I18" s="444"/>
      <c r="J18" s="444"/>
      <c r="K18" s="444"/>
      <c r="L18" s="444"/>
      <c r="M18" s="446"/>
      <c r="N18" s="442"/>
    </row>
    <row r="19" spans="1:18" x14ac:dyDescent="0.3">
      <c r="A19" s="55"/>
      <c r="B19" s="55"/>
      <c r="C19" s="15"/>
      <c r="D19" s="6"/>
      <c r="E19" s="6"/>
      <c r="F19" s="6"/>
      <c r="G19" s="6"/>
      <c r="H19" s="6"/>
      <c r="I19" s="6"/>
      <c r="J19" s="6"/>
      <c r="K19" s="6"/>
      <c r="L19" s="6"/>
      <c r="M19" s="6"/>
      <c r="N19" s="15"/>
    </row>
    <row r="20" spans="1:18" ht="14.4" x14ac:dyDescent="0.3">
      <c r="A20" s="436">
        <f>+A12+0.01</f>
        <v>3.0399999999999991</v>
      </c>
      <c r="B20" s="55">
        <f>+B12+0.01</f>
        <v>3.1599999999999993</v>
      </c>
      <c r="C20" s="120" t="s">
        <v>593</v>
      </c>
      <c r="G20" s="331"/>
      <c r="H20" s="331"/>
      <c r="I20" s="331"/>
      <c r="J20" s="331"/>
      <c r="K20" s="331"/>
      <c r="O20" s="107"/>
      <c r="P20" s="107"/>
      <c r="Q20" s="107"/>
      <c r="R20" s="107"/>
    </row>
    <row r="21" spans="1:18" ht="14.4" x14ac:dyDescent="0.3">
      <c r="A21" s="65"/>
      <c r="B21" s="65"/>
      <c r="C21" s="10">
        <v>1</v>
      </c>
      <c r="D21" s="11" t="s">
        <v>13</v>
      </c>
      <c r="E21" s="12" t="s">
        <v>5</v>
      </c>
      <c r="F21" s="12"/>
      <c r="G21" s="12"/>
      <c r="H21" s="256" t="s">
        <v>584</v>
      </c>
      <c r="I21" s="487"/>
      <c r="J21" s="488">
        <v>3.21</v>
      </c>
      <c r="O21" s="107"/>
      <c r="P21" s="107"/>
      <c r="Q21" s="107"/>
      <c r="R21" s="107"/>
    </row>
    <row r="22" spans="1:18" ht="14.4" x14ac:dyDescent="0.3">
      <c r="A22" s="107"/>
      <c r="B22" s="107"/>
      <c r="C22" s="10">
        <v>2</v>
      </c>
      <c r="D22" s="11" t="s">
        <v>13</v>
      </c>
      <c r="E22" s="12" t="s">
        <v>6</v>
      </c>
      <c r="F22" s="12"/>
      <c r="G22" s="12"/>
      <c r="H22" s="12"/>
      <c r="I22" s="562"/>
      <c r="J22" s="107"/>
      <c r="K22" s="107"/>
      <c r="L22" s="107"/>
      <c r="M22" s="107"/>
      <c r="N22" s="107"/>
      <c r="O22" s="107"/>
      <c r="P22" s="107"/>
      <c r="Q22" s="107"/>
      <c r="R22" s="107"/>
    </row>
    <row r="23" spans="1:18" ht="14.4" x14ac:dyDescent="0.3">
      <c r="A23" s="107"/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</row>
    <row r="24" spans="1:18" x14ac:dyDescent="0.3">
      <c r="A24" s="436">
        <f>+A20+0.01</f>
        <v>3.0499999999999989</v>
      </c>
      <c r="B24" s="492">
        <v>3.01</v>
      </c>
      <c r="C24" s="120" t="s">
        <v>594</v>
      </c>
    </row>
    <row r="25" spans="1:18" x14ac:dyDescent="0.3">
      <c r="A25" s="55"/>
      <c r="B25" s="55"/>
      <c r="C25" s="126">
        <v>1</v>
      </c>
      <c r="D25" s="263" t="s">
        <v>13</v>
      </c>
      <c r="E25" s="120" t="s">
        <v>595</v>
      </c>
      <c r="F25" s="447"/>
      <c r="G25" s="447"/>
    </row>
    <row r="26" spans="1:18" x14ac:dyDescent="0.3">
      <c r="A26" s="55"/>
      <c r="B26" s="55"/>
      <c r="C26" s="126">
        <v>2</v>
      </c>
      <c r="D26" s="263" t="s">
        <v>13</v>
      </c>
      <c r="E26" s="120" t="s">
        <v>596</v>
      </c>
      <c r="F26" s="447"/>
      <c r="G26" s="447"/>
    </row>
    <row r="27" spans="1:18" x14ac:dyDescent="0.3">
      <c r="A27" s="55"/>
      <c r="B27" s="55"/>
      <c r="C27" s="126">
        <v>3</v>
      </c>
      <c r="D27" s="263" t="s">
        <v>13</v>
      </c>
      <c r="E27" s="120" t="s">
        <v>597</v>
      </c>
      <c r="F27" s="447"/>
      <c r="G27" s="447"/>
    </row>
    <row r="28" spans="1:18" x14ac:dyDescent="0.3">
      <c r="A28" s="55"/>
      <c r="B28" s="55"/>
      <c r="C28" s="126">
        <v>4</v>
      </c>
      <c r="D28" s="263" t="s">
        <v>13</v>
      </c>
      <c r="E28" s="120" t="s">
        <v>598</v>
      </c>
      <c r="F28" s="447"/>
      <c r="G28" s="447"/>
    </row>
    <row r="29" spans="1:18" x14ac:dyDescent="0.3">
      <c r="A29" s="55"/>
      <c r="B29" s="55"/>
      <c r="C29" s="126">
        <v>5</v>
      </c>
      <c r="D29" s="263" t="s">
        <v>13</v>
      </c>
      <c r="E29" s="120" t="s">
        <v>599</v>
      </c>
      <c r="F29" s="447"/>
      <c r="G29" s="447"/>
    </row>
    <row r="30" spans="1:18" x14ac:dyDescent="0.3">
      <c r="A30" s="55"/>
      <c r="B30" s="55"/>
      <c r="C30" s="126">
        <v>6</v>
      </c>
      <c r="D30" s="263" t="s">
        <v>13</v>
      </c>
      <c r="E30" s="120" t="s">
        <v>600</v>
      </c>
      <c r="F30" s="447"/>
      <c r="G30" s="447"/>
    </row>
    <row r="31" spans="1:18" x14ac:dyDescent="0.3">
      <c r="A31" s="55"/>
      <c r="B31" s="55"/>
      <c r="C31" s="126">
        <v>7</v>
      </c>
      <c r="D31" s="263" t="s">
        <v>13</v>
      </c>
      <c r="E31" s="120" t="s">
        <v>601</v>
      </c>
      <c r="F31" s="447"/>
      <c r="G31" s="447"/>
    </row>
    <row r="32" spans="1:18" x14ac:dyDescent="0.3">
      <c r="A32" s="55"/>
      <c r="B32" s="55"/>
      <c r="C32" s="126">
        <v>8</v>
      </c>
      <c r="D32" s="263" t="s">
        <v>13</v>
      </c>
      <c r="E32" s="120" t="s">
        <v>602</v>
      </c>
      <c r="F32" s="447"/>
      <c r="G32" s="447"/>
    </row>
    <row r="33" spans="1:7" x14ac:dyDescent="0.3">
      <c r="A33" s="55"/>
      <c r="B33" s="55"/>
      <c r="C33" s="126">
        <v>9</v>
      </c>
      <c r="D33" s="263" t="s">
        <v>13</v>
      </c>
      <c r="E33" s="120" t="s">
        <v>603</v>
      </c>
      <c r="F33" s="447"/>
      <c r="G33" s="447"/>
    </row>
    <row r="34" spans="1:7" x14ac:dyDescent="0.3">
      <c r="A34" s="55"/>
      <c r="B34" s="55"/>
      <c r="C34" s="126">
        <v>10</v>
      </c>
      <c r="D34" s="263" t="s">
        <v>13</v>
      </c>
      <c r="E34" s="120" t="s">
        <v>604</v>
      </c>
      <c r="F34" s="447"/>
      <c r="G34" s="447"/>
    </row>
    <row r="35" spans="1:7" x14ac:dyDescent="0.3">
      <c r="A35" s="55"/>
      <c r="B35" s="55"/>
      <c r="C35" s="126">
        <v>11</v>
      </c>
      <c r="D35" s="263" t="s">
        <v>13</v>
      </c>
      <c r="E35" s="120" t="s">
        <v>605</v>
      </c>
      <c r="F35" s="447"/>
      <c r="G35" s="447"/>
    </row>
    <row r="36" spans="1:7" x14ac:dyDescent="0.3">
      <c r="A36" s="55"/>
      <c r="B36" s="55"/>
      <c r="C36" s="126">
        <v>12</v>
      </c>
      <c r="D36" s="263" t="s">
        <v>13</v>
      </c>
      <c r="E36" s="120" t="s">
        <v>606</v>
      </c>
      <c r="F36" s="447"/>
      <c r="G36" s="447"/>
    </row>
    <row r="37" spans="1:7" x14ac:dyDescent="0.3">
      <c r="A37" s="55"/>
      <c r="B37" s="55"/>
      <c r="C37" s="126">
        <v>13</v>
      </c>
      <c r="D37" s="263" t="s">
        <v>13</v>
      </c>
      <c r="E37" s="120" t="s">
        <v>607</v>
      </c>
      <c r="F37" s="447"/>
      <c r="G37" s="447"/>
    </row>
    <row r="38" spans="1:7" x14ac:dyDescent="0.3">
      <c r="A38" s="55"/>
      <c r="B38" s="55"/>
      <c r="C38" s="126">
        <v>14</v>
      </c>
      <c r="D38" s="263" t="s">
        <v>13</v>
      </c>
      <c r="E38" s="120" t="s">
        <v>608</v>
      </c>
      <c r="F38" s="447"/>
      <c r="G38" s="447"/>
    </row>
    <row r="39" spans="1:7" x14ac:dyDescent="0.3">
      <c r="A39" s="55"/>
      <c r="B39" s="55"/>
      <c r="C39" s="126">
        <v>15</v>
      </c>
      <c r="D39" s="263" t="s">
        <v>13</v>
      </c>
      <c r="E39" s="120" t="s">
        <v>609</v>
      </c>
      <c r="F39" s="447"/>
      <c r="G39" s="447"/>
    </row>
    <row r="40" spans="1:7" x14ac:dyDescent="0.3">
      <c r="A40" s="55"/>
      <c r="B40" s="55"/>
      <c r="C40" s="126">
        <v>16</v>
      </c>
      <c r="D40" s="263" t="s">
        <v>13</v>
      </c>
      <c r="E40" s="120" t="s">
        <v>610</v>
      </c>
      <c r="F40" s="447"/>
      <c r="G40" s="447"/>
    </row>
    <row r="41" spans="1:7" x14ac:dyDescent="0.3">
      <c r="A41" s="55"/>
      <c r="B41" s="55"/>
      <c r="C41" s="126">
        <v>17</v>
      </c>
      <c r="D41" s="263" t="s">
        <v>13</v>
      </c>
      <c r="E41" s="120" t="s">
        <v>611</v>
      </c>
      <c r="F41" s="447"/>
      <c r="G41" s="447"/>
    </row>
    <row r="42" spans="1:7" x14ac:dyDescent="0.3">
      <c r="A42" s="55"/>
      <c r="B42" s="55"/>
      <c r="C42" s="126">
        <v>18</v>
      </c>
      <c r="D42" s="263" t="s">
        <v>13</v>
      </c>
      <c r="E42" s="120" t="s">
        <v>612</v>
      </c>
      <c r="F42" s="447"/>
      <c r="G42" s="447"/>
    </row>
    <row r="43" spans="1:7" x14ac:dyDescent="0.3">
      <c r="A43" s="55"/>
      <c r="B43" s="55"/>
      <c r="C43" s="126">
        <v>19</v>
      </c>
      <c r="D43" s="263" t="s">
        <v>13</v>
      </c>
      <c r="E43" s="120" t="s">
        <v>613</v>
      </c>
      <c r="F43" s="447"/>
      <c r="G43" s="447"/>
    </row>
    <row r="44" spans="1:7" x14ac:dyDescent="0.3">
      <c r="A44" s="55"/>
      <c r="B44" s="55"/>
      <c r="C44" s="126">
        <v>20</v>
      </c>
      <c r="D44" s="263" t="s">
        <v>13</v>
      </c>
      <c r="E44" s="120" t="s">
        <v>614</v>
      </c>
      <c r="F44" s="447"/>
      <c r="G44" s="447"/>
    </row>
    <row r="45" spans="1:7" x14ac:dyDescent="0.3">
      <c r="C45" s="126">
        <v>21</v>
      </c>
      <c r="D45" s="263" t="s">
        <v>13</v>
      </c>
      <c r="E45" s="120" t="s">
        <v>615</v>
      </c>
      <c r="F45" s="447"/>
      <c r="G45" s="447"/>
    </row>
    <row r="46" spans="1:7" x14ac:dyDescent="0.3">
      <c r="C46" s="126">
        <v>22</v>
      </c>
      <c r="D46" s="263" t="s">
        <v>13</v>
      </c>
      <c r="E46" s="120" t="s">
        <v>616</v>
      </c>
      <c r="F46" s="447"/>
      <c r="G46" s="447"/>
    </row>
    <row r="47" spans="1:7" x14ac:dyDescent="0.3">
      <c r="C47" s="126">
        <v>23</v>
      </c>
      <c r="D47" s="263" t="s">
        <v>13</v>
      </c>
      <c r="E47" s="120" t="s">
        <v>617</v>
      </c>
      <c r="F47" s="447"/>
      <c r="G47" s="447"/>
    </row>
    <row r="48" spans="1:7" x14ac:dyDescent="0.3">
      <c r="C48" s="126">
        <v>24</v>
      </c>
      <c r="D48" s="263" t="s">
        <v>13</v>
      </c>
      <c r="E48" s="120" t="s">
        <v>618</v>
      </c>
      <c r="F48" s="447"/>
      <c r="G48" s="447"/>
    </row>
    <row r="49" spans="1:19" x14ac:dyDescent="0.3">
      <c r="C49" s="126">
        <v>25</v>
      </c>
      <c r="D49" s="263" t="s">
        <v>13</v>
      </c>
      <c r="E49" s="120" t="s">
        <v>619</v>
      </c>
      <c r="F49" s="447"/>
      <c r="G49" s="447"/>
    </row>
    <row r="50" spans="1:19" x14ac:dyDescent="0.3">
      <c r="C50" s="39"/>
      <c r="S50" s="34"/>
    </row>
    <row r="51" spans="1:19" x14ac:dyDescent="0.3">
      <c r="A51" s="436">
        <f>+A24+0.01</f>
        <v>3.0599999999999987</v>
      </c>
      <c r="B51" s="497">
        <v>3.02</v>
      </c>
      <c r="C51" s="126" t="s">
        <v>620</v>
      </c>
      <c r="D51" s="126"/>
      <c r="E51" s="126"/>
      <c r="F51" s="126"/>
      <c r="G51" s="447"/>
      <c r="H51" s="447"/>
      <c r="L51" s="10"/>
      <c r="M51" s="11"/>
      <c r="N51" s="12"/>
      <c r="O51" s="12"/>
      <c r="P51" s="19"/>
      <c r="Q51" s="33"/>
    </row>
    <row r="52" spans="1:19" x14ac:dyDescent="0.3">
      <c r="B52" s="236"/>
      <c r="C52" s="240">
        <v>1</v>
      </c>
      <c r="D52" s="566" t="s">
        <v>13</v>
      </c>
      <c r="E52" s="242" t="s">
        <v>621</v>
      </c>
      <c r="F52" s="242"/>
      <c r="G52" s="243"/>
      <c r="H52" s="247"/>
      <c r="I52" s="19"/>
      <c r="J52" s="33"/>
      <c r="L52" s="10"/>
      <c r="M52" s="11"/>
      <c r="N52" s="12"/>
      <c r="O52" s="12"/>
      <c r="P52" s="19"/>
      <c r="Q52" s="33"/>
    </row>
    <row r="53" spans="1:19" x14ac:dyDescent="0.3">
      <c r="B53" s="236"/>
      <c r="C53" s="240">
        <v>2</v>
      </c>
      <c r="D53" s="566" t="s">
        <v>13</v>
      </c>
      <c r="E53" s="242" t="s">
        <v>622</v>
      </c>
      <c r="F53" s="242"/>
      <c r="G53" s="243"/>
      <c r="H53" s="247"/>
      <c r="I53" s="19"/>
      <c r="J53" s="33"/>
      <c r="L53" s="10"/>
      <c r="M53" s="11"/>
      <c r="N53" s="12"/>
      <c r="O53" s="12"/>
      <c r="P53" s="19"/>
      <c r="Q53" s="33"/>
    </row>
    <row r="54" spans="1:19" x14ac:dyDescent="0.3">
      <c r="B54" s="236"/>
      <c r="C54" s="240">
        <v>3</v>
      </c>
      <c r="D54" s="566" t="s">
        <v>13</v>
      </c>
      <c r="E54" s="242" t="s">
        <v>623</v>
      </c>
      <c r="F54" s="242"/>
      <c r="G54" s="243"/>
      <c r="H54" s="247"/>
      <c r="O54" s="15"/>
      <c r="P54" s="16"/>
      <c r="Q54" s="6"/>
    </row>
    <row r="55" spans="1:19" x14ac:dyDescent="0.3">
      <c r="B55" s="236"/>
      <c r="C55" s="328" t="s">
        <v>624</v>
      </c>
      <c r="D55" s="511"/>
      <c r="E55" s="360"/>
      <c r="F55" s="360"/>
      <c r="G55" s="512"/>
      <c r="H55" s="506"/>
      <c r="O55" s="15"/>
      <c r="P55" s="16"/>
      <c r="Q55" s="6"/>
    </row>
    <row r="56" spans="1:19" x14ac:dyDescent="0.3">
      <c r="B56" s="236"/>
      <c r="C56" s="504"/>
      <c r="D56" s="175"/>
      <c r="E56" s="505"/>
      <c r="F56" s="505"/>
      <c r="G56" s="506"/>
      <c r="H56" s="506"/>
      <c r="O56" s="15"/>
      <c r="P56" s="16"/>
      <c r="Q56" s="6"/>
    </row>
    <row r="57" spans="1:19" x14ac:dyDescent="0.3">
      <c r="B57" s="448" t="s">
        <v>625</v>
      </c>
      <c r="C57" s="331"/>
      <c r="D57" s="331"/>
      <c r="E57" s="331"/>
      <c r="F57" s="331"/>
      <c r="G57" s="331"/>
      <c r="H57" s="331"/>
      <c r="I57" s="447"/>
      <c r="O57" s="15"/>
      <c r="P57" s="16"/>
      <c r="Q57" s="6"/>
    </row>
    <row r="58" spans="1:19" x14ac:dyDescent="0.3">
      <c r="B58" s="503">
        <v>3.21</v>
      </c>
      <c r="C58" s="331" t="s">
        <v>626</v>
      </c>
      <c r="D58" s="331"/>
      <c r="E58" s="331"/>
      <c r="F58" s="331"/>
      <c r="G58" s="331"/>
      <c r="H58" s="331"/>
      <c r="I58" s="331"/>
      <c r="J58" s="331"/>
      <c r="K58" s="331"/>
      <c r="L58" s="331"/>
      <c r="M58" s="331"/>
      <c r="N58" s="331"/>
      <c r="O58" s="496"/>
      <c r="P58" s="16"/>
      <c r="Q58" s="6"/>
    </row>
    <row r="59" spans="1:19" x14ac:dyDescent="0.3">
      <c r="B59" s="414"/>
      <c r="C59" s="502">
        <v>1</v>
      </c>
      <c r="D59" s="732" t="s">
        <v>627</v>
      </c>
      <c r="E59" s="732"/>
      <c r="F59" s="732"/>
      <c r="G59" s="732"/>
      <c r="H59" s="328" t="s">
        <v>628</v>
      </c>
      <c r="I59" s="331"/>
      <c r="J59" s="331"/>
      <c r="K59" s="331"/>
      <c r="L59" s="331"/>
      <c r="M59" s="331"/>
      <c r="N59" s="331"/>
      <c r="O59" s="496"/>
      <c r="P59" s="16"/>
      <c r="Q59" s="6"/>
    </row>
    <row r="60" spans="1:19" x14ac:dyDescent="0.3">
      <c r="B60" s="414"/>
      <c r="C60" s="502">
        <v>2</v>
      </c>
      <c r="D60" s="732" t="s">
        <v>629</v>
      </c>
      <c r="E60" s="732"/>
      <c r="F60" s="732"/>
      <c r="G60" s="732"/>
      <c r="H60" s="331"/>
      <c r="I60" s="331"/>
      <c r="J60" s="331"/>
      <c r="K60" s="331"/>
      <c r="L60" s="331"/>
      <c r="M60" s="331"/>
      <c r="N60" s="331"/>
      <c r="O60" s="496"/>
      <c r="P60" s="16"/>
      <c r="Q60" s="6"/>
    </row>
    <row r="61" spans="1:19" x14ac:dyDescent="0.3">
      <c r="B61" s="236"/>
      <c r="C61" s="498"/>
      <c r="D61" s="447"/>
      <c r="E61" s="447"/>
      <c r="F61" s="447"/>
      <c r="G61" s="447"/>
      <c r="H61" s="447"/>
      <c r="I61" s="447"/>
      <c r="O61" s="15"/>
      <c r="P61" s="16"/>
      <c r="Q61" s="6"/>
    </row>
    <row r="62" spans="1:19" x14ac:dyDescent="0.3">
      <c r="B62" s="513" t="s">
        <v>630</v>
      </c>
      <c r="C62" s="494"/>
      <c r="D62" s="494"/>
      <c r="E62" s="494"/>
      <c r="F62" s="494"/>
      <c r="G62" s="494"/>
      <c r="H62" s="494"/>
      <c r="I62" s="494"/>
      <c r="O62" s="15"/>
      <c r="P62" s="16"/>
      <c r="Q62" s="6"/>
    </row>
    <row r="63" spans="1:19" x14ac:dyDescent="0.3">
      <c r="B63" s="514">
        <v>3.17</v>
      </c>
      <c r="C63" s="259" t="s">
        <v>631</v>
      </c>
      <c r="D63" s="259"/>
      <c r="E63" s="259"/>
      <c r="F63" s="259"/>
      <c r="G63" s="259"/>
      <c r="H63" s="259"/>
      <c r="I63" s="494"/>
      <c r="O63" s="15"/>
      <c r="P63" s="16"/>
      <c r="Q63" s="6"/>
    </row>
    <row r="64" spans="1:19" x14ac:dyDescent="0.3">
      <c r="B64" s="514"/>
      <c r="C64" s="259" t="s">
        <v>632</v>
      </c>
      <c r="D64" s="259"/>
      <c r="E64" s="259"/>
      <c r="F64" s="259"/>
      <c r="G64" s="259"/>
      <c r="H64" s="259"/>
      <c r="I64" s="494"/>
      <c r="O64" s="15"/>
      <c r="P64" s="16"/>
      <c r="Q64" s="6"/>
    </row>
    <row r="65" spans="1:18" x14ac:dyDescent="0.3">
      <c r="B65" s="236"/>
      <c r="C65" s="498"/>
      <c r="D65" s="447"/>
      <c r="E65" s="447"/>
      <c r="F65" s="447"/>
      <c r="G65" s="447"/>
      <c r="H65" s="447"/>
      <c r="I65" s="447"/>
      <c r="O65" s="15"/>
      <c r="P65" s="16"/>
      <c r="Q65" s="6"/>
    </row>
    <row r="66" spans="1:18" x14ac:dyDescent="0.3">
      <c r="A66" s="5"/>
      <c r="B66" s="507" t="s">
        <v>633</v>
      </c>
      <c r="C66" s="259"/>
      <c r="D66" s="259"/>
      <c r="E66" s="259"/>
      <c r="F66" s="259"/>
      <c r="G66" s="259"/>
      <c r="H66" s="259"/>
      <c r="I66" s="494"/>
      <c r="J66" s="259"/>
      <c r="K66" s="259"/>
      <c r="L66" s="259"/>
      <c r="M66" s="259"/>
      <c r="N66" s="259"/>
      <c r="O66" s="508"/>
      <c r="P66" s="509"/>
      <c r="Q66" s="510"/>
      <c r="R66" s="259"/>
    </row>
    <row r="67" spans="1:18" x14ac:dyDescent="0.3">
      <c r="A67" s="5"/>
      <c r="B67" s="489" t="s">
        <v>634</v>
      </c>
      <c r="C67" s="433"/>
      <c r="D67" s="433"/>
      <c r="E67" s="433"/>
      <c r="F67" s="433"/>
      <c r="G67" s="433"/>
      <c r="H67" s="433"/>
      <c r="I67" s="490"/>
      <c r="J67" s="433"/>
      <c r="K67" s="433"/>
      <c r="L67" s="433"/>
      <c r="M67" s="433"/>
      <c r="N67" s="433"/>
      <c r="O67" s="491"/>
      <c r="P67" s="16"/>
      <c r="Q67" s="6"/>
    </row>
    <row r="68" spans="1:18" x14ac:dyDescent="0.3">
      <c r="A68" s="5"/>
      <c r="B68" s="503">
        <v>3.18</v>
      </c>
      <c r="C68" s="495" t="s">
        <v>635</v>
      </c>
      <c r="D68" s="331"/>
      <c r="E68" s="449"/>
      <c r="F68" s="449"/>
      <c r="G68" s="449"/>
      <c r="H68" s="331"/>
      <c r="I68" s="449"/>
      <c r="J68" s="331"/>
      <c r="K68" s="331"/>
      <c r="L68" s="331"/>
      <c r="M68" s="331"/>
      <c r="N68" s="331"/>
      <c r="O68" s="496"/>
      <c r="P68" s="16"/>
      <c r="Q68" s="6"/>
    </row>
    <row r="69" spans="1:18" x14ac:dyDescent="0.3">
      <c r="A69" s="5"/>
      <c r="B69" s="492"/>
      <c r="C69" s="331" t="s">
        <v>636</v>
      </c>
      <c r="D69" s="331"/>
      <c r="E69" s="490"/>
      <c r="F69" s="490"/>
      <c r="G69" s="490"/>
      <c r="H69" s="490"/>
      <c r="I69" s="490"/>
      <c r="J69" s="433"/>
      <c r="K69" s="433"/>
      <c r="L69" s="433"/>
      <c r="M69" s="433"/>
      <c r="N69" s="433"/>
      <c r="O69" s="491"/>
      <c r="P69" s="16"/>
      <c r="Q69" s="6"/>
    </row>
    <row r="70" spans="1:18" x14ac:dyDescent="0.3">
      <c r="A70" s="5"/>
      <c r="B70" s="493"/>
      <c r="C70" s="490" t="s">
        <v>632</v>
      </c>
      <c r="D70" s="490"/>
      <c r="E70" s="490"/>
      <c r="F70" s="490"/>
      <c r="G70" s="490"/>
      <c r="H70" s="490"/>
      <c r="I70" s="490"/>
      <c r="J70" s="433"/>
      <c r="K70" s="433"/>
      <c r="L70" s="433"/>
      <c r="M70" s="433"/>
      <c r="N70" s="433"/>
      <c r="O70" s="491"/>
      <c r="P70" s="16"/>
      <c r="Q70" s="6"/>
    </row>
    <row r="71" spans="1:18" x14ac:dyDescent="0.3">
      <c r="A71" s="5"/>
      <c r="B71" s="499"/>
      <c r="C71" s="291" t="s">
        <v>637</v>
      </c>
      <c r="D71" s="494"/>
      <c r="E71" s="494"/>
      <c r="F71" s="494"/>
      <c r="G71" s="500"/>
      <c r="H71" s="500"/>
      <c r="I71" s="500"/>
      <c r="O71" s="15"/>
      <c r="P71" s="16"/>
      <c r="Q71" s="6"/>
    </row>
    <row r="72" spans="1:18" x14ac:dyDescent="0.3">
      <c r="B72" s="5"/>
      <c r="O72" s="15"/>
      <c r="P72" s="16"/>
      <c r="Q72" s="6"/>
    </row>
    <row r="73" spans="1:18" x14ac:dyDescent="0.3">
      <c r="A73" s="436">
        <f>+A51+0.01</f>
        <v>3.0699999999999985</v>
      </c>
      <c r="B73" s="450">
        <v>3.19</v>
      </c>
      <c r="C73" s="331" t="s">
        <v>638</v>
      </c>
      <c r="D73" s="331"/>
      <c r="E73" s="331"/>
      <c r="F73" s="331"/>
      <c r="G73" s="331"/>
      <c r="H73" s="331"/>
      <c r="I73" s="331"/>
      <c r="J73" s="331"/>
      <c r="K73" s="331"/>
      <c r="L73" s="331"/>
      <c r="M73" s="331"/>
    </row>
    <row r="74" spans="1:18" x14ac:dyDescent="0.3">
      <c r="A74" s="5"/>
      <c r="B74" s="331"/>
      <c r="C74" s="251">
        <v>1</v>
      </c>
      <c r="D74" s="252" t="s">
        <v>13</v>
      </c>
      <c r="E74" s="485" t="s">
        <v>639</v>
      </c>
      <c r="F74" s="485"/>
      <c r="G74" s="253"/>
      <c r="H74" s="254"/>
      <c r="I74" s="254"/>
      <c r="J74" s="254"/>
      <c r="K74" s="254"/>
      <c r="L74" s="255"/>
      <c r="M74" s="331"/>
    </row>
    <row r="75" spans="1:18" x14ac:dyDescent="0.3">
      <c r="A75" s="5"/>
      <c r="B75" s="331"/>
      <c r="C75" s="541">
        <v>2</v>
      </c>
      <c r="D75" s="297" t="s">
        <v>13</v>
      </c>
      <c r="E75" s="298" t="s">
        <v>640</v>
      </c>
      <c r="F75" s="298"/>
      <c r="G75" s="298"/>
      <c r="H75" s="517"/>
      <c r="I75" s="517"/>
      <c r="J75" s="517"/>
      <c r="K75" s="517"/>
      <c r="L75" s="518"/>
      <c r="M75" s="331"/>
    </row>
    <row r="76" spans="1:18" x14ac:dyDescent="0.3">
      <c r="A76" s="5"/>
      <c r="B76" s="331"/>
      <c r="C76" s="251">
        <v>3</v>
      </c>
      <c r="D76" s="252" t="s">
        <v>13</v>
      </c>
      <c r="E76" s="253" t="s">
        <v>641</v>
      </c>
      <c r="F76" s="253"/>
      <c r="G76" s="253"/>
      <c r="H76" s="254"/>
      <c r="I76" s="254"/>
      <c r="J76" s="254"/>
      <c r="K76" s="254"/>
      <c r="L76" s="255"/>
      <c r="M76" s="331"/>
    </row>
    <row r="77" spans="1:18" x14ac:dyDescent="0.3">
      <c r="B77" s="414"/>
      <c r="C77" s="251">
        <v>4</v>
      </c>
      <c r="D77" s="252" t="s">
        <v>13</v>
      </c>
      <c r="E77" s="253" t="s">
        <v>642</v>
      </c>
      <c r="F77" s="253"/>
      <c r="G77" s="253"/>
      <c r="H77" s="254"/>
      <c r="I77" s="253"/>
      <c r="J77" s="328" t="s">
        <v>643</v>
      </c>
      <c r="K77" s="331"/>
      <c r="L77" s="255"/>
      <c r="M77" s="331"/>
    </row>
    <row r="78" spans="1:18" x14ac:dyDescent="0.3">
      <c r="B78" s="414"/>
      <c r="C78" s="541">
        <v>5</v>
      </c>
      <c r="D78" s="297" t="s">
        <v>13</v>
      </c>
      <c r="E78" s="298" t="s">
        <v>644</v>
      </c>
      <c r="F78" s="298"/>
      <c r="G78" s="298"/>
      <c r="H78" s="517"/>
      <c r="I78" s="517"/>
      <c r="J78" s="291" t="s">
        <v>643</v>
      </c>
      <c r="K78" s="259"/>
      <c r="L78" s="518"/>
      <c r="M78" s="331"/>
    </row>
    <row r="79" spans="1:18" x14ac:dyDescent="0.3">
      <c r="A79" s="5"/>
      <c r="B79" s="331"/>
      <c r="C79" s="251">
        <v>6</v>
      </c>
      <c r="D79" s="252" t="s">
        <v>13</v>
      </c>
      <c r="E79" s="253" t="s">
        <v>645</v>
      </c>
      <c r="F79" s="253"/>
      <c r="G79" s="253"/>
      <c r="H79" s="254"/>
      <c r="I79" s="253"/>
      <c r="J79" s="328" t="s">
        <v>643</v>
      </c>
      <c r="K79" s="331"/>
      <c r="L79" s="255"/>
      <c r="M79" s="331"/>
    </row>
    <row r="80" spans="1:18" x14ac:dyDescent="0.3">
      <c r="A80" s="5"/>
      <c r="B80" s="331"/>
      <c r="C80" s="251">
        <v>7</v>
      </c>
      <c r="D80" s="252" t="s">
        <v>13</v>
      </c>
      <c r="E80" s="253" t="s">
        <v>646</v>
      </c>
      <c r="F80" s="253"/>
      <c r="G80" s="253"/>
      <c r="H80" s="254"/>
      <c r="I80" s="253"/>
      <c r="J80" s="328" t="s">
        <v>643</v>
      </c>
      <c r="K80" s="331"/>
      <c r="L80" s="255"/>
      <c r="M80" s="331"/>
    </row>
    <row r="81" spans="1:19" x14ac:dyDescent="0.3">
      <c r="A81" s="5"/>
      <c r="B81" s="5"/>
    </row>
    <row r="82" spans="1:19" x14ac:dyDescent="0.3">
      <c r="A82" s="436">
        <f>+A73+0.01</f>
        <v>3.0799999999999983</v>
      </c>
      <c r="B82" s="450">
        <f>+B73+0.01</f>
        <v>3.1999999999999997</v>
      </c>
      <c r="C82" s="331" t="s">
        <v>647</v>
      </c>
      <c r="D82" s="331"/>
      <c r="E82" s="331"/>
      <c r="F82" s="331"/>
      <c r="G82" s="331"/>
      <c r="H82" s="331"/>
      <c r="I82" s="331"/>
      <c r="J82" s="331"/>
      <c r="K82" s="331"/>
      <c r="L82" s="331"/>
      <c r="M82" s="331"/>
      <c r="N82" s="331"/>
      <c r="O82" s="331"/>
    </row>
    <row r="83" spans="1:19" x14ac:dyDescent="0.3">
      <c r="A83" s="55"/>
      <c r="B83" s="450"/>
      <c r="C83" s="274" t="s">
        <v>648</v>
      </c>
      <c r="D83" s="331"/>
      <c r="E83" s="331"/>
      <c r="F83" s="331"/>
      <c r="G83" s="331"/>
      <c r="H83" s="331"/>
      <c r="I83" s="331"/>
      <c r="J83" s="331"/>
      <c r="K83" s="331"/>
      <c r="L83" s="331"/>
      <c r="M83" s="331"/>
      <c r="N83" s="331"/>
      <c r="O83" s="331"/>
    </row>
    <row r="84" spans="1:19" x14ac:dyDescent="0.3">
      <c r="B84" s="414"/>
      <c r="C84" s="251">
        <v>1</v>
      </c>
      <c r="D84" s="252" t="s">
        <v>13</v>
      </c>
      <c r="E84" s="253" t="s">
        <v>5</v>
      </c>
      <c r="F84" s="253"/>
      <c r="G84" s="253"/>
      <c r="H84" s="253"/>
      <c r="I84" s="255"/>
      <c r="J84" s="331"/>
      <c r="K84" s="331"/>
      <c r="L84" s="331"/>
      <c r="M84" s="331"/>
      <c r="N84" s="331"/>
      <c r="O84" s="331"/>
    </row>
    <row r="85" spans="1:19" x14ac:dyDescent="0.3">
      <c r="B85" s="414"/>
      <c r="C85" s="251">
        <v>2</v>
      </c>
      <c r="D85" s="252" t="s">
        <v>13</v>
      </c>
      <c r="E85" s="253" t="s">
        <v>6</v>
      </c>
      <c r="F85" s="253"/>
      <c r="G85" s="253"/>
      <c r="H85" s="253"/>
      <c r="I85" s="255"/>
      <c r="J85" s="331"/>
      <c r="K85" s="331"/>
      <c r="L85" s="331"/>
      <c r="M85" s="331"/>
      <c r="N85" s="331"/>
      <c r="O85" s="331"/>
    </row>
    <row r="86" spans="1:19" x14ac:dyDescent="0.3">
      <c r="B86" s="414"/>
      <c r="C86" s="251">
        <v>3</v>
      </c>
      <c r="D86" s="252" t="s">
        <v>13</v>
      </c>
      <c r="E86" s="253" t="s">
        <v>649</v>
      </c>
      <c r="F86" s="253"/>
      <c r="G86" s="253"/>
      <c r="H86" s="253"/>
      <c r="I86" s="255"/>
      <c r="J86" s="331"/>
      <c r="K86" s="331"/>
      <c r="L86" s="331"/>
      <c r="M86" s="331"/>
      <c r="N86" s="331"/>
      <c r="O86" s="331"/>
    </row>
    <row r="88" spans="1:19" ht="16.5" customHeight="1" x14ac:dyDescent="0.3"/>
    <row r="89" spans="1:19" ht="13.5" customHeight="1" x14ac:dyDescent="0.3">
      <c r="A89" s="5"/>
      <c r="B89" s="550">
        <v>1.1000000000000001</v>
      </c>
      <c r="C89" s="414" t="s">
        <v>650</v>
      </c>
      <c r="D89" s="331"/>
      <c r="E89" s="331"/>
      <c r="F89" s="331"/>
      <c r="G89" s="331"/>
      <c r="H89" s="331"/>
      <c r="I89" s="331"/>
      <c r="J89" s="331"/>
      <c r="K89" s="331"/>
      <c r="L89" s="331"/>
      <c r="M89" s="331"/>
      <c r="N89" s="331"/>
      <c r="O89" s="331"/>
      <c r="P89" s="331"/>
      <c r="Q89" s="331"/>
      <c r="R89" s="331"/>
      <c r="S89" s="331"/>
    </row>
    <row r="90" spans="1:19" ht="13.5" customHeight="1" x14ac:dyDescent="0.3">
      <c r="A90" s="5"/>
      <c r="C90" s="414" t="s">
        <v>651</v>
      </c>
      <c r="D90" s="331"/>
      <c r="E90" s="331"/>
      <c r="F90" s="331"/>
      <c r="G90" s="331"/>
      <c r="H90" s="331"/>
      <c r="I90" s="331"/>
      <c r="J90" s="331"/>
      <c r="K90" s="331"/>
      <c r="L90" s="331"/>
      <c r="M90" s="331"/>
      <c r="N90" s="331"/>
      <c r="O90" s="331"/>
      <c r="P90" s="331"/>
      <c r="Q90" s="331"/>
      <c r="R90" s="331"/>
      <c r="S90" s="331"/>
    </row>
    <row r="91" spans="1:19" ht="13.5" customHeight="1" x14ac:dyDescent="0.3">
      <c r="C91" s="251">
        <v>1</v>
      </c>
      <c r="D91" s="551" t="s">
        <v>13</v>
      </c>
      <c r="E91" s="253" t="s">
        <v>5</v>
      </c>
      <c r="F91" s="253"/>
      <c r="G91" s="253"/>
      <c r="H91" s="253"/>
      <c r="I91" s="255"/>
      <c r="J91" s="536" t="s">
        <v>652</v>
      </c>
      <c r="K91" s="552"/>
      <c r="L91" s="537" t="s">
        <v>7</v>
      </c>
      <c r="M91" s="577"/>
      <c r="N91" s="538"/>
      <c r="O91" s="539"/>
      <c r="P91" s="539"/>
      <c r="Q91" s="540"/>
      <c r="R91" s="331"/>
      <c r="S91" s="331"/>
    </row>
    <row r="92" spans="1:19" ht="13.5" customHeight="1" x14ac:dyDescent="0.3">
      <c r="C92" s="251">
        <v>2</v>
      </c>
      <c r="D92" s="551" t="s">
        <v>13</v>
      </c>
      <c r="E92" s="253" t="s">
        <v>653</v>
      </c>
      <c r="F92" s="253"/>
      <c r="G92" s="253"/>
      <c r="H92" s="253"/>
      <c r="I92" s="255"/>
    </row>
    <row r="93" spans="1:19" ht="16.5" customHeight="1" x14ac:dyDescent="0.3"/>
    <row r="94" spans="1:19" x14ac:dyDescent="0.3">
      <c r="A94" s="5"/>
      <c r="B94" s="513" t="s">
        <v>654</v>
      </c>
      <c r="C94" s="248"/>
      <c r="D94" s="248"/>
      <c r="E94" s="248"/>
      <c r="F94" s="248"/>
      <c r="G94" s="248"/>
      <c r="H94" s="248"/>
      <c r="I94" s="248"/>
      <c r="J94" s="248"/>
      <c r="K94" s="248"/>
      <c r="L94" s="248"/>
      <c r="M94" s="248"/>
      <c r="N94" s="248"/>
      <c r="O94" s="248"/>
      <c r="P94" s="126"/>
      <c r="Q94" s="126"/>
      <c r="R94" s="126"/>
      <c r="S94" s="126"/>
    </row>
    <row r="95" spans="1:19" x14ac:dyDescent="0.3">
      <c r="A95" s="5"/>
      <c r="B95" s="553">
        <v>1.07</v>
      </c>
      <c r="C95" s="379" t="s">
        <v>655</v>
      </c>
      <c r="D95" s="379"/>
      <c r="E95" s="379"/>
      <c r="F95" s="379"/>
      <c r="G95" s="379"/>
      <c r="H95" s="379"/>
      <c r="I95" s="379"/>
      <c r="J95" s="379"/>
      <c r="K95" s="379"/>
      <c r="L95" s="379"/>
      <c r="M95" s="379"/>
      <c r="N95" s="379"/>
      <c r="O95" s="379"/>
      <c r="P95" s="331"/>
      <c r="Q95" s="331"/>
      <c r="R95" s="331"/>
      <c r="S95" s="331"/>
    </row>
    <row r="96" spans="1:19" x14ac:dyDescent="0.3">
      <c r="A96" s="5"/>
      <c r="B96" s="553"/>
      <c r="C96" s="554" t="s">
        <v>656</v>
      </c>
      <c r="D96" s="379"/>
      <c r="E96" s="379"/>
      <c r="F96" s="379"/>
      <c r="G96" s="379"/>
      <c r="H96" s="379"/>
      <c r="I96" s="379"/>
      <c r="J96" s="379"/>
      <c r="K96" s="379"/>
      <c r="L96" s="379"/>
      <c r="M96" s="379"/>
      <c r="N96" s="379"/>
      <c r="O96" s="379"/>
      <c r="P96" s="331"/>
      <c r="Q96" s="331"/>
      <c r="R96" s="331"/>
      <c r="S96" s="331"/>
    </row>
    <row r="97" spans="2:23" x14ac:dyDescent="0.3">
      <c r="B97" s="555"/>
      <c r="C97" s="379"/>
      <c r="D97" s="535"/>
      <c r="E97" s="535"/>
      <c r="F97" s="535"/>
      <c r="G97" s="535"/>
      <c r="H97" s="535"/>
      <c r="I97" s="535"/>
      <c r="J97" s="535"/>
      <c r="K97" s="535"/>
      <c r="L97" s="379"/>
      <c r="M97" s="379"/>
      <c r="N97" s="379"/>
      <c r="O97" s="379"/>
      <c r="P97" s="126"/>
      <c r="Q97" s="126"/>
      <c r="R97" s="126"/>
      <c r="S97" s="126"/>
      <c r="T97" s="126"/>
      <c r="U97" s="126"/>
      <c r="V97" s="126"/>
      <c r="W97" s="126"/>
    </row>
  </sheetData>
  <mergeCells count="2">
    <mergeCell ref="D59:G59"/>
    <mergeCell ref="D60:G60"/>
  </mergeCells>
  <pageMargins left="0.70866141732283472" right="0.70866141732283472" top="0.74803149606299213" bottom="0.74803149606299213" header="0.31496062992125984" footer="0.31496062992125984"/>
  <pageSetup fitToHeight="0" orientation="portrait" r:id="rId1"/>
  <headerFooter>
    <oddFooter>&amp;C&amp;8&amp;F&amp;R&amp;8&amp;P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W44"/>
  <sheetViews>
    <sheetView showGridLines="0" workbookViewId="0">
      <selection activeCell="H5" sqref="H5:O5"/>
    </sheetView>
  </sheetViews>
  <sheetFormatPr baseColWidth="10" defaultColWidth="4.44140625" defaultRowHeight="13.2" x14ac:dyDescent="0.3"/>
  <cols>
    <col min="1" max="1" width="6.6640625" style="121" customWidth="1"/>
    <col min="2" max="6" width="4.44140625" style="120"/>
    <col min="7" max="7" width="6.44140625" style="120" customWidth="1"/>
    <col min="8" max="10" width="4.44140625" style="120"/>
    <col min="11" max="11" width="5.44140625" style="120" customWidth="1"/>
    <col min="12" max="31" width="4.44140625" style="120"/>
    <col min="32" max="32" width="9.6640625" style="120" customWidth="1"/>
    <col min="33" max="16384" width="4.44140625" style="120"/>
  </cols>
  <sheetData>
    <row r="1" spans="1:23" s="235" customFormat="1" ht="15.6" x14ac:dyDescent="0.3">
      <c r="A1" s="234" t="s">
        <v>657</v>
      </c>
    </row>
    <row r="2" spans="1:23" ht="13.8" x14ac:dyDescent="0.3">
      <c r="A2" s="451" t="s">
        <v>658</v>
      </c>
      <c r="B2" s="452"/>
      <c r="C2" s="213"/>
      <c r="D2" s="213"/>
      <c r="E2" s="213"/>
      <c r="F2" s="213"/>
      <c r="G2" s="213"/>
      <c r="H2" s="213"/>
    </row>
    <row r="3" spans="1:23" ht="14.25" customHeight="1" x14ac:dyDescent="0.3">
      <c r="A3" s="123">
        <f>'12.Result Final'!A35+0.01</f>
        <v>1.08</v>
      </c>
      <c r="B3" s="120" t="s">
        <v>659</v>
      </c>
      <c r="V3" s="126"/>
      <c r="W3" s="126"/>
    </row>
    <row r="4" spans="1:23" ht="14.25" customHeight="1" x14ac:dyDescent="0.3">
      <c r="A4" s="123"/>
      <c r="B4" s="120" t="s">
        <v>660</v>
      </c>
    </row>
    <row r="5" spans="1:23" ht="14.4" x14ac:dyDescent="0.3">
      <c r="A5" s="123"/>
      <c r="B5" s="453"/>
      <c r="C5" s="454">
        <v>1</v>
      </c>
      <c r="D5" s="455" t="s">
        <v>13</v>
      </c>
      <c r="E5" s="427" t="s">
        <v>5</v>
      </c>
      <c r="F5" s="456"/>
      <c r="G5" s="456"/>
      <c r="H5" s="457" t="s">
        <v>652</v>
      </c>
      <c r="I5" s="458"/>
      <c r="J5" s="459" t="s">
        <v>7</v>
      </c>
      <c r="K5" s="453"/>
      <c r="L5" s="120" t="s">
        <v>152</v>
      </c>
      <c r="M5" s="460"/>
      <c r="N5" s="460"/>
      <c r="O5" s="460"/>
      <c r="P5" s="453"/>
    </row>
    <row r="6" spans="1:23" ht="13.8" x14ac:dyDescent="0.3">
      <c r="A6" s="123"/>
      <c r="C6" s="454">
        <v>2</v>
      </c>
      <c r="D6" s="455" t="s">
        <v>13</v>
      </c>
      <c r="E6" s="461" t="s">
        <v>6</v>
      </c>
      <c r="F6" s="461"/>
      <c r="G6" s="462"/>
      <c r="H6" s="463"/>
      <c r="I6" s="464"/>
      <c r="L6" s="120" t="s">
        <v>154</v>
      </c>
      <c r="M6" s="460"/>
      <c r="N6" s="460"/>
      <c r="O6" s="460"/>
    </row>
    <row r="7" spans="1:23" ht="14.4" x14ac:dyDescent="0.3">
      <c r="A7" s="123"/>
      <c r="B7"/>
      <c r="C7" s="454">
        <v>3</v>
      </c>
      <c r="D7" s="263" t="s">
        <v>13</v>
      </c>
      <c r="E7" s="120" t="s">
        <v>661</v>
      </c>
      <c r="M7" s="238" t="s">
        <v>662</v>
      </c>
    </row>
    <row r="8" spans="1:23" ht="13.8" x14ac:dyDescent="0.3">
      <c r="A8" s="123"/>
    </row>
    <row r="9" spans="1:23" ht="13.8" x14ac:dyDescent="0.3">
      <c r="A9" s="123">
        <v>12.03</v>
      </c>
      <c r="B9" s="120" t="s">
        <v>663</v>
      </c>
    </row>
    <row r="10" spans="1:23" ht="14.4" x14ac:dyDescent="0.3">
      <c r="A10" s="123"/>
      <c r="B10"/>
      <c r="C10" s="263" t="s">
        <v>13</v>
      </c>
      <c r="D10" s="122" t="s">
        <v>664</v>
      </c>
      <c r="E10" s="122"/>
      <c r="F10" s="269"/>
    </row>
    <row r="11" spans="1:23" ht="14.4" x14ac:dyDescent="0.3">
      <c r="A11" s="123"/>
      <c r="B11"/>
      <c r="C11" s="263" t="s">
        <v>13</v>
      </c>
      <c r="D11" s="122" t="s">
        <v>665</v>
      </c>
      <c r="E11" s="122"/>
      <c r="F11" s="269"/>
    </row>
    <row r="12" spans="1:23" ht="14.4" x14ac:dyDescent="0.3">
      <c r="A12" s="123"/>
      <c r="B12"/>
      <c r="C12" s="263" t="s">
        <v>13</v>
      </c>
      <c r="D12" s="122" t="s">
        <v>666</v>
      </c>
      <c r="E12" s="122"/>
      <c r="F12" s="269"/>
    </row>
    <row r="13" spans="1:23" ht="14.4" x14ac:dyDescent="0.3">
      <c r="A13" s="123"/>
      <c r="B13"/>
      <c r="C13" s="263" t="s">
        <v>13</v>
      </c>
      <c r="D13" s="122" t="s">
        <v>667</v>
      </c>
      <c r="E13" s="122"/>
      <c r="F13" s="269"/>
    </row>
    <row r="14" spans="1:23" ht="14.4" x14ac:dyDescent="0.3">
      <c r="A14" s="123"/>
      <c r="B14"/>
      <c r="C14" s="263" t="s">
        <v>13</v>
      </c>
      <c r="D14" s="122" t="s">
        <v>668</v>
      </c>
      <c r="E14" s="122"/>
      <c r="F14" s="269"/>
    </row>
    <row r="15" spans="1:23" ht="14.4" x14ac:dyDescent="0.3">
      <c r="A15" s="123"/>
      <c r="B15"/>
      <c r="C15" s="263" t="s">
        <v>13</v>
      </c>
      <c r="D15" s="122" t="s">
        <v>669</v>
      </c>
      <c r="E15" s="122"/>
      <c r="F15" s="269"/>
    </row>
    <row r="16" spans="1:23" ht="14.4" x14ac:dyDescent="0.3">
      <c r="A16" s="123"/>
      <c r="B16"/>
      <c r="C16" s="263" t="s">
        <v>13</v>
      </c>
      <c r="D16" s="122" t="s">
        <v>670</v>
      </c>
      <c r="E16" s="122"/>
      <c r="F16" s="269"/>
    </row>
    <row r="17" spans="1:12" ht="14.4" x14ac:dyDescent="0.3">
      <c r="A17" s="123"/>
      <c r="B17"/>
      <c r="C17" s="263"/>
      <c r="D17" s="122" t="s">
        <v>671</v>
      </c>
      <c r="E17" s="122"/>
      <c r="F17" s="269"/>
    </row>
    <row r="18" spans="1:12" ht="14.4" x14ac:dyDescent="0.3">
      <c r="A18" s="123"/>
      <c r="B18"/>
      <c r="C18" s="263" t="s">
        <v>13</v>
      </c>
      <c r="D18" s="120" t="s">
        <v>661</v>
      </c>
      <c r="L18" s="238" t="s">
        <v>662</v>
      </c>
    </row>
    <row r="19" spans="1:12" ht="14.4" x14ac:dyDescent="0.3">
      <c r="A19" s="123"/>
      <c r="B19"/>
    </row>
    <row r="20" spans="1:12" ht="13.8" x14ac:dyDescent="0.3">
      <c r="A20" s="123">
        <f>+A9+0.01</f>
        <v>12.04</v>
      </c>
      <c r="B20" s="120" t="s">
        <v>672</v>
      </c>
    </row>
    <row r="21" spans="1:12" ht="14.4" x14ac:dyDescent="0.3">
      <c r="A21" s="123"/>
      <c r="B21"/>
      <c r="C21" s="263" t="s">
        <v>13</v>
      </c>
      <c r="D21" s="122" t="s">
        <v>673</v>
      </c>
      <c r="E21" s="122"/>
      <c r="F21" s="269"/>
    </row>
    <row r="22" spans="1:12" ht="14.4" x14ac:dyDescent="0.3">
      <c r="A22" s="123"/>
      <c r="B22"/>
      <c r="C22" s="263" t="s">
        <v>13</v>
      </c>
      <c r="D22" s="122" t="s">
        <v>674</v>
      </c>
      <c r="E22" s="122"/>
      <c r="F22" s="269"/>
    </row>
    <row r="23" spans="1:12" ht="14.4" x14ac:dyDescent="0.3">
      <c r="A23" s="123"/>
      <c r="B23"/>
      <c r="C23" s="263" t="s">
        <v>13</v>
      </c>
      <c r="D23" s="122" t="s">
        <v>675</v>
      </c>
      <c r="E23" s="122"/>
      <c r="F23" s="269"/>
    </row>
    <row r="24" spans="1:12" ht="14.4" x14ac:dyDescent="0.3">
      <c r="A24" s="123"/>
      <c r="B24"/>
      <c r="C24" s="263"/>
      <c r="D24" s="122" t="s">
        <v>671</v>
      </c>
      <c r="E24" s="122"/>
      <c r="F24" s="269"/>
    </row>
    <row r="25" spans="1:12" ht="14.4" x14ac:dyDescent="0.3">
      <c r="A25" s="123"/>
      <c r="B25"/>
      <c r="C25" s="263" t="s">
        <v>13</v>
      </c>
      <c r="D25" s="120" t="s">
        <v>661</v>
      </c>
      <c r="L25" s="238"/>
    </row>
    <row r="27" spans="1:12" x14ac:dyDescent="0.3">
      <c r="A27" s="236"/>
    </row>
    <row r="28" spans="1:12" ht="13.8" x14ac:dyDescent="0.3">
      <c r="A28" s="136" t="s">
        <v>676</v>
      </c>
      <c r="B28" s="465" t="s">
        <v>677</v>
      </c>
    </row>
    <row r="29" spans="1:12" ht="14.4" x14ac:dyDescent="0.3">
      <c r="A29" s="236"/>
      <c r="B29" s="413">
        <v>1</v>
      </c>
      <c r="C29" s="263" t="s">
        <v>13</v>
      </c>
      <c r="D29" s="122" t="s">
        <v>678</v>
      </c>
      <c r="E29" s="122"/>
      <c r="F29" s="456"/>
      <c r="G29" s="456"/>
      <c r="H29" s="466"/>
    </row>
    <row r="30" spans="1:12" ht="14.4" x14ac:dyDescent="0.3">
      <c r="A30" s="236"/>
      <c r="B30" s="413">
        <v>1</v>
      </c>
      <c r="C30" s="263" t="s">
        <v>13</v>
      </c>
      <c r="D30" s="122" t="s">
        <v>679</v>
      </c>
      <c r="E30" s="122"/>
      <c r="F30" s="456"/>
      <c r="G30" s="456"/>
      <c r="H30" s="466"/>
    </row>
    <row r="31" spans="1:12" ht="14.4" x14ac:dyDescent="0.3">
      <c r="A31" s="236"/>
      <c r="B31" s="413">
        <v>1</v>
      </c>
      <c r="C31" s="263" t="s">
        <v>13</v>
      </c>
      <c r="D31" s="122" t="s">
        <v>680</v>
      </c>
      <c r="E31" s="122"/>
      <c r="F31" s="456"/>
      <c r="G31" s="456"/>
      <c r="H31" s="466"/>
    </row>
    <row r="32" spans="1:12" x14ac:dyDescent="0.3">
      <c r="A32" s="236"/>
      <c r="B32" s="413">
        <v>2</v>
      </c>
      <c r="C32" s="263" t="s">
        <v>13</v>
      </c>
      <c r="D32" s="122" t="s">
        <v>402</v>
      </c>
      <c r="E32" s="467"/>
      <c r="F32" s="461"/>
      <c r="G32" s="468"/>
      <c r="H32" s="469"/>
    </row>
    <row r="33" spans="1:20" x14ac:dyDescent="0.3">
      <c r="A33" s="236"/>
    </row>
    <row r="34" spans="1:20" x14ac:dyDescent="0.3">
      <c r="A34" s="470" t="s">
        <v>681</v>
      </c>
    </row>
    <row r="35" spans="1:20" ht="14.4" x14ac:dyDescent="0.3">
      <c r="A35" s="123">
        <f>+[2]Cover!A35+0.01</f>
        <v>1.07</v>
      </c>
      <c r="B35" t="s">
        <v>682</v>
      </c>
    </row>
    <row r="36" spans="1:20" ht="14.4" x14ac:dyDescent="0.3">
      <c r="A36" s="123"/>
      <c r="B36"/>
      <c r="C36" s="460"/>
      <c r="D36" s="460"/>
      <c r="E36" s="460"/>
      <c r="F36" s="460"/>
      <c r="G36" s="460"/>
      <c r="H36" s="460"/>
      <c r="I36" s="460"/>
      <c r="J36" s="460"/>
    </row>
    <row r="37" spans="1:20" x14ac:dyDescent="0.3">
      <c r="A37" s="236"/>
    </row>
    <row r="38" spans="1:20" ht="13.2" customHeight="1" x14ac:dyDescent="0.3"/>
    <row r="39" spans="1:20" ht="13.2" customHeight="1" x14ac:dyDescent="0.3">
      <c r="B39" s="733" t="s">
        <v>683</v>
      </c>
      <c r="C39" s="733"/>
      <c r="D39" s="733"/>
      <c r="E39" s="733"/>
      <c r="F39" s="733"/>
      <c r="G39" s="733"/>
      <c r="H39" s="733"/>
      <c r="I39" s="733"/>
      <c r="J39" s="733"/>
      <c r="K39" s="733"/>
      <c r="L39" s="733"/>
      <c r="M39" s="733"/>
      <c r="N39" s="733"/>
      <c r="O39" s="733"/>
      <c r="P39" s="733"/>
      <c r="Q39" s="471"/>
      <c r="R39" s="471"/>
      <c r="S39" s="471"/>
      <c r="T39" s="471"/>
    </row>
    <row r="40" spans="1:20" ht="13.2" customHeight="1" x14ac:dyDescent="0.3">
      <c r="B40" s="733"/>
      <c r="C40" s="733"/>
      <c r="D40" s="733"/>
      <c r="E40" s="733"/>
      <c r="F40" s="733"/>
      <c r="G40" s="733"/>
      <c r="H40" s="733"/>
      <c r="I40" s="733"/>
      <c r="J40" s="733"/>
      <c r="K40" s="733"/>
      <c r="L40" s="733"/>
      <c r="M40" s="733"/>
      <c r="N40" s="733"/>
      <c r="O40" s="733"/>
      <c r="P40" s="733"/>
      <c r="Q40" s="471"/>
      <c r="R40" s="471"/>
      <c r="S40" s="471"/>
      <c r="T40" s="471"/>
    </row>
    <row r="41" spans="1:20" ht="13.2" customHeight="1" x14ac:dyDescent="0.3">
      <c r="B41" s="733"/>
      <c r="C41" s="733"/>
      <c r="D41" s="733"/>
      <c r="E41" s="733"/>
      <c r="F41" s="733"/>
      <c r="G41" s="733"/>
      <c r="H41" s="733"/>
      <c r="I41" s="733"/>
      <c r="J41" s="733"/>
      <c r="K41" s="733"/>
      <c r="L41" s="733"/>
      <c r="M41" s="733"/>
      <c r="N41" s="733"/>
      <c r="O41" s="733"/>
      <c r="P41" s="733"/>
      <c r="Q41" s="471"/>
      <c r="R41" s="471"/>
      <c r="S41" s="471"/>
      <c r="T41" s="471"/>
    </row>
    <row r="42" spans="1:20" ht="13.2" customHeight="1" x14ac:dyDescent="0.3">
      <c r="B42" s="733"/>
      <c r="C42" s="733"/>
      <c r="D42" s="733"/>
      <c r="E42" s="733"/>
      <c r="F42" s="733"/>
      <c r="G42" s="733"/>
      <c r="H42" s="733"/>
      <c r="I42" s="733"/>
      <c r="J42" s="733"/>
      <c r="K42" s="733"/>
      <c r="L42" s="733"/>
      <c r="M42" s="733"/>
      <c r="N42" s="733"/>
      <c r="O42" s="733"/>
      <c r="P42" s="733"/>
      <c r="Q42" s="471"/>
      <c r="R42" s="471"/>
      <c r="S42" s="471"/>
      <c r="T42" s="471"/>
    </row>
    <row r="43" spans="1:20" ht="13.2" customHeight="1" x14ac:dyDescent="0.3"/>
    <row r="44" spans="1:20" ht="13.2" customHeight="1" x14ac:dyDescent="0.3"/>
  </sheetData>
  <mergeCells count="1">
    <mergeCell ref="B39:P42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J31"/>
  <sheetViews>
    <sheetView showGridLines="0" zoomScale="75" zoomScaleNormal="75" zoomScalePageLayoutView="125" workbookViewId="0">
      <selection activeCell="AF11" sqref="A8:AF11"/>
    </sheetView>
  </sheetViews>
  <sheetFormatPr baseColWidth="10" defaultColWidth="8.88671875" defaultRowHeight="13.2" x14ac:dyDescent="0.3"/>
  <cols>
    <col min="1" max="1" width="7.44140625" style="54" customWidth="1"/>
    <col min="2" max="2" width="12.44140625" style="52" customWidth="1"/>
    <col min="3" max="18" width="3.88671875" style="52" customWidth="1"/>
    <col min="19" max="19" width="4.44140625" style="52" customWidth="1"/>
    <col min="20" max="20" width="3.88671875" style="52" customWidth="1"/>
    <col min="21" max="25" width="4" style="52" customWidth="1"/>
    <col min="26" max="29" width="4" style="51" customWidth="1"/>
    <col min="30" max="31" width="4" style="52" customWidth="1"/>
    <col min="32" max="16384" width="8.88671875" style="52"/>
  </cols>
  <sheetData>
    <row r="1" spans="1:36" s="44" customFormat="1" ht="18.75" customHeight="1" x14ac:dyDescent="0.3">
      <c r="A1" s="29" t="s">
        <v>684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6"/>
      <c r="AA1" s="47"/>
      <c r="AB1" s="47"/>
      <c r="AC1" s="47"/>
    </row>
    <row r="3" spans="1:36" s="1" customFormat="1" ht="51.9" customHeight="1" x14ac:dyDescent="0.3">
      <c r="A3" s="4"/>
      <c r="B3" s="734" t="s">
        <v>685</v>
      </c>
      <c r="C3" s="734"/>
      <c r="D3" s="734"/>
      <c r="E3" s="734"/>
      <c r="F3" s="734"/>
      <c r="G3" s="734"/>
      <c r="H3" s="734"/>
      <c r="I3" s="734"/>
      <c r="J3" s="734"/>
      <c r="K3" s="734"/>
      <c r="L3" s="734"/>
      <c r="M3" s="734"/>
      <c r="N3" s="734"/>
      <c r="O3" s="734"/>
      <c r="P3" s="734"/>
      <c r="Q3" s="734"/>
      <c r="R3" s="734"/>
      <c r="S3" s="734"/>
      <c r="T3" s="734"/>
      <c r="U3" s="734"/>
      <c r="V3" s="734"/>
      <c r="W3" s="734"/>
      <c r="X3" s="734"/>
    </row>
    <row r="4" spans="1:36" s="1" customFormat="1" x14ac:dyDescent="0.3">
      <c r="A4" s="4"/>
    </row>
    <row r="5" spans="1:36" s="35" customFormat="1" ht="13.8" x14ac:dyDescent="0.3">
      <c r="A5" s="3">
        <v>13.01</v>
      </c>
      <c r="B5" s="40" t="s">
        <v>686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1"/>
      <c r="T5" s="1"/>
      <c r="U5" s="1"/>
      <c r="V5" s="1"/>
      <c r="W5" s="1"/>
      <c r="X5" s="36"/>
      <c r="Y5" s="36"/>
      <c r="Z5" s="36"/>
      <c r="AA5" s="36"/>
      <c r="AB5" s="36"/>
      <c r="AC5" s="36"/>
    </row>
    <row r="6" spans="1:36" s="35" customFormat="1" ht="13.8" x14ac:dyDescent="0.3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36"/>
      <c r="Y6" s="36"/>
      <c r="Z6" s="36"/>
      <c r="AA6" s="36"/>
      <c r="AB6" s="36"/>
      <c r="AC6" s="36"/>
    </row>
    <row r="7" spans="1:36" s="35" customFormat="1" x14ac:dyDescent="0.3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</row>
    <row r="8" spans="1:36" s="35" customFormat="1" ht="14.4" x14ac:dyDescent="0.3">
      <c r="A8" s="4"/>
      <c r="B8" s="1">
        <v>1</v>
      </c>
      <c r="C8" s="48"/>
      <c r="D8" s="49" t="s">
        <v>687</v>
      </c>
      <c r="E8" s="36"/>
      <c r="F8" s="50"/>
      <c r="G8" s="27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1"/>
      <c r="T8" s="36"/>
      <c r="U8" s="36"/>
      <c r="V8" s="36"/>
      <c r="W8" s="36"/>
      <c r="X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</row>
    <row r="9" spans="1:36" s="35" customFormat="1" ht="14.4" x14ac:dyDescent="0.3">
      <c r="A9" s="4"/>
      <c r="B9" s="1">
        <v>2</v>
      </c>
      <c r="C9" s="48"/>
      <c r="D9" s="49" t="s">
        <v>688</v>
      </c>
      <c r="E9" s="51"/>
      <c r="F9" s="50"/>
      <c r="G9" s="27"/>
      <c r="H9" s="51"/>
      <c r="I9" s="51"/>
      <c r="J9" s="51"/>
      <c r="K9" s="51"/>
      <c r="L9" s="51"/>
      <c r="M9" s="51"/>
      <c r="N9" s="51"/>
      <c r="O9" s="51"/>
      <c r="P9" s="51"/>
      <c r="Q9" s="238" t="s">
        <v>689</v>
      </c>
      <c r="R9" s="51"/>
      <c r="S9" s="1"/>
      <c r="T9" s="52"/>
      <c r="U9" s="52"/>
      <c r="V9" s="52"/>
      <c r="W9" s="52"/>
      <c r="X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</row>
    <row r="10" spans="1:36" s="35" customFormat="1" ht="14.4" x14ac:dyDescent="0.3">
      <c r="A10" s="4"/>
      <c r="B10" s="1">
        <v>3</v>
      </c>
      <c r="C10" s="48"/>
      <c r="D10" s="49" t="s">
        <v>690</v>
      </c>
      <c r="E10" s="51"/>
      <c r="F10" s="50"/>
      <c r="G10" s="27"/>
      <c r="H10" s="51"/>
      <c r="I10" s="51"/>
      <c r="J10" s="51"/>
      <c r="K10" s="51"/>
      <c r="L10" s="51"/>
      <c r="M10" s="51"/>
      <c r="N10" s="51"/>
      <c r="O10" s="51"/>
      <c r="P10" s="51"/>
      <c r="Q10" s="238" t="s">
        <v>691</v>
      </c>
      <c r="R10" s="51"/>
      <c r="S10" s="1"/>
      <c r="T10" s="52"/>
      <c r="U10" s="52"/>
      <c r="V10" s="52"/>
      <c r="W10" s="52"/>
      <c r="X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</row>
    <row r="11" spans="1:36" s="35" customFormat="1" ht="14.4" x14ac:dyDescent="0.3">
      <c r="A11" s="4"/>
      <c r="B11" s="1">
        <v>4</v>
      </c>
      <c r="C11" s="48"/>
      <c r="D11" s="49" t="s">
        <v>692</v>
      </c>
      <c r="E11" s="51"/>
      <c r="F11" s="50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1"/>
      <c r="T11" s="52"/>
      <c r="U11" s="52"/>
      <c r="V11" s="52"/>
      <c r="W11" s="52"/>
      <c r="X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</row>
    <row r="12" spans="1:36" s="35" customFormat="1" ht="14.4" x14ac:dyDescent="0.3">
      <c r="A12" s="4"/>
      <c r="B12" s="1">
        <v>5</v>
      </c>
      <c r="C12" s="48"/>
      <c r="D12" s="49" t="s">
        <v>693</v>
      </c>
      <c r="E12" s="51"/>
      <c r="F12" s="50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1"/>
      <c r="T12" s="52"/>
      <c r="U12" s="52"/>
      <c r="V12" s="52"/>
      <c r="W12" s="52"/>
      <c r="X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</row>
    <row r="13" spans="1:36" s="35" customFormat="1" ht="14.4" x14ac:dyDescent="0.3">
      <c r="A13" s="4"/>
      <c r="B13" s="1">
        <v>6</v>
      </c>
      <c r="C13" s="48"/>
      <c r="D13" s="49" t="s">
        <v>694</v>
      </c>
      <c r="E13" s="51"/>
      <c r="F13" s="50"/>
      <c r="G13" s="51"/>
      <c r="H13" s="51"/>
      <c r="I13" s="51"/>
      <c r="J13" s="51"/>
      <c r="K13" s="51"/>
      <c r="L13" s="51"/>
      <c r="M13" s="51"/>
      <c r="N13" s="51"/>
      <c r="O13" s="51"/>
      <c r="P13" s="51"/>
      <c r="R13" s="51"/>
      <c r="S13" s="1"/>
      <c r="T13" s="52"/>
      <c r="U13" s="52"/>
      <c r="V13" s="52"/>
      <c r="W13" s="52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</row>
    <row r="14" spans="1:36" s="35" customFormat="1" ht="14.4" x14ac:dyDescent="0.3">
      <c r="A14" s="4"/>
      <c r="B14" s="1">
        <v>8</v>
      </c>
      <c r="C14" s="48"/>
      <c r="D14" s="49" t="s">
        <v>695</v>
      </c>
      <c r="E14" s="51"/>
      <c r="F14" s="50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238" t="s">
        <v>696</v>
      </c>
      <c r="R14" s="51"/>
      <c r="S14" s="1"/>
      <c r="T14" s="52"/>
      <c r="U14" s="52"/>
      <c r="V14" s="52"/>
      <c r="W14" s="49"/>
      <c r="X14" s="51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</row>
    <row r="15" spans="1:36" s="35" customFormat="1" ht="14.4" x14ac:dyDescent="0.3">
      <c r="A15" s="4"/>
      <c r="B15" s="1">
        <v>10</v>
      </c>
      <c r="C15" s="51"/>
      <c r="D15" s="49" t="s">
        <v>697</v>
      </c>
      <c r="E15" s="51"/>
      <c r="F15" s="53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238" t="s">
        <v>698</v>
      </c>
      <c r="R15" s="51"/>
      <c r="S15" s="52"/>
      <c r="T15" s="52"/>
      <c r="U15" s="52"/>
      <c r="V15" s="52"/>
      <c r="W15" s="52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</row>
    <row r="16" spans="1:36" s="35" customFormat="1" ht="14.4" x14ac:dyDescent="0.3">
      <c r="A16" s="4"/>
      <c r="B16" s="1">
        <v>11</v>
      </c>
      <c r="C16" s="51"/>
      <c r="D16" s="49" t="s">
        <v>699</v>
      </c>
      <c r="E16" s="51"/>
      <c r="F16" s="53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238" t="s">
        <v>698</v>
      </c>
      <c r="R16" s="51"/>
      <c r="S16" s="52"/>
      <c r="T16" s="52"/>
      <c r="U16" s="52"/>
      <c r="V16" s="52"/>
      <c r="W16" s="52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</row>
    <row r="17" spans="1:36" s="35" customFormat="1" ht="14.4" x14ac:dyDescent="0.3">
      <c r="A17" s="4"/>
      <c r="B17" s="1">
        <v>12</v>
      </c>
      <c r="C17" s="51"/>
      <c r="D17" s="49" t="s">
        <v>700</v>
      </c>
      <c r="E17" s="51"/>
      <c r="F17" s="50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238" t="s">
        <v>698</v>
      </c>
      <c r="R17" s="51"/>
      <c r="S17" s="52"/>
      <c r="T17" s="52"/>
      <c r="U17" s="52"/>
      <c r="V17" s="52"/>
      <c r="W17" s="52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</row>
    <row r="18" spans="1:36" s="35" customFormat="1" x14ac:dyDescent="0.3">
      <c r="A18" s="4"/>
      <c r="B18" s="58">
        <v>13</v>
      </c>
      <c r="C18" s="51"/>
      <c r="D18" s="49" t="s">
        <v>701</v>
      </c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238" t="s">
        <v>698</v>
      </c>
      <c r="R18" s="51"/>
      <c r="S18" s="52"/>
      <c r="T18" s="52"/>
      <c r="U18" s="52"/>
      <c r="V18" s="52"/>
      <c r="W18" s="52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</row>
    <row r="19" spans="1:36" s="35" customFormat="1" x14ac:dyDescent="0.3">
      <c r="A19" s="4"/>
      <c r="B19" s="58">
        <v>14</v>
      </c>
      <c r="C19" s="58"/>
      <c r="D19" s="58" t="s">
        <v>702</v>
      </c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2"/>
      <c r="T19" s="52"/>
      <c r="U19" s="52"/>
      <c r="V19" s="52"/>
      <c r="W19" s="52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</row>
    <row r="20" spans="1:36" s="35" customFormat="1" x14ac:dyDescent="0.3">
      <c r="A20" s="4"/>
      <c r="B20" s="58">
        <v>15</v>
      </c>
      <c r="C20" s="58"/>
      <c r="D20" s="6" t="s">
        <v>703</v>
      </c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238" t="s">
        <v>698</v>
      </c>
      <c r="R20" s="51"/>
      <c r="S20" s="52"/>
      <c r="T20" s="52"/>
      <c r="U20" s="52"/>
      <c r="V20" s="52"/>
      <c r="W20" s="52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</row>
    <row r="21" spans="1:36" s="35" customFormat="1" x14ac:dyDescent="0.3">
      <c r="A21" s="54"/>
      <c r="B21" s="58">
        <v>17</v>
      </c>
      <c r="C21" s="58"/>
      <c r="D21" s="58" t="s">
        <v>704</v>
      </c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238" t="s">
        <v>698</v>
      </c>
      <c r="R21" s="58"/>
      <c r="S21" s="52"/>
      <c r="T21" s="52"/>
      <c r="U21" s="52"/>
      <c r="V21" s="52"/>
      <c r="W21" s="52"/>
      <c r="X21" s="36"/>
    </row>
    <row r="22" spans="1:36" s="35" customFormat="1" x14ac:dyDescent="0.3">
      <c r="A22" s="54"/>
      <c r="B22" s="58">
        <v>18</v>
      </c>
      <c r="C22" s="58"/>
      <c r="D22" s="58" t="s">
        <v>705</v>
      </c>
      <c r="E22" s="52"/>
      <c r="F22" s="52"/>
      <c r="G22" s="52"/>
      <c r="H22" s="52"/>
      <c r="I22" s="52"/>
      <c r="J22" s="52"/>
      <c r="K22" s="52"/>
      <c r="L22" s="52"/>
      <c r="M22" s="52"/>
      <c r="N22" s="58"/>
      <c r="O22" s="58"/>
      <c r="P22" s="58"/>
      <c r="Q22" s="52"/>
      <c r="R22" s="52"/>
      <c r="S22" s="52"/>
      <c r="T22" s="52"/>
      <c r="U22" s="52"/>
      <c r="V22" s="52"/>
      <c r="W22" s="52"/>
      <c r="X22" s="36"/>
      <c r="Y22" s="36"/>
      <c r="Z22" s="36"/>
      <c r="AA22" s="36"/>
      <c r="AB22" s="36"/>
      <c r="AC22" s="36"/>
    </row>
    <row r="23" spans="1:36" x14ac:dyDescent="0.3">
      <c r="B23" s="58">
        <v>20</v>
      </c>
      <c r="C23" s="58"/>
      <c r="D23" s="58" t="s">
        <v>706</v>
      </c>
      <c r="Z23" s="52"/>
      <c r="AA23" s="52"/>
      <c r="AD23" s="51"/>
      <c r="AE23" s="51"/>
    </row>
    <row r="24" spans="1:36" x14ac:dyDescent="0.3">
      <c r="B24" s="58">
        <v>21</v>
      </c>
      <c r="C24" s="58"/>
      <c r="D24" s="58" t="s">
        <v>707</v>
      </c>
      <c r="Q24" s="515" t="s">
        <v>708</v>
      </c>
      <c r="Z24" s="52"/>
      <c r="AA24" s="52"/>
      <c r="AD24" s="51"/>
      <c r="AE24" s="51"/>
    </row>
    <row r="25" spans="1:36" x14ac:dyDescent="0.3">
      <c r="B25" s="58"/>
      <c r="C25" s="58"/>
      <c r="D25" s="58"/>
      <c r="Z25" s="52"/>
      <c r="AD25" s="51"/>
    </row>
    <row r="26" spans="1:36" x14ac:dyDescent="0.3">
      <c r="Z26" s="52"/>
      <c r="AD26" s="51"/>
    </row>
    <row r="27" spans="1:36" x14ac:dyDescent="0.3">
      <c r="B27" s="118" t="s">
        <v>709</v>
      </c>
      <c r="Z27" s="52"/>
      <c r="AD27" s="51"/>
    </row>
    <row r="28" spans="1:36" x14ac:dyDescent="0.3"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10"/>
      <c r="Z28" s="52"/>
      <c r="AD28" s="51"/>
    </row>
    <row r="29" spans="1:36" x14ac:dyDescent="0.3">
      <c r="B29" s="11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112"/>
      <c r="Z29" s="52"/>
      <c r="AD29" s="51"/>
    </row>
    <row r="30" spans="1:36" x14ac:dyDescent="0.3">
      <c r="B30" s="11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112"/>
      <c r="Z30" s="52"/>
      <c r="AD30" s="51"/>
    </row>
    <row r="31" spans="1:36" x14ac:dyDescent="0.3">
      <c r="B31" s="113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5"/>
      <c r="Z31" s="52"/>
      <c r="AD31" s="51"/>
    </row>
  </sheetData>
  <mergeCells count="1">
    <mergeCell ref="B3:X3"/>
  </mergeCells>
  <pageMargins left="0.70866141732283472" right="0.70866141732283472" top="0.74803149606299213" bottom="0.74803149606299213" header="0.31496062992125984" footer="0.31496062992125984"/>
  <pageSetup scale="97" fitToHeight="0" orientation="portrait" r:id="rId1"/>
  <headerFooter>
    <oddFooter>&amp;C&amp;8&amp;F&amp;R&amp;8&amp;P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arks xmlns="cb0d101e-6b6d-4c35-903c-6780d0765e9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33E07E71D8FA40991C7E9F44C2F094" ma:contentTypeVersion="16" ma:contentTypeDescription="Create a new document." ma:contentTypeScope="" ma:versionID="e8eed43dfdcce9581b9493242e04a077">
  <xsd:schema xmlns:xsd="http://www.w3.org/2001/XMLSchema" xmlns:xs="http://www.w3.org/2001/XMLSchema" xmlns:p="http://schemas.microsoft.com/office/2006/metadata/properties" xmlns:ns2="cb0d101e-6b6d-4c35-903c-6780d0765e92" xmlns:ns3="7709f85c-c45b-4249-b611-0a532fc6fb35" targetNamespace="http://schemas.microsoft.com/office/2006/metadata/properties" ma:root="true" ma:fieldsID="1e5e56914573f5e3d7bdabb80def2e22" ns2:_="" ns3:_="">
    <xsd:import namespace="cb0d101e-6b6d-4c35-903c-6780d0765e92"/>
    <xsd:import namespace="7709f85c-c45b-4249-b611-0a532fc6f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Remark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0d101e-6b6d-4c35-903c-6780d0765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9" nillable="true" ma:displayName="Tags" ma:internalName="MediaServiceAutoTags" ma:readOnly="true">
      <xsd:simpleType>
        <xsd:restriction base="dms:Text"/>
      </xsd:simpleType>
    </xsd:element>
    <xsd:element name="Remarks" ma:index="10" nillable="true" ma:displayName="Remarks" ma:description="This is the final budget approved by the client" ma:internalName="Remarks" ma:readOnly="fals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9f85c-c45b-4249-b611-0a532fc6fb35" elementFormDefault="qualified">
    <xsd:import namespace="http://schemas.microsoft.com/office/2006/documentManagement/types"/>
    <xsd:import namespace="http://schemas.microsoft.com/office/infopath/2007/PartnerControls"/>
    <xsd:element name="SharedWithUsers" ma:index="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9DF490-153A-44C7-89C7-C80D6AC6FF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93AE7D-DD6B-4430-B88A-69947873085D}">
  <ds:schemaRefs>
    <ds:schemaRef ds:uri="http://schemas.microsoft.com/office/2006/metadata/properties"/>
    <ds:schemaRef ds:uri="http://schemas.microsoft.com/office/infopath/2007/PartnerControls"/>
    <ds:schemaRef ds:uri="cb0d101e-6b6d-4c35-903c-6780d0765e92"/>
  </ds:schemaRefs>
</ds:datastoreItem>
</file>

<file path=customXml/itemProps3.xml><?xml version="1.0" encoding="utf-8"?>
<ds:datastoreItem xmlns:ds="http://schemas.openxmlformats.org/officeDocument/2006/customXml" ds:itemID="{175A14DB-0BC7-4E94-9179-F75DC1803D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0d101e-6b6d-4c35-903c-6780d0765e92"/>
    <ds:schemaRef ds:uri="7709f85c-c45b-4249-b611-0a532fc6fb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6</vt:i4>
      </vt:variant>
    </vt:vector>
  </HeadingPairs>
  <TitlesOfParts>
    <vt:vector size="19" baseType="lpstr">
      <vt:lpstr>Cover</vt:lpstr>
      <vt:lpstr>5.Behavior</vt:lpstr>
      <vt:lpstr>6.Access</vt:lpstr>
      <vt:lpstr>7.Employment </vt:lpstr>
      <vt:lpstr>8.Income loss</vt:lpstr>
      <vt:lpstr>9.Food insec</vt:lpstr>
      <vt:lpstr>10b.Coping</vt:lpstr>
      <vt:lpstr>10a.Concerns</vt:lpstr>
      <vt:lpstr>11.SafetyNets</vt:lpstr>
      <vt:lpstr>14. Trust</vt:lpstr>
      <vt:lpstr>3.Basic Info</vt:lpstr>
      <vt:lpstr>12.Result Final</vt:lpstr>
      <vt:lpstr>13.Result of call</vt:lpstr>
      <vt:lpstr>'10b.Coping'!Área_de_impresión</vt:lpstr>
      <vt:lpstr>'11.SafetyNets'!Área_de_impresión</vt:lpstr>
      <vt:lpstr>'3.Basic Info'!Área_de_impresión</vt:lpstr>
      <vt:lpstr>'6.Access'!Área_de_impresión</vt:lpstr>
      <vt:lpstr>'7.Employment '!Área_de_impresión</vt:lpstr>
      <vt:lpstr>Cover!Área_de_impresión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Usuario</cp:lastModifiedBy>
  <cp:revision/>
  <dcterms:created xsi:type="dcterms:W3CDTF">2020-03-20T00:38:58Z</dcterms:created>
  <dcterms:modified xsi:type="dcterms:W3CDTF">2020-08-05T22:02:08Z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0x010100F133E07E71D8FA40991C7E9F44C2F094</vt:lpwstr>
  </property>
</Properties>
</file>