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suario\Documents\2020\COVID-2DA\LAC_Quest\Ronda 3\"/>
    </mc:Choice>
  </mc:AlternateContent>
  <bookViews>
    <workbookView xWindow="0" yWindow="0" windowWidth="23040" windowHeight="7764" tabRatio="789" firstSheet="1" activeTab="10"/>
  </bookViews>
  <sheets>
    <sheet name="Cover" sheetId="44" r:id="rId1"/>
    <sheet name="5.Behavior" sheetId="32" r:id="rId2"/>
    <sheet name="6.Access" sheetId="33" r:id="rId3"/>
    <sheet name="7.Employment " sheetId="55" r:id="rId4"/>
    <sheet name="8.Income loss" sheetId="52" r:id="rId5"/>
    <sheet name="9.Food insec" sheetId="36" r:id="rId6"/>
    <sheet name="10a.Concerns" sheetId="47" r:id="rId7"/>
    <sheet name="10b.Coping" sheetId="53" r:id="rId8"/>
    <sheet name="11.SafetyNets" sheetId="42" r:id="rId9"/>
    <sheet name="14. Trust" sheetId="54" r:id="rId10"/>
    <sheet name="3.Basic Info" sheetId="40" r:id="rId11"/>
    <sheet name="13.Result of call" sheetId="48" r:id="rId12"/>
  </sheets>
  <externalReferences>
    <externalReference r:id="rId13"/>
  </externalReferences>
  <definedNames>
    <definedName name="__xlnm.Print_Area_1" localSheetId="6">#REF!</definedName>
    <definedName name="__xlnm.Print_Area_1" localSheetId="11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6">#REF!</definedName>
    <definedName name="__xlnm.Print_Area_12" localSheetId="11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6">#REF!</definedName>
    <definedName name="__xlnm.Print_Area_14" localSheetId="11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6">#REF!</definedName>
    <definedName name="__xlnm.Print_Area_16" localSheetId="9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6">#REF!</definedName>
    <definedName name="__xlnm.Print_Area_20" localSheetId="9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6">#REF!</definedName>
    <definedName name="__xlnm.Print_Area_21" localSheetId="9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6">#REF!</definedName>
    <definedName name="__xlnm.Print_Area_22" localSheetId="9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6">#REF!</definedName>
    <definedName name="__xlnm.Print_Area_23" localSheetId="9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6">#REF!</definedName>
    <definedName name="__xlnm.Print_Area_24" localSheetId="9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6">#REF!</definedName>
    <definedName name="__xlnm.Print_Area_6" localSheetId="9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6">#REF!</definedName>
    <definedName name="__xlnm.Print_Area_8" localSheetId="9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6">#REF!</definedName>
    <definedName name="__xlnm.Print_Titles_10" localSheetId="9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6">#REF!</definedName>
    <definedName name="__xlnm.Print_Titles_22" localSheetId="9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6">#REF!</definedName>
    <definedName name="__xlnm.Print_Titles_6" localSheetId="9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6">#REF!</definedName>
    <definedName name="__xlnm.Print_Titles_7" localSheetId="9">#REF!</definedName>
    <definedName name="__xlnm.Print_Titles_7" localSheetId="3">#REF!</definedName>
    <definedName name="__xlnm.Print_Titles_7" localSheetId="0">#REF!</definedName>
    <definedName name="__xlnm.Print_Titles_7">#REF!</definedName>
    <definedName name="_xlnm.Print_Area" localSheetId="7">'10b.Coping'!$A$1:$U$41</definedName>
    <definedName name="_xlnm.Print_Area" localSheetId="8">'11.SafetyNets'!$A$1:$Q$65</definedName>
    <definedName name="_xlnm.Print_Area" localSheetId="10">'3.Basic Info'!$A$1:$S$43</definedName>
    <definedName name="_xlnm.Print_Area" localSheetId="1">'5.Behavior'!$A$1:$Q$17</definedName>
    <definedName name="_xlnm.Print_Area" localSheetId="2">'6.Access'!$A$1:$S$172</definedName>
    <definedName name="_xlnm.Print_Area" localSheetId="3">'7.Employment '!$A$1:$V$264</definedName>
    <definedName name="_xlnm.Print_Area" localSheetId="0">Cover!$A$1:$X$70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6">#REF!</definedName>
    <definedName name="CD" localSheetId="11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6">#REF!</definedName>
    <definedName name="CS" localSheetId="11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6">'[1](1) HOUSEHOLD ROSTER'!$B$1</definedName>
    <definedName name="HHHHHH" localSheetId="11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6">#REF!</definedName>
    <definedName name="SECTION_1" localSheetId="11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6">#REF!</definedName>
    <definedName name="UUUU" localSheetId="11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6">#REF!</definedName>
    <definedName name="x" localSheetId="11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6">#REF!</definedName>
    <definedName name="xxx" localSheetId="11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6">'[1](1) HOUSEHOLD ROSTER'!$B$1</definedName>
    <definedName name="YG" localSheetId="11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4" i="53" l="1"/>
  <c r="G7" i="53"/>
  <c r="N177" i="55" l="1"/>
  <c r="G238" i="55" l="1"/>
  <c r="G237" i="55"/>
  <c r="G141" i="55"/>
  <c r="G140" i="55"/>
  <c r="F171" i="55"/>
  <c r="F170" i="55"/>
  <c r="A7" i="40" l="1"/>
  <c r="A12" i="40" s="1"/>
  <c r="A22" i="40" s="1"/>
  <c r="A27" i="40" s="1"/>
  <c r="A41" i="40" s="1"/>
  <c r="A45" i="40" s="1"/>
  <c r="L49" i="55"/>
  <c r="H113" i="55"/>
  <c r="F245" i="55"/>
  <c r="H112" i="55"/>
  <c r="T44" i="55"/>
  <c r="A9" i="42"/>
  <c r="A25" i="42" s="1"/>
  <c r="F8" i="55"/>
  <c r="A33" i="44"/>
  <c r="A82" i="33"/>
  <c r="G62" i="33"/>
  <c r="G64" i="33"/>
  <c r="A87" i="33"/>
  <c r="A91" i="33"/>
  <c r="M50" i="44"/>
  <c r="A9" i="32"/>
  <c r="A11" i="47"/>
  <c r="H20" i="33"/>
  <c r="H22" i="33"/>
  <c r="J17" i="44"/>
  <c r="H41" i="33"/>
  <c r="H43" i="33"/>
  <c r="A47" i="44"/>
  <c r="J27" i="44"/>
  <c r="A96" i="33"/>
  <c r="A101" i="33"/>
  <c r="A117" i="33"/>
  <c r="A124" i="33"/>
  <c r="A142" i="33"/>
  <c r="G85" i="33"/>
  <c r="I97" i="33"/>
  <c r="I98" i="33"/>
  <c r="G94" i="33"/>
  <c r="F20" i="55"/>
  <c r="K119" i="33"/>
  <c r="A152" i="33"/>
  <c r="A157" i="33"/>
  <c r="E140" i="33"/>
  <c r="K120" i="33"/>
  <c r="K122" i="33"/>
  <c r="A163" i="33"/>
  <c r="T43" i="55"/>
  <c r="L50" i="55"/>
  <c r="T45" i="55"/>
  <c r="D74" i="55"/>
  <c r="T46" i="55"/>
  <c r="H77" i="55"/>
  <c r="O80" i="55"/>
  <c r="O81" i="55" s="1"/>
  <c r="O82" i="55" s="1"/>
  <c r="F109" i="55"/>
  <c r="H78" i="55"/>
  <c r="F115" i="55"/>
  <c r="N173" i="55"/>
  <c r="I198" i="55"/>
  <c r="I199" i="55"/>
  <c r="G145" i="55"/>
  <c r="G195" i="55"/>
  <c r="G167" i="55"/>
  <c r="G24" i="40" l="1"/>
  <c r="G4" i="40"/>
  <c r="A54" i="40"/>
  <c r="A33" i="42"/>
  <c r="A37" i="42" s="1"/>
  <c r="A52" i="42" s="1"/>
  <c r="F7" i="42"/>
  <c r="F31" i="42" l="1"/>
  <c r="A66" i="42"/>
  <c r="A71" i="42" s="1"/>
  <c r="A75" i="42" s="1"/>
  <c r="A80" i="42" s="1"/>
</calcChain>
</file>

<file path=xl/sharedStrings.xml><?xml version="1.0" encoding="utf-8"?>
<sst xmlns="http://schemas.openxmlformats.org/spreadsheetml/2006/main" count="1329" uniqueCount="510">
  <si>
    <t>NO</t>
  </si>
  <si>
    <t>&gt;&gt;</t>
  </si>
  <si>
    <t>⃝</t>
  </si>
  <si>
    <t xml:space="preserve">&gt;&gt;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</si>
  <si>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</si>
  <si>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</si>
  <si>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</si>
  <si>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</si>
  <si>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</si>
  <si>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</si>
  <si>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</si>
  <si>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</si>
  <si>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</si>
  <si>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SI</t>
  </si>
  <si>
    <t>OTRO</t>
  </si>
  <si>
    <t>RECHAZO</t>
  </si>
  <si>
    <t>SECCIÓN 3: INFORMACIÓN BASICA</t>
  </si>
  <si>
    <t>Sección 5. Comportamiento y Distanciamiento Social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</si>
  <si>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</si>
  <si>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</si>
  <si>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</si>
  <si>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</si>
  <si>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</si>
  <si>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</si>
  <si>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</si>
  <si>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</si>
  <si>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</si>
  <si>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BANCO U OFICINAS CERRADOS</t>
  </si>
  <si>
    <t>Sección 7. Empleo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</si>
  <si>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</si>
  <si>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</si>
  <si>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</si>
  <si>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</si>
  <si>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</si>
  <si>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</si>
  <si>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</si>
  <si>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</si>
  <si>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</si>
  <si>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</si>
  <si>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</si>
  <si>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</si>
  <si>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</si>
  <si>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</si>
  <si>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</si>
  <si>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</si>
  <si>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</si>
  <si>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</si>
  <si>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</si>
  <si>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GOBIERNO NACIONAL</t>
  </si>
  <si>
    <t>GOBIERNO PROVINCIAL</t>
  </si>
  <si>
    <t>ORGANIZACIÓN INTERNACIONAL</t>
  </si>
  <si>
    <t>IGLESIA</t>
  </si>
  <si>
    <t>MIEDO A SALIR Y CONTAGIARSE</t>
  </si>
  <si>
    <t>JUNTA PARROQUIAL</t>
  </si>
  <si>
    <t>MENOS CLIENTES</t>
  </si>
  <si>
    <t>COVER</t>
  </si>
  <si>
    <t>SECTION 13</t>
  </si>
  <si>
    <t>CITA 1</t>
  </si>
  <si>
    <t>DIA Y HORA</t>
  </si>
  <si>
    <t>CITA 2</t>
  </si>
  <si>
    <t>ETC</t>
  </si>
  <si>
    <t>SI, PERO AHORA ESTOY OCUPADO</t>
  </si>
  <si>
    <t>SECCION 13</t>
  </si>
  <si>
    <t>&gt;&gt; SECCION 13</t>
  </si>
  <si>
    <t>¿Actualmente, usted vive en …</t>
  </si>
  <si>
    <t>¿Pudieron comprar las medicinas?</t>
  </si>
  <si>
    <t>_____________________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</si>
  <si>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</si>
  <si>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</si>
  <si>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</si>
  <si>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</si>
  <si>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</si>
  <si>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</si>
  <si>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</si>
  <si>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</si>
  <si>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</si>
  <si>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</si>
  <si>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</si>
  <si>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</si>
  <si>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</si>
  <si>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</si>
  <si>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</si>
  <si>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</si>
  <si>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una zona rural?</t>
  </si>
  <si>
    <t>una zona urbana?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</si>
  <si>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</si>
  <si>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</si>
  <si>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</si>
  <si>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</si>
  <si>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</si>
  <si>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</si>
  <si>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</si>
  <si>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</si>
  <si>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</si>
  <si>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</si>
  <si>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</si>
  <si>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poco preocupado?</t>
  </si>
  <si>
    <t>nada preocupado?</t>
  </si>
  <si>
    <t>GOBIERNO MUNICIPAL</t>
  </si>
  <si>
    <t>EMPRESA PRIVADA</t>
  </si>
  <si>
    <t>ONG / FUNDACIONES</t>
  </si>
  <si>
    <t>ADAPTAR EN CADA PAIS</t>
  </si>
  <si>
    <t xml:space="preserve">ADAPTAR EN CADA PAIS: SE TOMA EL PRIMER NIVEL ADMINISTRATIVO </t>
  </si>
  <si>
    <t xml:space="preserve">¿Cuáles son los tres alimentos indispensables en su hogar? </t>
  </si>
  <si>
    <t>&gt;&gt; SECCIÓN 7</t>
  </si>
  <si>
    <t>ADAPTAR A CADA PAIS</t>
  </si>
  <si>
    <t>OTROS PAISES</t>
  </si>
  <si>
    <t>ciudad capital?</t>
  </si>
  <si>
    <t>ciudad intermedia?</t>
  </si>
  <si>
    <t>área rural?</t>
  </si>
  <si>
    <t>como empleado / obrero de una institución pública, empresa privada u otra persona?</t>
  </si>
  <si>
    <t>en su propia actividad agrícola, crianza de animales o pesca?</t>
  </si>
  <si>
    <t>PARA: ECUADOR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</si>
  <si>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</si>
  <si>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</si>
  <si>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</si>
  <si>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</si>
  <si>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</si>
  <si>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</si>
  <si>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</si>
  <si>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</si>
  <si>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</si>
  <si>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</si>
  <si>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</si>
  <si>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</si>
  <si>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</si>
  <si>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</si>
  <si>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</si>
  <si>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</si>
  <si>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</si>
  <si>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</si>
  <si>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</si>
  <si>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NO LLEGÓ LA AYUDA DEL PROGRAMA SOCIAL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</si>
  <si>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</si>
  <si>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</si>
  <si>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</si>
  <si>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</si>
  <si>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</si>
  <si>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</si>
  <si>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</si>
  <si>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</si>
  <si>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</si>
  <si>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</si>
  <si>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</si>
  <si>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ENCUESTADOR: RECUERDE QUE LA CONSULTA MÉDICA ES EN GENERAL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</si>
  <si>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</si>
  <si>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</si>
  <si>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</si>
  <si>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</si>
  <si>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servicio de internet por celular?</t>
  </si>
  <si>
    <t>SECCION 6</t>
  </si>
  <si>
    <t>no le pagaron?</t>
  </si>
  <si>
    <t xml:space="preserve">¿Usted, o cualquier otro adulto en su hogar, tuvo que "saltar" alguna comida por falta de dinero u otros recursos? 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</si>
  <si>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</si>
  <si>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</si>
  <si>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</si>
  <si>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</si>
  <si>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</si>
  <si>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</si>
  <si>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</si>
  <si>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</si>
  <si>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comprar o abastecerse de [ALIMENTO A]?</t>
  </si>
  <si>
    <t>¿Por qué no pudo comprar o abastecerse de [ALIMENTO B]?</t>
  </si>
  <si>
    <t>¿Por qué no pudo comprar o abastecerse de [ALIMENTO C]?</t>
  </si>
  <si>
    <t>¿Por qué no pudo realizar la consulta médica?</t>
  </si>
  <si>
    <t>¿Cuál es su ocupación?</t>
  </si>
  <si>
    <t>NO PUEDE IR POR RESTRICCIONES DE MOVILIDAD / CUARENTENA</t>
  </si>
  <si>
    <t xml:space="preserve">REDUCCIÓN DE HORAS DE TRABAJO POR DISMINUCIÓN DE ACTIVIDADES </t>
  </si>
  <si>
    <t>ENCUESTADOR: SI DUDA O NO SABE SE PONE SI</t>
  </si>
  <si>
    <t>LLAMA Y NO CONTESTA</t>
  </si>
  <si>
    <t>ECUADOR</t>
  </si>
  <si>
    <t>BOLIVIA</t>
  </si>
  <si>
    <t>MIEDO A SALIR Y CONTAGIARSE DE COVID-19</t>
  </si>
  <si>
    <t>ENCUESTADOR: REGISTRE 99999 SI NO SABE O NO RESPONDE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</si>
  <si>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</si>
  <si>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DESVIA A BUZON DE VOZ</t>
  </si>
  <si>
    <t>MOMENTANEAMENTE SIN SEÑAL</t>
  </si>
  <si>
    <t>TELEFONO DADO POR EL CONTACTO</t>
  </si>
  <si>
    <t>SE LEVANTÓ LA CUARENTENA EN MI CIUDAD</t>
  </si>
  <si>
    <t>NÚMERO DE HORAS</t>
  </si>
  <si>
    <t>SI / NO SABE</t>
  </si>
  <si>
    <t>Acudir a sitios de contratación temporal?</t>
  </si>
  <si>
    <t>Buscar en prensa, radio o internet?</t>
  </si>
  <si>
    <t>Registrarse en agencias de empleo?</t>
  </si>
  <si>
    <t>Tratar de establecer su propio taller, empresa o negocio?</t>
  </si>
  <si>
    <t>Esperar en la calle para que lo contraten?</t>
  </si>
  <si>
    <t>Asistir a entrevistas o dar exámenes de ingreso?</t>
  </si>
  <si>
    <t>¿A qué se dedica el negocio familiar / trabajo independiente / cuenta propia?</t>
  </si>
  <si>
    <t>¿En cuál de las siguientes actividades educativas participaron?</t>
  </si>
  <si>
    <t>FALTA DE TIEMPO DEL PADRE/MADRE</t>
  </si>
  <si>
    <t>POR ENFERMEDAD DE MENORES O PADRES</t>
  </si>
  <si>
    <t>NO TIENE ACCESO A TV, RADIO, GUÍAS IMPRESAS</t>
  </si>
  <si>
    <t>FALTA DE INTERÉS DE LOS MENORES</t>
  </si>
  <si>
    <t>¿Por qué razón no realizaron estas actividades?</t>
  </si>
  <si>
    <t>SIN CLIENTES</t>
  </si>
  <si>
    <t>Otra gestión?</t>
  </si>
  <si>
    <t>NO TIENE ACCESO A UNA COMPUTADORA / LAPTOP</t>
  </si>
  <si>
    <t xml:space="preserve">FALTA DE RECURSOS (DINERO) </t>
  </si>
  <si>
    <t>POR ESTRÉS A CAUSA DE NUEVA FORMA DE EDUCACIÓN</t>
  </si>
  <si>
    <t>MUCHA COMPETENCIA</t>
  </si>
  <si>
    <t>OTRA</t>
  </si>
  <si>
    <t>DESPIDO</t>
  </si>
  <si>
    <t>RENUNCIA</t>
  </si>
  <si>
    <t>TERMINÓ SU CONTRATO</t>
  </si>
  <si>
    <t>TERMINÓ CICLO AGRÍCOLA O TEMPORADA DE TRABAJO</t>
  </si>
  <si>
    <t>CITA</t>
  </si>
  <si>
    <t>SECCIÓN 5</t>
  </si>
  <si>
    <t>YA NO VIVE AQUÍ</t>
  </si>
  <si>
    <t>ENCUESTADOR: RECUERDE QUE SE REFIERE A CUALQUIER ENFERMEDAD</t>
  </si>
  <si>
    <t>COMPRA Y VENTA / COMERCIO</t>
  </si>
  <si>
    <t>j</t>
  </si>
  <si>
    <t>k</t>
  </si>
  <si>
    <t>l</t>
  </si>
  <si>
    <t>¿Cuál es la razón principal por la que no regresó al trabajo de [OCUPACION FB]?</t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</si>
  <si>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INGRESE EL NUMERO DE TELEFONO MARCADO</t>
    </r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</si>
  <si>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¿ALGUIEN RESPONDIÓ LA LLAMADA?</t>
    </r>
  </si>
  <si>
    <t>ADAPTAR EN CADA PAIS SEGÚN LA NORMA LEGAL</t>
  </si>
  <si>
    <t>SI, ¿todos los miembros?</t>
  </si>
  <si>
    <t>SI, ¿algunos miembros?</t>
  </si>
  <si>
    <t>NO, ¿por otra razón?</t>
  </si>
  <si>
    <t>ADAPTAR EN CADA PAIS (comunican o contactan)</t>
  </si>
  <si>
    <t>¿Cuál o cuáles fueron las instituciones u organizaciones que le dieron ese dinero?</t>
  </si>
  <si>
    <t xml:space="preserve">CASO ESPECIAL </t>
  </si>
  <si>
    <t>¿Cuál es la razón principal por la que salen de su casa?</t>
  </si>
  <si>
    <t>En la última semana, del lunes xx al domingo xxx, ¿en su hogar necesitaron comprar medicinas en general?</t>
  </si>
  <si>
    <t>En la última semana, del lunes xx al domingo xxx, ¿su hogar pudo comprar o abastecerse de [ALIMENTO A]?</t>
  </si>
  <si>
    <t>En la última semana, del lunes xx al domingo xxx, ¿su hogar pudo comprar o abastecerse de [ALIMENTO C]?</t>
  </si>
  <si>
    <t>En la última semana, del lunes xx al domingo xxx, ¿su hogar pudo comprar o abastecerse de [ALIMENTO B]?</t>
  </si>
  <si>
    <t>MUCHA GENTE EN LUGARES DE VENTA</t>
  </si>
  <si>
    <t>Durante los últimos 7 días, desde el xxx hasta ayer xxxx, hubo un momento en el que:</t>
  </si>
  <si>
    <t>CONTACTO</t>
  </si>
  <si>
    <r>
      <rPr>
        <b/>
        <sz val="11"/>
        <rFont val="Calibri"/>
        <family val="2"/>
        <scheme val="minor"/>
      </rPr>
      <t xml:space="preserve">ENCUESTADOR EXPLIQUE: </t>
    </r>
    <r>
      <rPr>
        <sz val="11"/>
        <rFont val="Calibri"/>
        <family val="2"/>
        <scheme val="minor"/>
      </rPr>
      <t>Es muy importante su información ya que de esta manera podemos hacer un monitoreo sobre cómo está afectando el coronavirus a los hogares del país. ¿Seguimos?</t>
    </r>
  </si>
  <si>
    <t>¿Me puede dar algún número para contactarlo?</t>
  </si>
  <si>
    <t xml:space="preserve">TELEFONO: </t>
  </si>
  <si>
    <t>m</t>
  </si>
  <si>
    <t>ESTUDIANTE / JUBILADO / LABORES DE CASA</t>
  </si>
  <si>
    <t>ENCUESTA ANULADA</t>
  </si>
  <si>
    <t>En la última semana, del lunes xxxx al domingo xxxx, ¿los menores de edad del hogar han participado en las actividades educativas no presenciales/actividades de aprendizaje en el hogar?</t>
  </si>
  <si>
    <r>
      <t xml:space="preserve">En la última semana, del lunes xxxx al domingo xxxx, ¿usted o algún miembro de su hogar </t>
    </r>
    <r>
      <rPr>
        <b/>
        <sz val="9"/>
        <rFont val="Arial Narrow"/>
        <family val="2"/>
      </rPr>
      <t>tuvo la necesidad de ir</t>
    </r>
    <r>
      <rPr>
        <sz val="9"/>
        <rFont val="Arial Narrow"/>
        <family val="2"/>
      </rPr>
      <t xml:space="preserve"> al banco, agentes de bancos autorizados como farmacias, bodegas, almacenes, usar el cajero automático, u oficinas de western union, moneygram, dinero móvil.?</t>
    </r>
  </si>
  <si>
    <t>SI LE DAN EL NÚMERO REGISTRE NO HUBO CONTACTO CON INFORMANTE CALIFICADO</t>
  </si>
  <si>
    <t>ENCUESTADOR SI NO LE DAN OTRO NÚMERO PARA UBICAR AL INFORMANTE REGISTRE 99999999 Y EN RESULTADO REGISTRE INFORMANTE NO UBICABLE</t>
  </si>
  <si>
    <t>INFORMANTE NO UBICABLE</t>
  </si>
  <si>
    <t>CAPI: SÓLO SI CONTACTO =99999999</t>
  </si>
  <si>
    <t>NINGÚN MIEMBRO DEL HOGAR ESTÁ EN CUARENTENA</t>
  </si>
  <si>
    <t>¿Usted o cualquier otro adulto en su hogar tenía hambre pero no comíó porque no había suficiente dinero u otros recursos para alimentarse?</t>
  </si>
  <si>
    <t>CAPI: SÓLO SI EN 1.05 = NO</t>
  </si>
  <si>
    <t>CAPI: SÓLO SI EN 1.03 = 2 o 3</t>
  </si>
  <si>
    <t>CAPI: SÓLO SI EN 1.03 O 1.04  = NO</t>
  </si>
  <si>
    <t>BÚSQUEDA DE EMPLEO</t>
  </si>
  <si>
    <t>Los últimos 15 días, ¿usted hizo alguna gestión para buscar trabajo tal como:</t>
  </si>
  <si>
    <t>ENCUESTADOR INDAGUE QUE HACE LA EMPRESA O QUE PRODUCE LA EMPRESA O NEGOCIO</t>
  </si>
  <si>
    <t>ENCUESTADOR NO LEA LAS OPCIONES</t>
  </si>
  <si>
    <t>Desde la última vez que le llamé, ¿usted o algún miembro del hogar empezó alguna actividad propia en agricultura, crianza de animales o pesca?</t>
  </si>
  <si>
    <t>Desde la última vez que le llamé, ¿los ingresos del negocio familiar / trabajo independiente / cuenta propia, fueron …</t>
  </si>
  <si>
    <t>Desde la última vez que le llamé, ¿cuál ha sido la dificultad más importante que ha tenido el negocio familiar / actividad independiente / cuenta propia?</t>
  </si>
  <si>
    <t>¿Actualmente habita la misma vivienda donde vivía cuando le llamé la última vez?</t>
  </si>
  <si>
    <t>NO SABE</t>
  </si>
  <si>
    <t xml:space="preserve">ENCUESTADOR: NO LEER LAS OPCIONES </t>
  </si>
  <si>
    <t xml:space="preserve">Desde la última vez que le llamé, ¿usted o algún miembro de su hogar se ha enfermado? </t>
  </si>
  <si>
    <t>Desde la última vez que le llamé, ¿algún miembro del hogar tuvo dificultad para respirar, tos seca o fiebre?</t>
  </si>
  <si>
    <t xml:space="preserve">Desde la última vez que le llamé, ¿usted o algún miembro de su hogar necesitó realizar alguna consulta médica? </t>
  </si>
  <si>
    <t>ENCUESTADOR FORMULE CADA UNA DE LAS PREGUNTAS</t>
  </si>
  <si>
    <t>ENCUESTADOR: FORMULE CADA UNA DE LAS PREGUNTAS</t>
  </si>
  <si>
    <t>OBSERVACIONES:</t>
  </si>
  <si>
    <t>ENCONTRÓ UNA ACTIVIDAD QUE SE AJUSTA A SU TIEMPO</t>
  </si>
  <si>
    <t>ENCONTRÓ UNA ACTIVIDAD QUE SE AJUSTA A SUS COMPETENCIAS</t>
  </si>
  <si>
    <t>NO TUVO SUFICIENTES CLIENTES / NO LE FUE BIEN</t>
  </si>
  <si>
    <t>¿Por qué razón no trabajó normalmente?</t>
  </si>
  <si>
    <t>ORGANIZACIÓN BARRIAL, JUNTA VECINOS, ETC</t>
  </si>
  <si>
    <t xml:space="preserve">¿Cuál fue el monto total que recibió la última vez?   </t>
  </si>
  <si>
    <t>ECUADOR ¿En qué provincia vive actualmente?</t>
  </si>
  <si>
    <t>BOLIVIA ¿En qué departamento vive actualmente?</t>
  </si>
  <si>
    <t>¿Su actual hogar tiene …</t>
  </si>
  <si>
    <t>¿Con cuántos cuartos exclusivos para dormir, cuenta su actual vivienda?</t>
  </si>
  <si>
    <t>BOLIVIA: ¿Vive en el mismo departamento donde vivía cuando le llamé la última vez?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</si>
  <si>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</si>
  <si>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</si>
  <si>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</si>
  <si>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</si>
  <si>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</si>
  <si>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¿Cuál es la razón principal por la que RESPUESTA 7.23</t>
  </si>
  <si>
    <t>¿Cuál fue la razón principal por la que no tuvo ingresos o fueron menores los ingresos?</t>
  </si>
  <si>
    <t>NO TUVO NINGUNA DIFICULTAD</t>
  </si>
  <si>
    <t>¿Cuál es la razón principal por la que no han podido realizar estas actividades?</t>
  </si>
  <si>
    <t>ENCUESTADOR: SI RESPONDE CUARENTENA INDAGUE SI TIENE ALGUNA OTRA RAZÓN</t>
  </si>
  <si>
    <t>ENCUESTADOR NO LEA LAS OPCIONES E INDAGUE</t>
  </si>
  <si>
    <t>Desde la última vez que le llamé, ¿han podido realizar las actividades de agricultura, crianza de animales o pesca?</t>
  </si>
  <si>
    <t>n</t>
  </si>
  <si>
    <t>o</t>
  </si>
  <si>
    <t>p</t>
  </si>
  <si>
    <t>q</t>
  </si>
  <si>
    <t>Sección 8. Pérdida de Ingresos</t>
  </si>
  <si>
    <t>ELIMINAR CUALQUIER FILTRO</t>
  </si>
  <si>
    <t>CAPI: 8.01b=1 si 7.07=1 o 7.07=2 o 7.11=3</t>
  </si>
  <si>
    <t>Actividades agrícolas, crianza de animales o pesca, familiar</t>
  </si>
  <si>
    <t>NO RECIBIÓ</t>
  </si>
  <si>
    <t>Negocio propio o familiar, trabajo independiente o cuenta propia (no agrícola, ni crianza de animales, ni pesca)</t>
  </si>
  <si>
    <t xml:space="preserve">Sueldos/salarios/honorarios de los miembros del hogar </t>
  </si>
  <si>
    <t>Beneficio de desempleo</t>
  </si>
  <si>
    <t xml:space="preserve">Remesas del exterior </t>
  </si>
  <si>
    <t>Ayuda de familiares que viven en el país</t>
  </si>
  <si>
    <t>Ayuda de amigos o de otras personas</t>
  </si>
  <si>
    <t xml:space="preserve">Rentas, inversiones o intereses </t>
  </si>
  <si>
    <t>Jubilación</t>
  </si>
  <si>
    <t>Pensión alimenticia</t>
  </si>
  <si>
    <t>Bonos del Gobierno</t>
  </si>
  <si>
    <t>Ayuda de ONGs / fundaciones / Iglesia</t>
  </si>
  <si>
    <t>º</t>
  </si>
  <si>
    <t>aumentó?</t>
  </si>
  <si>
    <t>se mantuvo igual?</t>
  </si>
  <si>
    <t>disminuyó?</t>
  </si>
  <si>
    <t>Sección 10b. Estrategias</t>
  </si>
  <si>
    <t>CAPI: si la 7.17=2 y 7.13=1, deshabilitar c,d</t>
  </si>
  <si>
    <t>NO FUNCIONA</t>
  </si>
  <si>
    <t>¿Pérdida de trabajo de algún miembro del hogar?</t>
  </si>
  <si>
    <t>¿Interrupción de actividades agrícolas, ganaderas o de pesca</t>
  </si>
  <si>
    <t>¿Incremento del precio de los insumos de su negocio o trabajo?</t>
  </si>
  <si>
    <t>¿Disminución del precio de sus productos o servicios de su negocio o trabajo?</t>
  </si>
  <si>
    <t>¿Aumento del precio de los principales alimentos que consume su hogar?</t>
  </si>
  <si>
    <t>¿Qué hizo para enfrentar el/la SHOCK?</t>
  </si>
  <si>
    <t>ENCUESTADOR INDAGUE: SI REALIZÓ ALGUNA OTRA ACCIÓN</t>
  </si>
  <si>
    <t>SHOCK 1</t>
  </si>
  <si>
    <t>SHOCK 2</t>
  </si>
  <si>
    <t>SHOCK 3</t>
  </si>
  <si>
    <t xml:space="preserve">VENTA DE ACTIVOS (AGROPECUARIOS Y NO AGROPECUARIOS) </t>
  </si>
  <si>
    <t>INCURSIONARON EN ACTIVIDADES ADICIONALES QUE GENERAN INGRESOS</t>
  </si>
  <si>
    <t xml:space="preserve">REMESAS/DINERO RECIBIDA DE AMIGOS Y FAMILIA </t>
  </si>
  <si>
    <t xml:space="preserve">PRESTAMOS DE AMIGOS Y FAMILIA </t>
  </si>
  <si>
    <t>PRÉSTAMO DE INSTITUCIÓN FINANCIERA</t>
  </si>
  <si>
    <t>COMPRAS A CRÉDITO / TARJETAS DE CRÉDITO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</si>
  <si>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</si>
  <si>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</si>
  <si>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</si>
  <si>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REDUCCIÓN DEL CONSUMO DE BIENES NO ALIMENTARIOS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</si>
  <si>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</si>
  <si>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</si>
  <si>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</si>
  <si>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</si>
  <si>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 xml:space="preserve">FUE CUBIERTO POR UN SEGURO </t>
  </si>
  <si>
    <t xml:space="preserve">NO HIZO NADA </t>
  </si>
  <si>
    <t xml:space="preserve">OTRO </t>
  </si>
  <si>
    <t>¿Cierre del negocio familiar (no agropecuario)?</t>
  </si>
  <si>
    <t>¿Todos o algunos miembros de su hogar están en cuarentena? Es decir, se quedan en casa y salen sólo para ir al banco, a la farmacia o para abastecerse de alimentos.</t>
  </si>
  <si>
    <t>Sección 14. Confianza</t>
  </si>
  <si>
    <t>1.03a</t>
  </si>
  <si>
    <t xml:space="preserve">ENCUESTADOR SALUDE: 
</t>
  </si>
  <si>
    <t>Buenos días/tardes, ¡Le llamo por el Estudio del Coronavirus!</t>
  </si>
  <si>
    <r>
      <t xml:space="preserve">¿Se encuentra la persona que nos ayudó respondiendo una encuesta anterior? Era un/un </t>
    </r>
    <r>
      <rPr>
        <b/>
        <sz val="10"/>
        <color theme="4"/>
        <rFont val="Arial Narrow"/>
        <family val="2"/>
      </rPr>
      <t>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Q03.07 </t>
    </r>
    <r>
      <rPr>
        <sz val="10"/>
        <color theme="1"/>
        <rFont val="Arial Narrow"/>
        <family val="2"/>
      </rPr>
      <t>años</t>
    </r>
  </si>
  <si>
    <t>APLICATIVO: SE JALA LAS VARIABLES Q03_03 SEXO Y Q03_07 EDAD</t>
  </si>
  <si>
    <r>
      <rPr>
        <b/>
        <sz val="11"/>
        <rFont val="Calibri"/>
        <family val="2"/>
        <scheme val="minor"/>
      </rPr>
      <t xml:space="preserve">ENCUESTADOR SALUDE: </t>
    </r>
    <r>
      <rPr>
        <sz val="11"/>
        <rFont val="Calibri"/>
        <family val="2"/>
        <scheme val="minor"/>
      </rPr>
      <t xml:space="preserve">
Buenos días/tardes.¿El señor/a  [Nombre Apellido Informante Rondas previas]?.  ¡Le llamo por el Estudio del Coronavirus! </t>
    </r>
  </si>
  <si>
    <t>SOLO SI EN RONDA 2 p01_07 ES DIFERENTE A "SIN NOMBRE"</t>
  </si>
  <si>
    <t>SOLO SI EN RONDA 2 p01_07 ES IGUAL A "SIN NOMBRE"</t>
  </si>
  <si>
    <t>ENCUESTADOR: ¿CONTACTÓ A LA PERSONA QUE RESPONDIÓ EN LA RONDA 1 O RONDA 2?</t>
  </si>
  <si>
    <r>
      <rPr>
        <b/>
        <sz val="11"/>
        <rFont val="Calibri"/>
        <family val="2"/>
        <scheme val="minor"/>
      </rPr>
      <t xml:space="preserve">ENCUESTADOR LEA AL INFORMANTE: </t>
    </r>
    <r>
      <rPr>
        <sz val="11"/>
        <rFont val="Calibri"/>
        <family val="2"/>
        <scheme val="minor"/>
      </rPr>
      <t>Buenos dias/tardes, cómo está Sr/Sra NOMBRE DEL INFORMANTE. Mi nombre es .... le llamo para saber qué ha pasado con usted y su hogar desde la última vez que le llamé el mes pasado. Quisiera hacerle algunas preguntas. ¿Podemos empezar con la entrevista?.   Por motivos de seguridad y monitoreo de la calidad, esta entrevista será grabada.</t>
    </r>
  </si>
  <si>
    <r>
      <rPr>
        <b/>
        <sz val="11"/>
        <rFont val="Calibri"/>
        <family val="2"/>
        <scheme val="minor"/>
      </rPr>
      <t xml:space="preserve">ENCUESTADOR LEA AL INFORMANTE: </t>
    </r>
    <r>
      <rPr>
        <sz val="11"/>
        <rFont val="Calibri"/>
        <family val="2"/>
        <scheme val="minor"/>
      </rPr>
      <t xml:space="preserve">Buenos dias/tardes, cómo está Sr/Sra NOMBRE DEL INFORMANTE. Mi nombre es .... le llamo para saber qué ha pasado con usted y su hogar desde la última vez que le llamé el mes pasado. Quisiera hacerle algunas preguntas. ¿Podemos empezar con la entrevista?. </t>
    </r>
  </si>
  <si>
    <t>NO LO CREE NECESARIO / NO CREEN EN CORONAVIRUS</t>
  </si>
  <si>
    <t>¿Logró realizar la consulta médica de manera presencial o de manera remota?</t>
  </si>
  <si>
    <t>SI, PRESENCIAL</t>
  </si>
  <si>
    <t>SI, DE MANERA REMOTA</t>
  </si>
  <si>
    <t>SOLO ATIENDEN EMERGENCIAS</t>
  </si>
  <si>
    <t>SOLO ATIENDEN CASOS COVID-19</t>
  </si>
  <si>
    <t>NO, ¿por vacaciones?</t>
  </si>
  <si>
    <t>NO HAY MENORES EN EDAD ESCOLAR</t>
  </si>
  <si>
    <t>NO TIENE ACCESO A INTERNET / WHATSAPP</t>
  </si>
  <si>
    <t>FALTA DE INTERES DE LOS PADRES / NO SABEN CÓMO GUIAR / TIENEN POCA PACIENCIA</t>
  </si>
  <si>
    <t>LOS PROFESORES NO ENVIARON TAREA</t>
  </si>
  <si>
    <t>NO HAY CONTACTO CON PROFESORES</t>
  </si>
  <si>
    <t>Y ¿Pudo ir ?</t>
  </si>
  <si>
    <t>APLICATIVO: MOSTRAR LA FECHA DEL LUNES Y DOMINGO PASADOS A LA FECHA DE LA ENCUESTA</t>
  </si>
  <si>
    <t>ENCUESTADOR: SUME EL TOTAL DE HORAS TRABAJADAS A LA SEMANA</t>
  </si>
  <si>
    <t>Enviar o presentar hojas de vida?</t>
  </si>
  <si>
    <t>Subir hojas de vida en redes sociales/sitios web de empleo?</t>
  </si>
  <si>
    <t>Pedir trabajo a amigos, parientes u otros?</t>
  </si>
  <si>
    <t>Colocar avisos en tiendas o negocios?</t>
  </si>
  <si>
    <t>NINGUNA GESTION</t>
  </si>
  <si>
    <t>NECESITA CUIDAR A UN FAMILIAR ENFERMO / ADULTO MAYOR</t>
  </si>
  <si>
    <t xml:space="preserve">APLICATIVO: EN 1RA RONDA SI </t>
  </si>
  <si>
    <t xml:space="preserve">NO EXISTE OCUPACION-FB </t>
  </si>
  <si>
    <t>TRANSPORTE / ALMACENAMIENTO / COMUNICACIÓN</t>
  </si>
  <si>
    <t>NO HAY CLIENTES / PACIENTES</t>
  </si>
  <si>
    <t>ENCUESTADOR: AL FORMULAR LA PREGUNTA HAGA REFERENCIA AL NEGOCIO, ACTIVIDAD INDEPENDIENTE O CUENTA PROPIA INDICADO EN PREGUNTA ANTERIOR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</si>
  <si>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</si>
  <si>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</si>
  <si>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</si>
  <si>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</si>
  <si>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</si>
  <si>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</si>
  <si>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TERMINO CICLO AGRICOLA / POR TEMPORADA</t>
  </si>
  <si>
    <r>
      <t>¿A qué se dedica la empresa o negocio donde trabaja como [</t>
    </r>
    <r>
      <rPr>
        <sz val="9"/>
        <color theme="4"/>
        <rFont val="Arial Narrow"/>
        <family val="2"/>
      </rPr>
      <t>OCUPACION R3</t>
    </r>
    <r>
      <rPr>
        <sz val="9"/>
        <rFont val="Arial Narrow"/>
        <family val="2"/>
      </rPr>
      <t>] [</t>
    </r>
    <r>
      <rPr>
        <sz val="9"/>
        <color rgb="FFFF0000"/>
        <rFont val="Arial Narrow"/>
        <family val="2"/>
      </rPr>
      <t>OCUPACION VV-R3</t>
    </r>
    <r>
      <rPr>
        <sz val="9"/>
        <rFont val="Arial Narrow"/>
        <family val="2"/>
      </rPr>
      <t>]?</t>
    </r>
  </si>
  <si>
    <t>NEGOCIO PROPIO - FAMILIAR, ACTIVIDAD INDEPENDIENTE O CUENTA PROPIA: SOLO SI NO TENÍA EN LA 1RA RONDA NI EN LA 2DA RONDA</t>
  </si>
  <si>
    <t>ACTIVIDAD AGRÍCOLA, CRIANZA DE ANIMALES O PESCA: SOLO SI NO TENÍA EN 1RA RONDA NI EN 2DA RONDA</t>
  </si>
  <si>
    <t>Desde la última vez que le llamé, ¿usted o algún miembro de su hogar ha recibido alimentos gratuitos o una tarjeta para cambiar por alimentos, de instituciones gubernamentales, no gubernamentales, organizaciones religiosas, o empresas?</t>
  </si>
  <si>
    <t>¿Cuál o cuáles fueron las instituciones u organizaciones que le entregaron estos alimentos gratuitos o una tarjeta para cambiar por alimentos?</t>
  </si>
  <si>
    <t>APLICATIVO: PERMITA HASTA 3 RESPUESTAS</t>
  </si>
  <si>
    <t>Desde la última vez que le llamé, ¿usted o algún miembro de su hogar ha recibido dinero ya sea en efectivo, cheque o transferencia electrónica de instituciones gubernamentales, no gubernamentales, organizaciones religiosas o empresas?</t>
  </si>
  <si>
    <t>ENCUESTADOR: NO INCLUYE SUELDOS, INTERESES, AFP, JUBILACION</t>
  </si>
  <si>
    <t>NO SOLICITO</t>
  </si>
  <si>
    <t>SI SOLICITO</t>
  </si>
  <si>
    <t>¿Su solicitud fue aceptada o rechazada?</t>
  </si>
  <si>
    <t>ACEPTADA</t>
  </si>
  <si>
    <t>RECHAZADA</t>
  </si>
  <si>
    <t>ENCUESTADOR: SI NO RESPONDE REGISTRE 99, SI NO HAY CUARTOS EXCLUSIVOS PARA DORMIR PONER 0</t>
  </si>
  <si>
    <r>
      <t xml:space="preserve">ENCUESTADOR REFORZAR: </t>
    </r>
    <r>
      <rPr>
        <sz val="9"/>
        <rFont val="Arial Narrow"/>
        <family val="2"/>
      </rPr>
      <t>Recuerde que le estoy consultando por cuartos destinados solo para dormir</t>
    </r>
  </si>
  <si>
    <t>servicio de internet WIFI?</t>
  </si>
  <si>
    <t>r</t>
  </si>
  <si>
    <t>APLICATIVO: NO PREGUNTAR 6.03 "JALAR" LOS ALIMENTOS DE RONDA 2 SI EXISTE, CASO CONTRARIO "JALAR" ALIMENTOS DE RONDA 1</t>
  </si>
  <si>
    <t>NO LE DIERON CITA / TURNO / NO LO CONSIDERARON GRAVE</t>
  </si>
  <si>
    <t>ASISTEN A LA ESCUELA</t>
  </si>
  <si>
    <t>NO ESTAN INSCRITOS</t>
  </si>
  <si>
    <t xml:space="preserve">En la última semana, del lunes xxxx al domingo xxxx, ¿los menores de edad o algún otro miembro del hogar, se comunicaron con los profesores?
</t>
  </si>
  <si>
    <t>APLICATIVO: MOSTRAR SÓLO LAS CATEGORÍAS QUE EN RONDA 1 LA PREGUNTA 8.01=NO</t>
  </si>
  <si>
    <t>APLICATIVO: MOSTRAR SÓLO LAS CATEGORÍAS QUE EN RONDA 1 LA PREGUNTA 8.01=SI</t>
  </si>
  <si>
    <t>En la primera entrevista, me dijo que su hogar recibía ingresos de [FUENTE RONDA 1]:</t>
  </si>
  <si>
    <t>Otra fuente</t>
  </si>
  <si>
    <t>APLICATIVO: SI EN RONDA 1 LA RESPUESTA FUE "NINGUNO" PASAR A 8.03</t>
  </si>
  <si>
    <t>APLICATIVO: SI LA RESPUESTA ES NINGUNO PASE A SECCIÓN 11</t>
  </si>
  <si>
    <t xml:space="preserve">ADAPTAR EN CADA PAIS SE DEBEN INCLUIR TODOS ABSOLUTAMENTE TODOS LOS PROGRAMAS </t>
  </si>
  <si>
    <t>¿Por qué le rechazaron?</t>
  </si>
  <si>
    <r>
      <rPr>
        <b/>
        <sz val="11"/>
        <color theme="1"/>
        <rFont val="Calibri"/>
        <family val="2"/>
        <scheme val="minor"/>
      </rPr>
      <t xml:space="preserve">BOLIVIA: </t>
    </r>
    <r>
      <rPr>
        <sz val="11"/>
        <color theme="1"/>
        <rFont val="Calibri"/>
        <family val="2"/>
        <scheme val="minor"/>
      </rPr>
      <t xml:space="preserve">
ENCUESTADOR: Sistemas Integrales, le agradece por su colaboración, si tuviese alguna duda puede comunicarse con Ximena Camacho al teléfono 2425089  o Teresa Reinaga teléfono 71543170.</t>
    </r>
  </si>
  <si>
    <r>
      <rPr>
        <b/>
        <sz val="11"/>
        <rFont val="Calibri"/>
        <family val="2"/>
        <scheme val="minor"/>
      </rPr>
      <t xml:space="preserve">ECUADOR: </t>
    </r>
    <r>
      <rPr>
        <sz val="11"/>
        <rFont val="Calibri"/>
        <family val="2"/>
        <scheme val="minor"/>
      </rPr>
      <t xml:space="preserve">
ENCUESTADOR: Opinión Púbica Ecuador le agradece por su colaboración, si tuviese alguna duda puede comunicarse con Emilie Utreras al teléfono 099 278 2643 o Ana Isabel Oña al teléfono 0996132037. </t>
    </r>
    <r>
      <rPr>
        <sz val="11"/>
        <color rgb="FFFF0000"/>
        <rFont val="Calibri"/>
        <family val="2"/>
        <scheme val="minor"/>
      </rPr>
      <t>En 1 mes más</t>
    </r>
    <r>
      <rPr>
        <sz val="11"/>
        <rFont val="Calibri"/>
        <family val="2"/>
        <scheme val="minor"/>
      </rPr>
      <t>, le volveré a llamar porque nos interesa saber cómo está usted y su familia.</t>
    </r>
  </si>
  <si>
    <t>¿Cuántas horas trabajó Usted la semana pasada como [OCUPACION R3]?</t>
  </si>
  <si>
    <t>APLICATIVO: EN 3RA RONDA SI EXISTE OCUPACIÓN R3 U OCUPACION VV-R3</t>
  </si>
  <si>
    <t>Desde la última vez que le llamé, ¿usted o algún miembro del hogar empezó un negocio familiar, trabajo independiente o trabajo por cuenta propia?</t>
  </si>
  <si>
    <t>¿Con relación al ingreso que su hogar recibió en mayo, el ingreso que recibió en junio ...</t>
  </si>
  <si>
    <t>¿Con relación al ingreso que su hogar recibió en mayo por FUENTE, el ingreso que recibió en junio ...</t>
  </si>
  <si>
    <t>Durante el mes de junio, su hogar se vio afectado por:</t>
  </si>
  <si>
    <t>Desde que inició la cuarentena el xxxxx, ¿usted o algún miembro de su hogar ha solicitado ayuda del gobierno nacional o local?</t>
  </si>
  <si>
    <t>computadora de escritorio?</t>
  </si>
  <si>
    <t>computadora portatil o tablet?</t>
  </si>
  <si>
    <t>8.02 a</t>
  </si>
  <si>
    <t>¿Con qué frecuencia recibía las remesas antes de la cuarentena?</t>
  </si>
  <si>
    <t>8.02 b</t>
  </si>
  <si>
    <t>más frecuente?</t>
  </si>
  <si>
    <t>igual?</t>
  </si>
  <si>
    <t>Menos frecuente?</t>
  </si>
  <si>
    <t>En el mes de junio, ¿su hogar recibió ingresos por ...?</t>
  </si>
  <si>
    <t>SEMANAL (1 VEZ POR SEMANA)</t>
  </si>
  <si>
    <t>MENSUAL (CADA MES)</t>
  </si>
  <si>
    <t>BIMENSUAL (CADA DOS MESES)</t>
  </si>
  <si>
    <t>TRIMESTRAL (CADA 3 MESES)</t>
  </si>
  <si>
    <t>SEMESTRAL (CADA 6 MESES)</t>
  </si>
  <si>
    <t>ANUAL (1 VEZ AL AÑO)</t>
  </si>
  <si>
    <t>NO CUMPLO LOS REQUISITOS/ NO CALIFICO PARA EL PROGRAMA</t>
  </si>
  <si>
    <t>SE TERMINÓ EL PROGRAMA / SE ACABARON LOS FONDOS DEL PROGRAMA</t>
  </si>
  <si>
    <t>DAN PRIORIDAD A SUS CONOCIDOS (CORRUPCIÓN)</t>
  </si>
  <si>
    <t>TENÍA LOS DOCUMENTOS INCOMPLETOS</t>
  </si>
  <si>
    <t>NO PAGUÉ LA COIMA QUE ME PIDIERON</t>
  </si>
  <si>
    <t>ENCUESTADOR: INDAGUE POR ALGUNA OTRA RAZÓN</t>
  </si>
  <si>
    <t>APLICATIVO: SOLO SI RECIBE REMESAS DEL EXTERIOR, ES DECIR SI RESPONDE 8.01_5 = SI</t>
  </si>
  <si>
    <t>EXISTE OCUPACIÓN FB Y EXISTE OCUPACIÓN R3</t>
  </si>
  <si>
    <t>EXISTE OCUPACIÓN FB Y  EXISTE OCUPACIÓN VV-R3</t>
  </si>
  <si>
    <t>EXISTE OCUPACIÓN FB Y NO EXISTE OCUPACIÓN R3 Y NO EXISTE OCUPACIÓN VV-R3</t>
  </si>
  <si>
    <r>
      <t>Como [</t>
    </r>
    <r>
      <rPr>
        <sz val="9"/>
        <color theme="4"/>
        <rFont val="Arial Narrow"/>
        <family val="2"/>
      </rPr>
      <t>OCUPACION R3</t>
    </r>
    <r>
      <rPr>
        <sz val="9"/>
        <rFont val="Arial Narrow"/>
        <family val="2"/>
      </rPr>
      <t>] [</t>
    </r>
    <r>
      <rPr>
        <sz val="9"/>
        <color rgb="FFFF0000"/>
        <rFont val="Arial Narrow"/>
        <family val="2"/>
      </rPr>
      <t>OCUPACION VV-R3</t>
    </r>
    <r>
      <rPr>
        <sz val="9"/>
        <rFont val="Arial Narrow"/>
        <family val="2"/>
      </rPr>
      <t>], ¿usted trabaja ...</t>
    </r>
  </si>
  <si>
    <t>APLICATIVO: SI EN RONDA-2 LA PREGUNTA P07.21=1 O P07.23=1 O P7.23=2, O EN RONDA-1 Q08.01_2=1</t>
  </si>
  <si>
    <t>APLICATIVO: PASE A 7.13</t>
  </si>
  <si>
    <r>
      <t>ENCUESTADOR: ¿ESTA OCUPACIÓN DE [</t>
    </r>
    <r>
      <rPr>
        <sz val="9"/>
        <color theme="4"/>
        <rFont val="Arial Narrow"/>
        <family val="2"/>
      </rPr>
      <t>OCUPACION R3</t>
    </r>
    <r>
      <rPr>
        <sz val="9"/>
        <rFont val="Arial Narrow"/>
        <family val="2"/>
      </rPr>
      <t>] [</t>
    </r>
    <r>
      <rPr>
        <sz val="9"/>
        <color rgb="FFFF0000"/>
        <rFont val="Arial Narrow"/>
        <family val="2"/>
      </rPr>
      <t>OCUPACION VV-R3</t>
    </r>
    <r>
      <rPr>
        <sz val="9"/>
        <rFont val="Arial Narrow"/>
        <family val="2"/>
      </rPr>
      <t>] ES LA MISMA QUE TENIA ANTES DE LA CUARENTENA [OCUPACION FB]?</t>
    </r>
  </si>
  <si>
    <r>
      <t xml:space="preserve">APLICATIVO: EN 3RA RONDA EXISTE </t>
    </r>
    <r>
      <rPr>
        <b/>
        <sz val="10"/>
        <color theme="4"/>
        <rFont val="Arial Narrow"/>
        <family val="2"/>
      </rPr>
      <t>OCUPACION R3</t>
    </r>
  </si>
  <si>
    <t>¿Cuántas personas perdieron su empleo?</t>
  </si>
  <si>
    <t>APLICATIVO: SI RONDA-3 R07.23=3 O R07.23=4  MARCAR AUTOMATICAMENTE R10.02=1</t>
  </si>
  <si>
    <t>APLICATIVO: PARA CADA UNO DE LOS PROGRAMAS SE DEBE PREGUNTAR 11.07</t>
  </si>
  <si>
    <t>ADAPTAR EN CADA PAIS LA FECHA DEL INICIO DE LA CUARENTENA</t>
  </si>
  <si>
    <t>QUINCENAL (CADA 2 SEMANAS)</t>
  </si>
  <si>
    <t>Desde la cuarentena, ¿la frecuencia con la que recibe las remesas es ...</t>
  </si>
  <si>
    <t>APLICATIVO: MOSTRAR ESTA PREGUNTA SOLO SI RONDA-1 Q07.13 = 1 O RONDA-2 P07.21=1</t>
  </si>
  <si>
    <t>APLICATIVO: MOSTRAR ESTA PREGUNTA SOLO SI RONDA-1 Q07.17 = 1 O RONDA-2 P07.28=1</t>
  </si>
  <si>
    <t>¿La vivienda que ocupa este hogar es …</t>
  </si>
  <si>
    <t>en arriendo?</t>
  </si>
  <si>
    <t>propia y la están pagando?</t>
  </si>
  <si>
    <t>propia y totalmente pagada?</t>
  </si>
  <si>
    <t>cedida?</t>
  </si>
  <si>
    <t>recibida por servicios?</t>
  </si>
  <si>
    <t>¿Su hogar podrá realizar el siguiente pago de la renta / alquiler / cuota?</t>
  </si>
  <si>
    <t xml:space="preserve">APLICATIVO: 
SI EN RONDA 2 LA PREGUNTA 6.15 ES IGUAL A 1,2, O 3, O EN RONDA 1 LA PREGUNTA 6.13 = 1, 2, O 3 SE PREGUNTA 6.15 CASO CONTRARIO PASAR A 6.19. </t>
  </si>
  <si>
    <t>¿Usted o alguno de los miembros de su hogar es beneficiario del …</t>
  </si>
  <si>
    <t>En el mes de junio, ¿recibió el [PROGRAMA]…</t>
  </si>
  <si>
    <t>anticresis?</t>
  </si>
  <si>
    <t xml:space="preserve"> </t>
  </si>
  <si>
    <t>La forma en que el gobierno maneja la crisis del Coronavirus es confiable</t>
  </si>
  <si>
    <t>El gobierno brinda asistencia médica por la crisis del Coronavirus a  los/as ciudadanos/as sin distinción de edad, género u origen.</t>
  </si>
  <si>
    <t>El gobierno brinda asistencia económica (transferencias, bonos, alimentos, etc) por la crisis del Coronavirus a  los/as ciudadanos/as sin distinción de edad, género u origen.</t>
  </si>
  <si>
    <t>AUN NO TIENE RESPUESTA</t>
  </si>
  <si>
    <t>anticresis y arriendo?</t>
  </si>
  <si>
    <t>NO SABE / NO ESTA SEGURO</t>
  </si>
  <si>
    <t xml:space="preserve">ENCUESTADOR: ADAPTE EL TERMINO SEGÚN SE REFIERA A ARRIENDO, CUOTA O DIVIDENDO </t>
  </si>
  <si>
    <t>SECCION 14</t>
  </si>
  <si>
    <t>APLICATIVO: EN 1RA RONDA Q07_13=1 O EN 2DA RONDA P07_21=1</t>
  </si>
  <si>
    <t>APLICATIVO: EN RONDA-1 Q07_17=1 O Q08.01_1=1 O RONDA-2 P07_28=1</t>
  </si>
  <si>
    <t>Nº:</t>
  </si>
  <si>
    <t>ENCUESTADOR EXPLIQUE SI ALGUIEN EN EL HOGAR RECIBE PERIODICAMENTE O REGULARMENTE DINERO O ALIMENTOS DE ALGUNO DE LOS PROGRAMAS</t>
  </si>
  <si>
    <t>¿Usted está de acuerdo o no está de acuerdo con las siguientes afirmaciones, con relación al gobierno de su país?</t>
  </si>
  <si>
    <t>SECCION 8</t>
  </si>
  <si>
    <t>APLICATIVO: GUARDAR LA VARIABLE COMO PROGRAMA</t>
  </si>
  <si>
    <t>APLICATIVO: SE DEBEN HABILITAR TODOS LOS CASOS COMPLETOS DE LA RONDA 1</t>
  </si>
  <si>
    <r>
      <t xml:space="preserve">APLICATIVO: GUARDE </t>
    </r>
    <r>
      <rPr>
        <b/>
        <sz val="9"/>
        <color theme="4"/>
        <rFont val="Arial Narrow"/>
        <family val="2"/>
      </rPr>
      <t>OCUPACION R3</t>
    </r>
  </si>
  <si>
    <r>
      <t xml:space="preserve">APLICATIVO: GUARDE </t>
    </r>
    <r>
      <rPr>
        <b/>
        <sz val="9"/>
        <color rgb="FFFF0000"/>
        <rFont val="Arial Narrow"/>
        <family val="2"/>
      </rPr>
      <t>OCUPACION VV-R3</t>
    </r>
  </si>
  <si>
    <t>APLICATIVO: MUESTRA AUTOMATICAMENTE</t>
  </si>
  <si>
    <t xml:space="preserve">PASEAR A LOS NIÑOS </t>
  </si>
  <si>
    <t>CAMINAR / CORRER</t>
  </si>
  <si>
    <t>FALTA DE DINERO, CAPITAL O RECURSOS / QUIEBRA</t>
  </si>
  <si>
    <t>FALTA DE DINERO, CAPITAL O RECURSOS</t>
  </si>
  <si>
    <t>NUNCA TUVO NEGOCIO O ACTIVIDAD INDEPENDIENTE</t>
  </si>
  <si>
    <t>NO PUEDE TRASLADARSE O TRASLADAR SUS PRODUCTOS</t>
  </si>
  <si>
    <t>CUMPLIR LOS PROTOCOLOS DE BIOSEGURIDAD</t>
  </si>
  <si>
    <t>POR MAL TIEMPO (CLIMA)</t>
  </si>
  <si>
    <t>NO HE PODIDO COBRAR A LOS CLIENTES QUE ME DEBEN</t>
  </si>
  <si>
    <t>APLICATIVO: SI 8.01 = SI PASAR A 8.02</t>
  </si>
  <si>
    <t>APICATIVO: MARCAR AUTOMATICAMENTE 8.01_1=1 SI EN RONDA 1 Q7.17=1 O Q08_01_1=1</t>
  </si>
  <si>
    <t>NO INCLUIR EN CAPI: "PARA CADA UNA DE LAS SITUACIONES MARCADAS CON SÍ, PREGUNTAR:"</t>
  </si>
  <si>
    <t>10.03.2</t>
  </si>
  <si>
    <t>ECUADOR: ¿Vive en la misma provincia (PROVINCIA RONDA 2 SI EXISTE o RONDA 1) donde vivía cuando le llamé la última vez?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</si>
</sst>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b/>
      <sz val="12"/>
      <name val="Arial Narrow"/>
      <family val="2"/>
    </font>
    <font>
      <b/>
      <sz val="11"/>
      <color theme="1"/>
      <name val="Calibri"/>
      <family val="2"/>
      <scheme val="minor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b/>
      <strike/>
      <sz val="10"/>
      <color rgb="FFFF0000"/>
      <name val="Arial Narrow"/>
      <family val="2"/>
    </font>
    <font>
      <sz val="8"/>
      <name val="Times New Roman"/>
      <family val="1"/>
    </font>
    <font>
      <sz val="9"/>
      <color theme="8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trike/>
      <sz val="9"/>
      <name val="Arial Narrow"/>
      <family val="2"/>
    </font>
    <font>
      <b/>
      <sz val="11"/>
      <name val="Calibri"/>
      <family val="2"/>
      <scheme val="minor"/>
    </font>
    <font>
      <sz val="8"/>
      <name val="Arial Narrow"/>
      <family val="2"/>
    </font>
    <font>
      <sz val="9"/>
      <color rgb="FF0000FF"/>
      <name val="Arial Narrow"/>
      <family val="2"/>
    </font>
    <font>
      <b/>
      <sz val="9"/>
      <color theme="1"/>
      <name val="Arial Narrow"/>
      <family val="2"/>
    </font>
    <font>
      <sz val="12"/>
      <color theme="0"/>
      <name val="Arial Narrow"/>
      <family val="2"/>
    </font>
    <font>
      <sz val="9"/>
      <color theme="0"/>
      <name val="Arial Narrow"/>
      <family val="2"/>
    </font>
    <font>
      <sz val="9"/>
      <color rgb="FFFF00FF"/>
      <name val="Arial Narrow"/>
      <family val="2"/>
    </font>
    <font>
      <sz val="10"/>
      <name val="Arial Narrow"/>
      <family val="2"/>
    </font>
    <font>
      <sz val="9"/>
      <color rgb="FF0070C0"/>
      <name val="Arial Narrow"/>
      <family val="2"/>
    </font>
    <font>
      <sz val="12"/>
      <color rgb="FF0070C0"/>
      <name val="Arial Narrow"/>
      <family val="2"/>
    </font>
    <font>
      <sz val="9"/>
      <color theme="4"/>
      <name val="Arial Narrow"/>
      <family val="2"/>
    </font>
    <font>
      <sz val="10"/>
      <color theme="1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trike/>
      <sz val="7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trike/>
      <sz val="7"/>
      <color rgb="FFFF0000"/>
      <name val="Calibri"/>
      <family val="2"/>
      <scheme val="minor"/>
    </font>
    <font>
      <strike/>
      <sz val="8"/>
      <color rgb="FFFF0000"/>
      <name val="Courier New"/>
      <family val="3"/>
    </font>
    <font>
      <b/>
      <sz val="9"/>
      <color theme="4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6BBEB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</borders>
  <cellStyleXfs count="66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9" fillId="0" borderId="0"/>
  </cellStyleXfs>
  <cellXfs count="427">
    <xf numFmtId="0" fontId="0" fillId="0" borderId="0" xfId="0"/>
    <xf numFmtId="0" fontId="8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/>
    <xf numFmtId="0" fontId="14" fillId="0" borderId="0" xfId="0" applyFont="1" applyFill="1"/>
    <xf numFmtId="0" fontId="14" fillId="0" borderId="0" xfId="0" applyFont="1" applyFill="1" applyBorder="1"/>
    <xf numFmtId="0" fontId="10" fillId="0" borderId="0" xfId="0" applyFont="1" applyFill="1"/>
    <xf numFmtId="0" fontId="8" fillId="0" borderId="11" xfId="0" applyFont="1" applyFill="1" applyBorder="1"/>
    <xf numFmtId="0" fontId="8" fillId="0" borderId="12" xfId="0" applyFont="1" applyFill="1" applyBorder="1"/>
    <xf numFmtId="0" fontId="14" fillId="0" borderId="1" xfId="0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center"/>
    </xf>
    <xf numFmtId="0" fontId="14" fillId="0" borderId="11" xfId="0" applyFont="1" applyFill="1" applyBorder="1"/>
    <xf numFmtId="0" fontId="14" fillId="0" borderId="12" xfId="0" applyFont="1" applyFill="1" applyBorder="1"/>
    <xf numFmtId="0" fontId="14" fillId="0" borderId="11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20" fillId="0" borderId="0" xfId="0" applyFont="1" applyFill="1"/>
    <xf numFmtId="2" fontId="15" fillId="0" borderId="0" xfId="0" applyNumberFormat="1" applyFont="1" applyFill="1" applyAlignment="1">
      <alignment horizontal="center"/>
    </xf>
    <xf numFmtId="0" fontId="14" fillId="0" borderId="26" xfId="0" applyFont="1" applyFill="1" applyBorder="1" applyAlignment="1">
      <alignment horizontal="center"/>
    </xf>
    <xf numFmtId="0" fontId="14" fillId="0" borderId="27" xfId="0" applyFont="1" applyFill="1" applyBorder="1"/>
    <xf numFmtId="0" fontId="14" fillId="0" borderId="24" xfId="0" applyFont="1" applyFill="1" applyBorder="1"/>
    <xf numFmtId="0" fontId="14" fillId="0" borderId="25" xfId="0" applyFont="1" applyFill="1" applyBorder="1"/>
    <xf numFmtId="0" fontId="14" fillId="0" borderId="28" xfId="0" applyFont="1" applyFill="1" applyBorder="1"/>
    <xf numFmtId="0" fontId="20" fillId="0" borderId="11" xfId="0" applyFont="1" applyFill="1" applyBorder="1"/>
    <xf numFmtId="2" fontId="15" fillId="0" borderId="0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 vertical="center"/>
    </xf>
    <xf numFmtId="2" fontId="9" fillId="0" borderId="0" xfId="0" applyNumberFormat="1" applyFont="1" applyFill="1"/>
    <xf numFmtId="2" fontId="12" fillId="0" borderId="0" xfId="0" applyNumberFormat="1" applyFont="1" applyFill="1"/>
    <xf numFmtId="2" fontId="7" fillId="0" borderId="0" xfId="0" applyNumberFormat="1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8" fillId="0" borderId="0" xfId="0" applyFont="1" applyFill="1" applyBorder="1"/>
    <xf numFmtId="0" fontId="22" fillId="0" borderId="0" xfId="5" quotePrefix="1" applyFont="1" applyFill="1" applyAlignment="1">
      <alignment horizontal="left" vertical="center"/>
    </xf>
    <xf numFmtId="0" fontId="20" fillId="0" borderId="0" xfId="1" applyFont="1" applyFill="1" applyAlignment="1">
      <alignment vertical="center"/>
    </xf>
    <xf numFmtId="0" fontId="20" fillId="0" borderId="0" xfId="3" applyFont="1" applyFill="1" applyAlignment="1">
      <alignment vertical="center"/>
    </xf>
    <xf numFmtId="0" fontId="13" fillId="0" borderId="0" xfId="0" applyFont="1" applyFill="1"/>
    <xf numFmtId="0" fontId="20" fillId="0" borderId="12" xfId="0" applyFont="1" applyFill="1" applyBorder="1"/>
    <xf numFmtId="0" fontId="20" fillId="0" borderId="0" xfId="0" applyFont="1" applyFill="1" applyBorder="1"/>
    <xf numFmtId="0" fontId="24" fillId="0" borderId="0" xfId="0" applyFont="1" applyFill="1"/>
    <xf numFmtId="0" fontId="24" fillId="0" borderId="0" xfId="0" applyFont="1" applyFill="1" applyBorder="1"/>
    <xf numFmtId="0" fontId="14" fillId="0" borderId="22" xfId="0" applyFont="1" applyFill="1" applyBorder="1"/>
    <xf numFmtId="0" fontId="14" fillId="0" borderId="23" xfId="0" applyFont="1" applyFill="1" applyBorder="1"/>
    <xf numFmtId="0" fontId="14" fillId="0" borderId="0" xfId="0" applyFont="1" applyFill="1" applyAlignment="1">
      <alignment horizontal="right"/>
    </xf>
    <xf numFmtId="0" fontId="14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2" fontId="14" fillId="0" borderId="0" xfId="0" applyNumberFormat="1" applyFont="1" applyFill="1"/>
    <xf numFmtId="0" fontId="8" fillId="0" borderId="0" xfId="0" applyFont="1" applyFill="1" applyAlignment="1">
      <alignment vertical="top"/>
    </xf>
    <xf numFmtId="17" fontId="14" fillId="0" borderId="0" xfId="0" applyNumberFormat="1" applyFont="1" applyFill="1"/>
    <xf numFmtId="0" fontId="8" fillId="0" borderId="0" xfId="0" applyFont="1" applyFill="1" applyAlignment="1">
      <alignment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Fill="1" applyAlignment="1"/>
    <xf numFmtId="0" fontId="25" fillId="0" borderId="0" xfId="1" applyFont="1" applyFill="1" applyAlignment="1">
      <alignment vertical="center"/>
    </xf>
    <xf numFmtId="0" fontId="25" fillId="0" borderId="0" xfId="3" applyFont="1" applyFill="1" applyAlignment="1">
      <alignment vertical="center"/>
    </xf>
    <xf numFmtId="0" fontId="25" fillId="0" borderId="0" xfId="3" applyFont="1" applyFill="1" applyBorder="1" applyAlignment="1">
      <alignment vertical="center"/>
    </xf>
    <xf numFmtId="0" fontId="25" fillId="0" borderId="0" xfId="1" applyFont="1" applyFill="1" applyBorder="1" applyAlignment="1">
      <alignment vertical="center"/>
    </xf>
    <xf numFmtId="0" fontId="26" fillId="0" borderId="0" xfId="0" applyFont="1" applyFill="1" applyBorder="1" applyAlignment="1">
      <alignment horizontal="right"/>
    </xf>
    <xf numFmtId="0" fontId="27" fillId="0" borderId="0" xfId="0" applyFont="1" applyFill="1" applyBorder="1"/>
    <xf numFmtId="0" fontId="0" fillId="0" borderId="0" xfId="0" applyFont="1" applyFill="1" applyBorder="1"/>
    <xf numFmtId="0" fontId="24" fillId="0" borderId="0" xfId="0" applyFont="1" applyFill="1" applyBorder="1" applyAlignment="1">
      <alignment vertical="center"/>
    </xf>
    <xf numFmtId="0" fontId="24" fillId="0" borderId="0" xfId="0" applyFont="1" applyFill="1" applyAlignment="1">
      <alignment vertical="center"/>
    </xf>
    <xf numFmtId="0" fontId="26" fillId="0" borderId="0" xfId="0" applyFont="1" applyFill="1" applyBorder="1"/>
    <xf numFmtId="0" fontId="24" fillId="0" borderId="0" xfId="0" applyFont="1" applyFill="1" applyAlignment="1">
      <alignment horizontal="center" vertical="center"/>
    </xf>
    <xf numFmtId="2" fontId="20" fillId="0" borderId="0" xfId="0" applyNumberFormat="1" applyFont="1" applyFill="1" applyAlignment="1">
      <alignment horizontal="center"/>
    </xf>
    <xf numFmtId="0" fontId="14" fillId="0" borderId="22" xfId="0" applyFont="1" applyFill="1" applyBorder="1" applyAlignment="1">
      <alignment vertical="center"/>
    </xf>
    <xf numFmtId="2" fontId="28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left" wrapText="1"/>
    </xf>
    <xf numFmtId="0" fontId="8" fillId="0" borderId="0" xfId="0" applyFont="1" applyFill="1" applyAlignment="1">
      <alignment horizontal="left" wrapText="1"/>
    </xf>
    <xf numFmtId="0" fontId="14" fillId="0" borderId="0" xfId="0" applyFont="1" applyFill="1" applyAlignment="1">
      <alignment vertical="center"/>
    </xf>
    <xf numFmtId="2" fontId="14" fillId="0" borderId="12" xfId="0" applyNumberFormat="1" applyFont="1" applyFill="1" applyBorder="1"/>
    <xf numFmtId="0" fontId="14" fillId="0" borderId="0" xfId="0" applyFont="1" applyFill="1" applyBorder="1" applyAlignment="1">
      <alignment horizontal="right"/>
    </xf>
    <xf numFmtId="2" fontId="14" fillId="0" borderId="0" xfId="0" applyNumberFormat="1" applyFont="1" applyFill="1" applyBorder="1"/>
    <xf numFmtId="0" fontId="30" fillId="0" borderId="0" xfId="0" applyFont="1" applyFill="1" applyBorder="1"/>
    <xf numFmtId="0" fontId="14" fillId="3" borderId="0" xfId="0" applyFont="1" applyFill="1" applyBorder="1"/>
    <xf numFmtId="2" fontId="14" fillId="3" borderId="0" xfId="0" applyNumberFormat="1" applyFont="1" applyFill="1" applyBorder="1"/>
    <xf numFmtId="0" fontId="31" fillId="0" borderId="0" xfId="0" applyFont="1" applyFill="1"/>
    <xf numFmtId="2" fontId="22" fillId="0" borderId="0" xfId="0" applyNumberFormat="1" applyFont="1" applyFill="1"/>
    <xf numFmtId="2" fontId="20" fillId="0" borderId="0" xfId="0" applyNumberFormat="1" applyFont="1" applyFill="1"/>
    <xf numFmtId="2" fontId="14" fillId="0" borderId="0" xfId="0" applyNumberFormat="1" applyFont="1" applyFill="1" applyAlignment="1">
      <alignment horizontal="center"/>
    </xf>
    <xf numFmtId="2" fontId="14" fillId="0" borderId="12" xfId="0" applyNumberFormat="1" applyFont="1" applyFill="1" applyBorder="1" applyAlignment="1">
      <alignment horizontal="right"/>
    </xf>
    <xf numFmtId="2" fontId="14" fillId="0" borderId="0" xfId="0" applyNumberFormat="1" applyFont="1" applyFill="1" applyBorder="1" applyAlignment="1">
      <alignment horizontal="center"/>
    </xf>
    <xf numFmtId="0" fontId="17" fillId="2" borderId="0" xfId="0" applyFont="1" applyFill="1" applyBorder="1" applyAlignment="1">
      <alignment horizontal="center" vertical="center"/>
    </xf>
    <xf numFmtId="0" fontId="14" fillId="4" borderId="0" xfId="0" applyFont="1" applyFill="1"/>
    <xf numFmtId="0" fontId="14" fillId="0" borderId="0" xfId="0" applyFont="1" applyFill="1" applyAlignment="1">
      <alignment vertical="top"/>
    </xf>
    <xf numFmtId="0" fontId="14" fillId="0" borderId="0" xfId="0" applyFont="1" applyFill="1" applyBorder="1" applyAlignment="1">
      <alignment horizontal="left"/>
    </xf>
    <xf numFmtId="0" fontId="5" fillId="0" borderId="0" xfId="0" applyFont="1"/>
    <xf numFmtId="0" fontId="32" fillId="0" borderId="10" xfId="0" applyFont="1" applyFill="1" applyBorder="1" applyAlignment="1">
      <alignment horizontal="center" vertical="center"/>
    </xf>
    <xf numFmtId="2" fontId="14" fillId="2" borderId="0" xfId="0" applyNumberFormat="1" applyFont="1" applyFill="1" applyBorder="1"/>
    <xf numFmtId="0" fontId="14" fillId="0" borderId="0" xfId="0" applyFont="1" applyFill="1" applyAlignment="1">
      <alignment wrapText="1"/>
    </xf>
    <xf numFmtId="0" fontId="15" fillId="0" borderId="0" xfId="0" applyFont="1" applyFill="1" applyAlignment="1">
      <alignment horizontal="center"/>
    </xf>
    <xf numFmtId="0" fontId="21" fillId="0" borderId="0" xfId="0" applyFont="1" applyFill="1"/>
    <xf numFmtId="0" fontId="32" fillId="0" borderId="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/>
    </xf>
    <xf numFmtId="2" fontId="15" fillId="0" borderId="0" xfId="0" applyNumberFormat="1" applyFont="1" applyFill="1" applyBorder="1" applyAlignment="1">
      <alignment horizontal="center"/>
    </xf>
    <xf numFmtId="0" fontId="33" fillId="0" borderId="11" xfId="0" applyFont="1" applyFill="1" applyBorder="1" applyAlignment="1">
      <alignment horizontal="right"/>
    </xf>
    <xf numFmtId="2" fontId="33" fillId="0" borderId="11" xfId="0" applyNumberFormat="1" applyFont="1" applyFill="1" applyBorder="1" applyAlignment="1">
      <alignment horizontal="center"/>
    </xf>
    <xf numFmtId="2" fontId="14" fillId="0" borderId="11" xfId="0" applyNumberFormat="1" applyFont="1" applyFill="1" applyBorder="1"/>
    <xf numFmtId="2" fontId="15" fillId="5" borderId="0" xfId="0" applyNumberFormat="1" applyFont="1" applyFill="1" applyBorder="1" applyAlignment="1">
      <alignment horizontal="center"/>
    </xf>
    <xf numFmtId="0" fontId="14" fillId="5" borderId="11" xfId="0" applyFont="1" applyFill="1" applyBorder="1" applyAlignment="1">
      <alignment horizontal="right"/>
    </xf>
    <xf numFmtId="2" fontId="14" fillId="5" borderId="0" xfId="0" applyNumberFormat="1" applyFont="1" applyFill="1" applyBorder="1"/>
    <xf numFmtId="2" fontId="14" fillId="5" borderId="11" xfId="0" applyNumberFormat="1" applyFont="1" applyFill="1" applyBorder="1" applyAlignment="1">
      <alignment horizontal="center"/>
    </xf>
    <xf numFmtId="2" fontId="15" fillId="0" borderId="14" xfId="0" applyNumberFormat="1" applyFont="1" applyFill="1" applyBorder="1" applyAlignment="1">
      <alignment horizontal="center"/>
    </xf>
    <xf numFmtId="0" fontId="16" fillId="0" borderId="0" xfId="0" applyFont="1" applyFill="1" applyBorder="1"/>
    <xf numFmtId="0" fontId="16" fillId="0" borderId="15" xfId="0" applyFont="1" applyFill="1" applyBorder="1"/>
    <xf numFmtId="0" fontId="14" fillId="0" borderId="15" xfId="0" applyFont="1" applyFill="1" applyBorder="1"/>
    <xf numFmtId="0" fontId="35" fillId="0" borderId="1" xfId="0" applyFont="1" applyFill="1" applyBorder="1" applyAlignment="1">
      <alignment horizontal="center"/>
    </xf>
    <xf numFmtId="0" fontId="16" fillId="0" borderId="0" xfId="0" applyFont="1" applyFill="1" applyAlignment="1">
      <alignment wrapText="1"/>
    </xf>
    <xf numFmtId="0" fontId="16" fillId="0" borderId="0" xfId="0" applyFont="1" applyFill="1" applyAlignment="1">
      <alignment horizontal="left" wrapText="1"/>
    </xf>
    <xf numFmtId="2" fontId="15" fillId="0" borderId="11" xfId="0" applyNumberFormat="1" applyFont="1" applyFill="1" applyBorder="1"/>
    <xf numFmtId="0" fontId="15" fillId="0" borderId="11" xfId="0" applyFont="1" applyFill="1" applyBorder="1" applyAlignment="1"/>
    <xf numFmtId="0" fontId="34" fillId="0" borderId="0" xfId="0" applyFont="1" applyFill="1" applyAlignment="1">
      <alignment horizontal="left"/>
    </xf>
    <xf numFmtId="2" fontId="15" fillId="0" borderId="0" xfId="0" applyNumberFormat="1" applyFont="1" applyFill="1" applyAlignment="1">
      <alignment horizontal="center" vertical="top"/>
    </xf>
    <xf numFmtId="0" fontId="14" fillId="0" borderId="0" xfId="0" applyFont="1" applyFill="1" applyAlignment="1"/>
    <xf numFmtId="0" fontId="14" fillId="0" borderId="11" xfId="0" applyFont="1" applyFill="1" applyBorder="1" applyAlignment="1"/>
    <xf numFmtId="2" fontId="14" fillId="0" borderId="11" xfId="0" applyNumberFormat="1" applyFont="1" applyFill="1" applyBorder="1" applyAlignment="1"/>
    <xf numFmtId="0" fontId="35" fillId="0" borderId="0" xfId="0" applyFont="1" applyFill="1" applyBorder="1" applyAlignment="1">
      <alignment horizontal="center"/>
    </xf>
    <xf numFmtId="2" fontId="14" fillId="0" borderId="11" xfId="0" applyNumberFormat="1" applyFont="1" applyFill="1" applyBorder="1" applyAlignment="1">
      <alignment horizontal="left"/>
    </xf>
    <xf numFmtId="2" fontId="14" fillId="0" borderId="0" xfId="0" applyNumberFormat="1" applyFont="1" applyFill="1" applyBorder="1" applyAlignment="1"/>
    <xf numFmtId="0" fontId="14" fillId="0" borderId="0" xfId="0" applyFont="1" applyFill="1" applyBorder="1" applyAlignment="1"/>
    <xf numFmtId="0" fontId="34" fillId="0" borderId="0" xfId="0" applyFont="1" applyFill="1" applyBorder="1"/>
    <xf numFmtId="0" fontId="14" fillId="0" borderId="19" xfId="0" applyFont="1" applyFill="1" applyBorder="1"/>
    <xf numFmtId="0" fontId="14" fillId="0" borderId="19" xfId="0" applyFont="1" applyFill="1" applyBorder="1" applyAlignment="1">
      <alignment horizontal="center"/>
    </xf>
    <xf numFmtId="0" fontId="14" fillId="0" borderId="16" xfId="0" applyFont="1" applyFill="1" applyBorder="1" applyAlignment="1">
      <alignment horizontal="center"/>
    </xf>
    <xf numFmtId="0" fontId="14" fillId="0" borderId="20" xfId="0" applyFont="1" applyFill="1" applyBorder="1" applyAlignment="1">
      <alignment horizontal="center"/>
    </xf>
    <xf numFmtId="0" fontId="14" fillId="0" borderId="0" xfId="0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2" fontId="20" fillId="0" borderId="0" xfId="0" applyNumberFormat="1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 vertical="center"/>
    </xf>
    <xf numFmtId="0" fontId="14" fillId="0" borderId="10" xfId="0" applyFont="1" applyFill="1" applyBorder="1"/>
    <xf numFmtId="1" fontId="14" fillId="0" borderId="1" xfId="0" applyNumberFormat="1" applyFont="1" applyFill="1" applyBorder="1" applyAlignment="1">
      <alignment horizontal="center"/>
    </xf>
    <xf numFmtId="0" fontId="14" fillId="0" borderId="0" xfId="0" applyFont="1" applyFill="1" applyAlignment="1">
      <alignment vertical="top" wrapText="1"/>
    </xf>
    <xf numFmtId="0" fontId="14" fillId="0" borderId="21" xfId="0" applyFont="1" applyFill="1" applyBorder="1" applyAlignment="1">
      <alignment horizontal="center"/>
    </xf>
    <xf numFmtId="0" fontId="17" fillId="0" borderId="22" xfId="0" applyFont="1" applyFill="1" applyBorder="1" applyAlignment="1">
      <alignment horizontal="center" vertical="center"/>
    </xf>
    <xf numFmtId="2" fontId="14" fillId="0" borderId="12" xfId="0" applyNumberFormat="1" applyFont="1" applyFill="1" applyBorder="1" applyAlignment="1">
      <alignment horizontal="left"/>
    </xf>
    <xf numFmtId="1" fontId="4" fillId="0" borderId="0" xfId="3" applyNumberFormat="1" applyFont="1" applyFill="1" applyAlignment="1">
      <alignment vertical="top"/>
    </xf>
    <xf numFmtId="1" fontId="4" fillId="0" borderId="0" xfId="3" applyNumberFormat="1" applyFont="1" applyFill="1" applyAlignment="1">
      <alignment horizontal="left" vertical="top"/>
    </xf>
    <xf numFmtId="1" fontId="4" fillId="0" borderId="19" xfId="3" applyNumberFormat="1" applyFont="1" applyFill="1" applyBorder="1" applyAlignment="1">
      <alignment vertical="top"/>
    </xf>
    <xf numFmtId="1" fontId="4" fillId="0" borderId="20" xfId="3" applyNumberFormat="1" applyFont="1" applyFill="1" applyBorder="1" applyAlignment="1">
      <alignment vertical="top"/>
    </xf>
    <xf numFmtId="0" fontId="13" fillId="0" borderId="0" xfId="0" applyFont="1"/>
    <xf numFmtId="0" fontId="14" fillId="0" borderId="15" xfId="0" applyFont="1" applyFill="1" applyBorder="1" applyAlignment="1">
      <alignment vertical="center"/>
    </xf>
    <xf numFmtId="0" fontId="14" fillId="0" borderId="20" xfId="0" applyFont="1" applyFill="1" applyBorder="1"/>
    <xf numFmtId="0" fontId="16" fillId="0" borderId="0" xfId="0" applyFont="1" applyFill="1" applyAlignment="1">
      <alignment horizontal="left" vertical="top" wrapText="1"/>
    </xf>
    <xf numFmtId="0" fontId="20" fillId="0" borderId="0" xfId="0" applyFont="1" applyFill="1" applyAlignment="1">
      <alignment wrapText="1"/>
    </xf>
    <xf numFmtId="0" fontId="24" fillId="0" borderId="29" xfId="0" applyFont="1" applyFill="1" applyBorder="1"/>
    <xf numFmtId="0" fontId="16" fillId="0" borderId="0" xfId="0" applyFont="1" applyFill="1"/>
    <xf numFmtId="0" fontId="24" fillId="0" borderId="30" xfId="0" applyFont="1" applyFill="1" applyBorder="1" applyAlignment="1">
      <alignment vertical="center"/>
    </xf>
    <xf numFmtId="0" fontId="24" fillId="0" borderId="31" xfId="0" applyFont="1" applyFill="1" applyBorder="1" applyAlignment="1">
      <alignment vertical="center"/>
    </xf>
    <xf numFmtId="0" fontId="24" fillId="0" borderId="32" xfId="0" applyFont="1" applyFill="1" applyBorder="1" applyAlignment="1">
      <alignment vertical="center"/>
    </xf>
    <xf numFmtId="0" fontId="24" fillId="0" borderId="14" xfId="0" applyFont="1" applyFill="1" applyBorder="1" applyAlignment="1">
      <alignment vertical="center"/>
    </xf>
    <xf numFmtId="0" fontId="24" fillId="0" borderId="33" xfId="0" applyFont="1" applyFill="1" applyBorder="1" applyAlignment="1">
      <alignment vertical="center"/>
    </xf>
    <xf numFmtId="0" fontId="24" fillId="0" borderId="34" xfId="0" applyFont="1" applyFill="1" applyBorder="1" applyAlignment="1">
      <alignment vertical="center"/>
    </xf>
    <xf numFmtId="0" fontId="24" fillId="0" borderId="15" xfId="0" applyFont="1" applyFill="1" applyBorder="1" applyAlignment="1">
      <alignment vertical="center"/>
    </xf>
    <xf numFmtId="0" fontId="24" fillId="0" borderId="35" xfId="0" applyFont="1" applyFill="1" applyBorder="1" applyAlignment="1">
      <alignment vertical="center"/>
    </xf>
    <xf numFmtId="2" fontId="14" fillId="0" borderId="12" xfId="0" applyNumberFormat="1" applyFont="1" applyFill="1" applyBorder="1" applyAlignment="1">
      <alignment horizontal="center"/>
    </xf>
    <xf numFmtId="2" fontId="20" fillId="0" borderId="0" xfId="0" applyNumberFormat="1" applyFont="1" applyFill="1" applyAlignment="1">
      <alignment horizontal="left"/>
    </xf>
    <xf numFmtId="0" fontId="5" fillId="0" borderId="0" xfId="0" applyFont="1" applyFill="1"/>
    <xf numFmtId="0" fontId="20" fillId="0" borderId="0" xfId="0" applyFont="1" applyFill="1" applyAlignment="1">
      <alignment vertical="center"/>
    </xf>
    <xf numFmtId="0" fontId="8" fillId="0" borderId="0" xfId="0" applyFont="1"/>
    <xf numFmtId="2" fontId="8" fillId="0" borderId="0" xfId="0" applyNumberFormat="1" applyFont="1"/>
    <xf numFmtId="2" fontId="7" fillId="0" borderId="0" xfId="0" applyNumberFormat="1" applyFont="1" applyAlignment="1">
      <alignment horizontal="center"/>
    </xf>
    <xf numFmtId="0" fontId="14" fillId="0" borderId="0" xfId="0" applyFont="1"/>
    <xf numFmtId="0" fontId="20" fillId="0" borderId="0" xfId="0" applyFont="1"/>
    <xf numFmtId="0" fontId="39" fillId="0" borderId="0" xfId="0" applyFont="1"/>
    <xf numFmtId="0" fontId="8" fillId="0" borderId="0" xfId="0" applyFont="1" applyAlignment="1">
      <alignment horizontal="left"/>
    </xf>
    <xf numFmtId="0" fontId="40" fillId="0" borderId="0" xfId="0" applyFont="1"/>
    <xf numFmtId="2" fontId="14" fillId="0" borderId="0" xfId="0" applyNumberFormat="1" applyFont="1"/>
    <xf numFmtId="0" fontId="14" fillId="0" borderId="0" xfId="0" applyFont="1" applyAlignment="1">
      <alignment horizontal="left"/>
    </xf>
    <xf numFmtId="2" fontId="15" fillId="0" borderId="0" xfId="0" applyNumberFormat="1" applyFont="1" applyAlignment="1">
      <alignment horizontal="center" vertical="center"/>
    </xf>
    <xf numFmtId="2" fontId="15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2" fontId="41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/>
    </xf>
    <xf numFmtId="2" fontId="22" fillId="0" borderId="0" xfId="0" applyNumberFormat="1" applyFont="1"/>
    <xf numFmtId="0" fontId="31" fillId="0" borderId="0" xfId="0" applyFont="1"/>
    <xf numFmtId="0" fontId="43" fillId="0" borderId="0" xfId="0" applyFont="1"/>
    <xf numFmtId="0" fontId="42" fillId="0" borderId="0" xfId="0" applyFont="1" applyFill="1"/>
    <xf numFmtId="0" fontId="38" fillId="0" borderId="0" xfId="0" applyFont="1" applyFill="1"/>
    <xf numFmtId="0" fontId="39" fillId="0" borderId="0" xfId="0" applyFont="1" applyFill="1"/>
    <xf numFmtId="0" fontId="43" fillId="0" borderId="0" xfId="0" applyFont="1" applyFill="1"/>
    <xf numFmtId="2" fontId="42" fillId="0" borderId="0" xfId="0" applyNumberFormat="1" applyFont="1" applyFill="1"/>
    <xf numFmtId="0" fontId="45" fillId="0" borderId="0" xfId="0" applyFont="1" applyFill="1"/>
    <xf numFmtId="2" fontId="46" fillId="0" borderId="11" xfId="0" applyNumberFormat="1" applyFont="1" applyFill="1" applyBorder="1"/>
    <xf numFmtId="0" fontId="47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left" vertical="top"/>
    </xf>
    <xf numFmtId="0" fontId="45" fillId="0" borderId="0" xfId="0" applyFont="1" applyFill="1" applyAlignment="1">
      <alignment vertical="top" wrapText="1"/>
    </xf>
    <xf numFmtId="0" fontId="45" fillId="0" borderId="0" xfId="0" applyFont="1" applyFill="1" applyAlignment="1">
      <alignment vertical="top"/>
    </xf>
    <xf numFmtId="0" fontId="47" fillId="0" borderId="0" xfId="0" applyFont="1" applyFill="1" applyAlignment="1">
      <alignment vertical="top" wrapText="1"/>
    </xf>
    <xf numFmtId="0" fontId="45" fillId="0" borderId="1" xfId="0" applyFont="1" applyFill="1" applyBorder="1" applyAlignment="1">
      <alignment horizontal="center"/>
    </xf>
    <xf numFmtId="0" fontId="45" fillId="0" borderId="10" xfId="0" applyFont="1" applyFill="1" applyBorder="1" applyAlignment="1">
      <alignment horizontal="center" vertical="center"/>
    </xf>
    <xf numFmtId="0" fontId="45" fillId="0" borderId="11" xfId="0" applyFont="1" applyFill="1" applyBorder="1"/>
    <xf numFmtId="0" fontId="45" fillId="0" borderId="12" xfId="0" applyFont="1" applyFill="1" applyBorder="1"/>
    <xf numFmtId="0" fontId="45" fillId="0" borderId="11" xfId="0" applyFont="1" applyFill="1" applyBorder="1" applyAlignment="1"/>
    <xf numFmtId="0" fontId="45" fillId="0" borderId="0" xfId="0" applyFont="1" applyFill="1" applyBorder="1" applyAlignment="1">
      <alignment horizontal="center"/>
    </xf>
    <xf numFmtId="0" fontId="45" fillId="0" borderId="0" xfId="0" applyFont="1" applyFill="1" applyBorder="1" applyAlignment="1">
      <alignment horizontal="center" vertical="center"/>
    </xf>
    <xf numFmtId="0" fontId="45" fillId="0" borderId="0" xfId="0" applyFont="1" applyFill="1" applyBorder="1"/>
    <xf numFmtId="0" fontId="45" fillId="0" borderId="0" xfId="0" applyFont="1" applyFill="1" applyBorder="1" applyAlignment="1"/>
    <xf numFmtId="2" fontId="46" fillId="0" borderId="0" xfId="0" applyNumberFormat="1" applyFont="1" applyFill="1" applyBorder="1"/>
    <xf numFmtId="0" fontId="14" fillId="0" borderId="0" xfId="0" applyFont="1" applyFill="1" applyAlignment="1">
      <alignment horizontal="left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Fill="1" applyBorder="1" applyAlignment="1">
      <alignment horizontal="left" vertical="top" wrapText="1"/>
    </xf>
    <xf numFmtId="2" fontId="14" fillId="0" borderId="11" xfId="0" applyNumberFormat="1" applyFont="1" applyFill="1" applyBorder="1" applyAlignment="1">
      <alignment horizontal="center"/>
    </xf>
    <xf numFmtId="2" fontId="14" fillId="0" borderId="12" xfId="0" applyNumberFormat="1" applyFont="1" applyFill="1" applyBorder="1" applyAlignment="1">
      <alignment horizontal="center"/>
    </xf>
    <xf numFmtId="2" fontId="15" fillId="0" borderId="0" xfId="0" applyNumberFormat="1" applyFont="1" applyFill="1" applyBorder="1" applyAlignment="1">
      <alignment horizontal="left" vertical="center"/>
    </xf>
    <xf numFmtId="0" fontId="16" fillId="0" borderId="0" xfId="0" applyFont="1" applyFill="1" applyAlignment="1">
      <alignment horizontal="left"/>
    </xf>
    <xf numFmtId="2" fontId="20" fillId="0" borderId="11" xfId="0" applyNumberFormat="1" applyFont="1" applyFill="1" applyBorder="1" applyAlignment="1"/>
    <xf numFmtId="2" fontId="20" fillId="0" borderId="11" xfId="0" applyNumberFormat="1" applyFont="1" applyFill="1" applyBorder="1" applyAlignment="1">
      <alignment horizontal="left"/>
    </xf>
    <xf numFmtId="0" fontId="20" fillId="4" borderId="1" xfId="0" applyFont="1" applyFill="1" applyBorder="1" applyAlignment="1">
      <alignment horizontal="center"/>
    </xf>
    <xf numFmtId="0" fontId="32" fillId="4" borderId="10" xfId="0" applyFont="1" applyFill="1" applyBorder="1" applyAlignment="1">
      <alignment horizontal="center" vertical="center"/>
    </xf>
    <xf numFmtId="0" fontId="20" fillId="4" borderId="11" xfId="0" applyFont="1" applyFill="1" applyBorder="1"/>
    <xf numFmtId="0" fontId="20" fillId="4" borderId="11" xfId="0" applyFont="1" applyFill="1" applyBorder="1" applyAlignment="1">
      <alignment horizontal="right"/>
    </xf>
    <xf numFmtId="0" fontId="20" fillId="4" borderId="0" xfId="0" applyFont="1" applyFill="1" applyAlignment="1">
      <alignment horizontal="left"/>
    </xf>
    <xf numFmtId="0" fontId="14" fillId="4" borderId="0" xfId="0" applyFont="1" applyFill="1" applyAlignment="1">
      <alignment horizontal="left" wrapText="1"/>
    </xf>
    <xf numFmtId="2" fontId="15" fillId="4" borderId="0" xfId="0" applyNumberFormat="1" applyFont="1" applyFill="1" applyBorder="1" applyAlignment="1">
      <alignment horizontal="left" vertical="center"/>
    </xf>
    <xf numFmtId="2" fontId="15" fillId="4" borderId="0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/>
    </xf>
    <xf numFmtId="0" fontId="17" fillId="4" borderId="10" xfId="0" applyFont="1" applyFill="1" applyBorder="1" applyAlignment="1">
      <alignment horizontal="center" vertical="center"/>
    </xf>
    <xf numFmtId="0" fontId="14" fillId="4" borderId="11" xfId="0" applyFont="1" applyFill="1" applyBorder="1"/>
    <xf numFmtId="0" fontId="14" fillId="4" borderId="12" xfId="0" applyFont="1" applyFill="1" applyBorder="1" applyAlignment="1">
      <alignment horizontal="left"/>
    </xf>
    <xf numFmtId="2" fontId="14" fillId="4" borderId="12" xfId="0" applyNumberFormat="1" applyFont="1" applyFill="1" applyBorder="1" applyAlignment="1">
      <alignment horizontal="left"/>
    </xf>
    <xf numFmtId="0" fontId="14" fillId="4" borderId="11" xfId="0" applyFont="1" applyFill="1" applyBorder="1" applyAlignment="1">
      <alignment horizontal="right"/>
    </xf>
    <xf numFmtId="2" fontId="14" fillId="4" borderId="11" xfId="0" applyNumberFormat="1" applyFont="1" applyFill="1" applyBorder="1" applyAlignment="1">
      <alignment horizontal="center"/>
    </xf>
    <xf numFmtId="0" fontId="14" fillId="4" borderId="12" xfId="0" applyFont="1" applyFill="1" applyBorder="1"/>
    <xf numFmtId="0" fontId="41" fillId="4" borderId="12" xfId="0" applyFont="1" applyFill="1" applyBorder="1"/>
    <xf numFmtId="0" fontId="41" fillId="4" borderId="0" xfId="0" applyFont="1" applyFill="1"/>
    <xf numFmtId="0" fontId="42" fillId="0" borderId="0" xfId="0" applyFont="1" applyFill="1" applyBorder="1"/>
    <xf numFmtId="0" fontId="13" fillId="0" borderId="0" xfId="0" applyFont="1" applyFill="1" applyAlignment="1">
      <alignment horizontal="left"/>
    </xf>
    <xf numFmtId="2" fontId="12" fillId="0" borderId="0" xfId="0" applyNumberFormat="1" applyFont="1" applyFill="1" applyAlignment="1">
      <alignment horizontal="center"/>
    </xf>
    <xf numFmtId="1" fontId="4" fillId="0" borderId="0" xfId="3" applyNumberFormat="1" applyFill="1" applyAlignment="1">
      <alignment vertical="top"/>
    </xf>
    <xf numFmtId="0" fontId="48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left" vertical="top" wrapText="1"/>
    </xf>
    <xf numFmtId="0" fontId="14" fillId="0" borderId="4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2" fontId="14" fillId="0" borderId="12" xfId="0" applyNumberFormat="1" applyFont="1" applyFill="1" applyBorder="1" applyAlignment="1">
      <alignment horizontal="center"/>
    </xf>
    <xf numFmtId="0" fontId="14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2" fontId="15" fillId="6" borderId="0" xfId="0" applyNumberFormat="1" applyFont="1" applyFill="1" applyBorder="1" applyAlignment="1">
      <alignment horizontal="center" vertical="center"/>
    </xf>
    <xf numFmtId="0" fontId="14" fillId="6" borderId="0" xfId="0" applyFont="1" applyFill="1"/>
    <xf numFmtId="0" fontId="13" fillId="6" borderId="0" xfId="0" applyFont="1" applyFill="1"/>
    <xf numFmtId="0" fontId="42" fillId="6" borderId="0" xfId="0" applyFont="1" applyFill="1"/>
    <xf numFmtId="0" fontId="14" fillId="6" borderId="1" xfId="0" applyFont="1" applyFill="1" applyBorder="1" applyAlignment="1">
      <alignment horizontal="center"/>
    </xf>
    <xf numFmtId="0" fontId="17" fillId="6" borderId="10" xfId="0" applyFont="1" applyFill="1" applyBorder="1" applyAlignment="1">
      <alignment horizontal="center" vertical="center"/>
    </xf>
    <xf numFmtId="0" fontId="14" fillId="6" borderId="11" xfId="0" applyFont="1" applyFill="1" applyBorder="1"/>
    <xf numFmtId="0" fontId="17" fillId="6" borderId="12" xfId="0" applyFont="1" applyFill="1" applyBorder="1" applyAlignment="1">
      <alignment horizontal="center" vertical="center"/>
    </xf>
    <xf numFmtId="0" fontId="8" fillId="4" borderId="0" xfId="0" applyFont="1" applyFill="1"/>
    <xf numFmtId="0" fontId="40" fillId="4" borderId="0" xfId="0" applyFont="1" applyFill="1"/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left" vertical="center"/>
    </xf>
    <xf numFmtId="0" fontId="8" fillId="0" borderId="0" xfId="0" applyFont="1" applyAlignment="1">
      <alignment vertical="top" wrapText="1"/>
    </xf>
    <xf numFmtId="0" fontId="8" fillId="0" borderId="0" xfId="0" applyFont="1" applyFill="1" applyAlignment="1">
      <alignment vertical="top" wrapText="1"/>
    </xf>
    <xf numFmtId="0" fontId="20" fillId="0" borderId="0" xfId="0" applyFont="1" applyFill="1" applyAlignment="1">
      <alignment horizontal="left" vertical="top"/>
    </xf>
    <xf numFmtId="1" fontId="14" fillId="0" borderId="0" xfId="0" applyNumberFormat="1" applyFont="1" applyFill="1" applyBorder="1" applyAlignment="1">
      <alignment horizontal="center"/>
    </xf>
    <xf numFmtId="2" fontId="28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/>
    </xf>
    <xf numFmtId="0" fontId="48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right"/>
    </xf>
    <xf numFmtId="2" fontId="24" fillId="0" borderId="0" xfId="0" applyNumberFormat="1" applyFont="1" applyFill="1" applyBorder="1" applyAlignment="1">
      <alignment horizontal="center"/>
    </xf>
    <xf numFmtId="2" fontId="28" fillId="0" borderId="0" xfId="0" applyNumberFormat="1" applyFont="1" applyFill="1" applyBorder="1" applyAlignment="1">
      <alignment horizontal="left" vertical="center"/>
    </xf>
    <xf numFmtId="0" fontId="51" fillId="0" borderId="0" xfId="0" applyFont="1"/>
    <xf numFmtId="0" fontId="50" fillId="0" borderId="0" xfId="0" applyFont="1" applyFill="1" applyBorder="1" applyAlignment="1">
      <alignment horizontal="center" vertical="center"/>
    </xf>
    <xf numFmtId="2" fontId="14" fillId="0" borderId="12" xfId="0" applyNumberFormat="1" applyFont="1" applyFill="1" applyBorder="1" applyAlignment="1">
      <alignment horizontal="center"/>
    </xf>
    <xf numFmtId="0" fontId="17" fillId="0" borderId="10" xfId="0" applyFont="1" applyFill="1" applyBorder="1" applyAlignment="1">
      <alignment horizontal="left" vertical="center"/>
    </xf>
    <xf numFmtId="0" fontId="14" fillId="4" borderId="0" xfId="0" applyFont="1" applyFill="1" applyBorder="1"/>
    <xf numFmtId="0" fontId="32" fillId="4" borderId="0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right"/>
    </xf>
    <xf numFmtId="2" fontId="14" fillId="4" borderId="0" xfId="0" applyNumberFormat="1" applyFont="1" applyFill="1" applyBorder="1"/>
    <xf numFmtId="0" fontId="8" fillId="0" borderId="0" xfId="0" applyFont="1" applyFill="1" applyAlignment="1">
      <alignment horizontal="left"/>
    </xf>
    <xf numFmtId="0" fontId="37" fillId="4" borderId="0" xfId="0" applyFont="1" applyFill="1"/>
    <xf numFmtId="2" fontId="14" fillId="6" borderId="0" xfId="0" applyNumberFormat="1" applyFont="1" applyFill="1"/>
    <xf numFmtId="0" fontId="8" fillId="6" borderId="0" xfId="0" applyFont="1" applyFill="1"/>
    <xf numFmtId="0" fontId="40" fillId="6" borderId="0" xfId="0" applyFont="1" applyFill="1"/>
    <xf numFmtId="0" fontId="39" fillId="6" borderId="0" xfId="0" applyFont="1" applyFill="1"/>
    <xf numFmtId="0" fontId="31" fillId="6" borderId="0" xfId="0" applyFont="1" applyFill="1"/>
    <xf numFmtId="0" fontId="36" fillId="0" borderId="0" xfId="0" applyFont="1" applyFill="1"/>
    <xf numFmtId="0" fontId="17" fillId="4" borderId="10" xfId="0" applyFont="1" applyFill="1" applyBorder="1" applyAlignment="1">
      <alignment horizontal="left" vertical="center"/>
    </xf>
    <xf numFmtId="0" fontId="20" fillId="4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left"/>
    </xf>
    <xf numFmtId="0" fontId="14" fillId="0" borderId="0" xfId="0" applyFont="1" applyFill="1" applyAlignment="1">
      <alignment horizontal="left" vertical="top" wrapText="1"/>
    </xf>
    <xf numFmtId="1" fontId="8" fillId="0" borderId="29" xfId="0" applyNumberFormat="1" applyFont="1" applyFill="1" applyBorder="1" applyAlignment="1">
      <alignment horizontal="center"/>
    </xf>
    <xf numFmtId="2" fontId="21" fillId="0" borderId="0" xfId="0" applyNumberFormat="1" applyFont="1" applyFill="1" applyAlignment="1">
      <alignment vertical="top"/>
    </xf>
    <xf numFmtId="0" fontId="20" fillId="0" borderId="0" xfId="0" applyFont="1" applyFill="1" applyBorder="1" applyAlignment="1">
      <alignment vertical="top" wrapText="1"/>
    </xf>
    <xf numFmtId="0" fontId="14" fillId="0" borderId="0" xfId="0" applyFont="1" applyFill="1" applyAlignment="1">
      <alignment horizontal="left" wrapText="1"/>
    </xf>
    <xf numFmtId="2" fontId="14" fillId="0" borderId="12" xfId="0" applyNumberFormat="1" applyFont="1" applyFill="1" applyBorder="1" applyAlignment="1">
      <alignment horizontal="center"/>
    </xf>
    <xf numFmtId="1" fontId="14" fillId="0" borderId="29" xfId="0" applyNumberFormat="1" applyFont="1" applyFill="1" applyBorder="1" applyAlignment="1">
      <alignment horizontal="center"/>
    </xf>
    <xf numFmtId="0" fontId="14" fillId="0" borderId="21" xfId="0" applyFont="1" applyFill="1" applyBorder="1" applyAlignment="1"/>
    <xf numFmtId="0" fontId="14" fillId="0" borderId="22" xfId="0" applyFont="1" applyFill="1" applyBorder="1" applyAlignment="1"/>
    <xf numFmtId="0" fontId="14" fillId="0" borderId="23" xfId="0" applyFont="1" applyFill="1" applyBorder="1" applyAlignment="1"/>
    <xf numFmtId="0" fontId="20" fillId="4" borderId="0" xfId="0" applyFont="1" applyFill="1" applyAlignment="1">
      <alignment vertical="top"/>
    </xf>
    <xf numFmtId="2" fontId="20" fillId="4" borderId="12" xfId="0" applyNumberFormat="1" applyFont="1" applyFill="1" applyBorder="1" applyAlignment="1">
      <alignment horizontal="center"/>
    </xf>
    <xf numFmtId="0" fontId="20" fillId="4" borderId="0" xfId="0" applyFont="1" applyFill="1"/>
    <xf numFmtId="0" fontId="14" fillId="4" borderId="0" xfId="0" applyFont="1" applyFill="1" applyAlignment="1">
      <alignment horizontal="left" vertical="top" wrapText="1"/>
    </xf>
    <xf numFmtId="0" fontId="14" fillId="4" borderId="0" xfId="0" applyFont="1" applyFill="1" applyAlignment="1">
      <alignment vertical="top" wrapText="1"/>
    </xf>
    <xf numFmtId="0" fontId="34" fillId="4" borderId="0" xfId="0" applyFont="1" applyFill="1" applyBorder="1"/>
    <xf numFmtId="0" fontId="7" fillId="4" borderId="0" xfId="0" applyFont="1" applyFill="1" applyAlignment="1">
      <alignment vertical="top"/>
    </xf>
    <xf numFmtId="0" fontId="7" fillId="4" borderId="0" xfId="0" applyFont="1" applyFill="1" applyAlignment="1">
      <alignment vertical="top" wrapText="1"/>
    </xf>
    <xf numFmtId="0" fontId="46" fillId="4" borderId="0" xfId="0" applyFont="1" applyFill="1" applyAlignment="1">
      <alignment vertical="top" wrapText="1"/>
    </xf>
    <xf numFmtId="0" fontId="15" fillId="4" borderId="0" xfId="0" applyFont="1" applyFill="1" applyBorder="1"/>
    <xf numFmtId="0" fontId="41" fillId="4" borderId="0" xfId="0" applyFont="1" applyFill="1" applyBorder="1"/>
    <xf numFmtId="0" fontId="14" fillId="0" borderId="0" xfId="0" applyFont="1" applyFill="1" applyAlignment="1">
      <alignment horizontal="left" wrapText="1"/>
    </xf>
    <xf numFmtId="2" fontId="15" fillId="0" borderId="0" xfId="0" applyNumberFormat="1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left" vertical="center"/>
    </xf>
    <xf numFmtId="0" fontId="14" fillId="0" borderId="12" xfId="0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right" vertical="center"/>
    </xf>
    <xf numFmtId="0" fontId="36" fillId="0" borderId="11" xfId="0" applyFont="1" applyFill="1" applyBorder="1"/>
    <xf numFmtId="0" fontId="31" fillId="4" borderId="0" xfId="0" applyFont="1" applyFill="1"/>
    <xf numFmtId="2" fontId="7" fillId="0" borderId="0" xfId="0" applyNumberFormat="1" applyFont="1" applyFill="1" applyAlignment="1">
      <alignment horizontal="center" vertical="center"/>
    </xf>
    <xf numFmtId="1" fontId="14" fillId="0" borderId="0" xfId="0" applyNumberFormat="1" applyFont="1" applyFill="1" applyBorder="1" applyAlignment="1">
      <alignment horizontal="center" vertical="center"/>
    </xf>
    <xf numFmtId="0" fontId="39" fillId="0" borderId="0" xfId="0" applyFont="1" applyFill="1" applyBorder="1"/>
    <xf numFmtId="0" fontId="14" fillId="0" borderId="36" xfId="0" applyFont="1" applyFill="1" applyBorder="1" applyAlignment="1">
      <alignment horizontal="center"/>
    </xf>
    <xf numFmtId="0" fontId="14" fillId="0" borderId="37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left" vertical="center"/>
    </xf>
    <xf numFmtId="1" fontId="14" fillId="0" borderId="18" xfId="0" applyNumberFormat="1" applyFont="1" applyFill="1" applyBorder="1" applyAlignment="1">
      <alignment horizontal="center" vertical="center"/>
    </xf>
    <xf numFmtId="0" fontId="37" fillId="0" borderId="0" xfId="0" applyFont="1" applyFill="1"/>
    <xf numFmtId="0" fontId="8" fillId="0" borderId="10" xfId="0" applyFont="1" applyFill="1" applyBorder="1"/>
    <xf numFmtId="0" fontId="8" fillId="0" borderId="21" xfId="0" applyFont="1" applyFill="1" applyBorder="1" applyAlignment="1">
      <alignment horizontal="center"/>
    </xf>
    <xf numFmtId="0" fontId="8" fillId="0" borderId="23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left" wrapText="1"/>
    </xf>
    <xf numFmtId="0" fontId="14" fillId="0" borderId="0" xfId="0" applyFont="1" applyFill="1" applyAlignment="1">
      <alignment horizontal="center" wrapText="1"/>
    </xf>
    <xf numFmtId="0" fontId="16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14" fillId="0" borderId="0" xfId="0" applyFont="1" applyFill="1" applyAlignment="1">
      <alignment horizontal="left" vertical="top" wrapText="1"/>
    </xf>
    <xf numFmtId="0" fontId="20" fillId="4" borderId="0" xfId="0" applyFont="1" applyFill="1" applyAlignment="1">
      <alignment horizontal="left" wrapText="1"/>
    </xf>
    <xf numFmtId="0" fontId="20" fillId="4" borderId="0" xfId="0" applyFont="1" applyFill="1" applyAlignment="1">
      <alignment horizontal="left" vertical="top" wrapText="1"/>
    </xf>
    <xf numFmtId="0" fontId="20" fillId="4" borderId="0" xfId="0" applyFont="1" applyFill="1" applyAlignment="1">
      <alignment horizontal="left"/>
    </xf>
    <xf numFmtId="2" fontId="14" fillId="0" borderId="11" xfId="0" applyNumberFormat="1" applyFont="1" applyFill="1" applyBorder="1" applyAlignment="1">
      <alignment horizontal="center"/>
    </xf>
    <xf numFmtId="2" fontId="14" fillId="0" borderId="12" xfId="0" applyNumberFormat="1" applyFont="1" applyFill="1" applyBorder="1" applyAlignment="1">
      <alignment horizontal="center"/>
    </xf>
    <xf numFmtId="0" fontId="14" fillId="0" borderId="17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top" wrapText="1"/>
    </xf>
    <xf numFmtId="2" fontId="15" fillId="0" borderId="0" xfId="0" applyNumberFormat="1" applyFont="1" applyFill="1" applyBorder="1" applyAlignment="1">
      <alignment horizontal="left" vertical="center"/>
    </xf>
    <xf numFmtId="2" fontId="20" fillId="0" borderId="0" xfId="0" applyNumberFormat="1" applyFont="1" applyFill="1" applyAlignment="1">
      <alignment horizontal="left" vertical="top" wrapText="1"/>
    </xf>
    <xf numFmtId="0" fontId="20" fillId="0" borderId="0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top" wrapText="1"/>
    </xf>
    <xf numFmtId="0" fontId="14" fillId="0" borderId="10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1" xfId="0" applyFont="1" applyBorder="1" applyAlignment="1">
      <alignment horizontal="right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17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wrapText="1"/>
    </xf>
    <xf numFmtId="0" fontId="8" fillId="0" borderId="5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/>
    </xf>
    <xf numFmtId="0" fontId="8" fillId="0" borderId="38" xfId="0" applyFont="1" applyFill="1" applyBorder="1" applyAlignment="1">
      <alignment horizontal="center"/>
    </xf>
    <xf numFmtId="1" fontId="8" fillId="0" borderId="8" xfId="0" applyNumberFormat="1" applyFont="1" applyFill="1" applyBorder="1" applyAlignment="1">
      <alignment horizontal="center" vertical="center"/>
    </xf>
    <xf numFmtId="1" fontId="8" fillId="0" borderId="9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1" fontId="14" fillId="0" borderId="8" xfId="0" applyNumberFormat="1" applyFont="1" applyFill="1" applyBorder="1" applyAlignment="1">
      <alignment horizontal="center" vertical="center"/>
    </xf>
    <xf numFmtId="1" fontId="14" fillId="0" borderId="9" xfId="0" applyNumberFormat="1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right" vertical="center"/>
    </xf>
    <xf numFmtId="0" fontId="14" fillId="0" borderId="6" xfId="0" applyFont="1" applyFill="1" applyBorder="1" applyAlignment="1">
      <alignment horizontal="righ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7" xfId="0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12" xfId="0" applyFont="1" applyFill="1" applyBorder="1" applyAlignment="1">
      <alignment horizontal="left" vertical="center"/>
    </xf>
    <xf numFmtId="2" fontId="14" fillId="0" borderId="11" xfId="0" applyNumberFormat="1" applyFont="1" applyFill="1" applyBorder="1" applyAlignment="1">
      <alignment horizontal="left"/>
    </xf>
    <xf numFmtId="2" fontId="14" fillId="0" borderId="12" xfId="0" applyNumberFormat="1" applyFont="1" applyFill="1" applyBorder="1" applyAlignment="1">
      <alignment horizontal="left"/>
    </xf>
    <xf numFmtId="0" fontId="8" fillId="0" borderId="21" xfId="0" applyFont="1" applyFill="1" applyBorder="1" applyAlignment="1">
      <alignment horizontal="left"/>
    </xf>
    <xf numFmtId="0" fontId="8" fillId="0" borderId="22" xfId="0" applyFont="1" applyFill="1" applyBorder="1" applyAlignment="1">
      <alignment horizontal="left"/>
    </xf>
    <xf numFmtId="0" fontId="8" fillId="0" borderId="23" xfId="0" applyFont="1" applyFill="1" applyBorder="1" applyAlignment="1">
      <alignment horizontal="left"/>
    </xf>
    <xf numFmtId="0" fontId="8" fillId="0" borderId="29" xfId="0" applyFont="1" applyFill="1" applyBorder="1" applyAlignment="1">
      <alignment horizontal="left"/>
    </xf>
    <xf numFmtId="0" fontId="20" fillId="0" borderId="0" xfId="0" applyFont="1" applyFill="1" applyAlignment="1">
      <alignment horizontal="left" vertical="top" wrapText="1"/>
    </xf>
    <xf numFmtId="0" fontId="14" fillId="0" borderId="21" xfId="0" applyFont="1" applyFill="1" applyBorder="1" applyAlignment="1">
      <alignment horizontal="left"/>
    </xf>
    <xf numFmtId="0" fontId="14" fillId="0" borderId="22" xfId="0" applyFont="1" applyFill="1" applyBorder="1" applyAlignment="1">
      <alignment horizontal="left"/>
    </xf>
    <xf numFmtId="0" fontId="14" fillId="0" borderId="23" xfId="0" applyFont="1" applyFill="1" applyBorder="1" applyAlignment="1">
      <alignment horizontal="left"/>
    </xf>
    <xf numFmtId="0" fontId="14" fillId="0" borderId="8" xfId="0" applyFont="1" applyFill="1" applyBorder="1" applyAlignment="1">
      <alignment horizontal="center" vertical="top"/>
    </xf>
    <xf numFmtId="0" fontId="14" fillId="0" borderId="18" xfId="0" applyFont="1" applyFill="1" applyBorder="1" applyAlignment="1">
      <alignment horizontal="center" vertical="top"/>
    </xf>
    <xf numFmtId="0" fontId="14" fillId="0" borderId="10" xfId="0" applyFont="1" applyFill="1" applyBorder="1" applyAlignment="1">
      <alignment horizontal="right" vertical="center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4" fillId="0" borderId="6" xfId="0" applyFont="1" applyFill="1" applyBorder="1" applyAlignment="1">
      <alignment horizontal="left" vertical="top" wrapText="1"/>
    </xf>
    <xf numFmtId="0" fontId="14" fillId="0" borderId="2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left" vertical="top" wrapText="1"/>
    </xf>
    <xf numFmtId="0" fontId="14" fillId="0" borderId="9" xfId="0" applyFont="1" applyFill="1" applyBorder="1" applyAlignment="1">
      <alignment horizontal="center" vertical="top"/>
    </xf>
    <xf numFmtId="0" fontId="16" fillId="0" borderId="0" xfId="0" applyFont="1" applyFill="1" applyAlignment="1">
      <alignment horizontal="center" vertical="top" wrapText="1"/>
    </xf>
    <xf numFmtId="0" fontId="0" fillId="0" borderId="0" xfId="0" applyFill="1" applyAlignment="1">
      <alignment horizontal="center" vertical="center" wrapText="1"/>
    </xf>
  </cellXfs>
  <cellStyles count="66">
    <cellStyle name="Answer Codes" xfId="4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/>
    <cellStyle name="Normal" xfId="0" builtinId="0"/>
    <cellStyle name="Normal 2" xfId="3"/>
    <cellStyle name="Normal 2 2 2" xfId="7"/>
    <cellStyle name="Normal 3 2" xfId="8"/>
    <cellStyle name="Normal 4" xfId="65"/>
    <cellStyle name="Normal 7 2" xfId="1"/>
    <cellStyle name="Questions &amp; instructions" xfId="2"/>
    <cellStyle name="Suppl Instructions" xfId="6"/>
  </cellStyles>
  <dxfs count="0"/>
  <tableStyles count="0" defaultTableStyle="TableStyleMedium2" defaultPivotStyle="PivotStyleLight16"/>
  <colors>
    <mruColors>
      <color rgb="FFCC00CC"/>
      <color rgb="FFFF00FF"/>
      <color rgb="FFFF3399"/>
      <color rgb="FFD6BBEB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/D/Users/autah/Downloads/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G125"/>
  <sheetViews>
    <sheetView showGridLines="0" zoomScale="85" zoomScaleNormal="85" zoomScalePageLayoutView="90" workbookViewId="0">
      <selection activeCell="Q265" sqref="Q265"/>
    </sheetView>
  </sheetViews>
  <sheetFormatPr baseColWidth="10" defaultColWidth="8.77734375" defaultRowHeight="13.2" x14ac:dyDescent="0.3"/>
  <cols>
    <col min="1" max="1" width="4.77734375" style="127" customWidth="1"/>
    <col min="2" max="2" width="12.44140625" style="69" customWidth="1"/>
    <col min="3" max="6" width="3.77734375" style="69" customWidth="1"/>
    <col min="7" max="7" width="5" style="69" customWidth="1"/>
    <col min="8" max="17" width="3.77734375" style="69" customWidth="1"/>
    <col min="18" max="21" width="4" style="69" customWidth="1"/>
    <col min="22" max="25" width="4" style="125" customWidth="1"/>
    <col min="26" max="27" width="4" style="69" customWidth="1"/>
    <col min="28" max="16384" width="8.77734375" style="69"/>
  </cols>
  <sheetData>
    <row r="1" spans="1:25" s="35" customFormat="1" ht="18.75" customHeight="1" x14ac:dyDescent="0.3">
      <c r="B1" s="34" t="s">
        <v>55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5" s="5" customFormat="1" ht="14.4" x14ac:dyDescent="0.3">
      <c r="A2" s="6"/>
      <c r="B2" s="302" t="s">
        <v>492</v>
      </c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6"/>
    </row>
    <row r="3" spans="1:25" s="5" customFormat="1" ht="14.4" x14ac:dyDescent="0.3">
      <c r="A3" s="6"/>
      <c r="B3" s="120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25" s="5" customFormat="1" ht="14.4" x14ac:dyDescent="0.3">
      <c r="A4" s="102">
        <v>1.01</v>
      </c>
      <c r="B4" s="103" t="s">
        <v>214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25" s="5" customFormat="1" ht="14.4" x14ac:dyDescent="0.3">
      <c r="A5" s="102"/>
      <c r="B5" s="104"/>
      <c r="C5" s="105"/>
      <c r="D5" s="105"/>
      <c r="E5" s="105"/>
      <c r="F5" s="105"/>
      <c r="G5" s="105"/>
      <c r="H5" s="6"/>
      <c r="I5" s="6"/>
      <c r="J5" s="306" t="s">
        <v>495</v>
      </c>
      <c r="K5" s="307"/>
      <c r="L5" s="307"/>
      <c r="M5" s="307"/>
      <c r="N5" s="307"/>
      <c r="O5" s="307"/>
      <c r="P5" s="307"/>
      <c r="Q5" s="307"/>
      <c r="R5" s="307"/>
      <c r="S5" s="6"/>
      <c r="T5" s="6"/>
      <c r="U5" s="6"/>
      <c r="V5" s="6"/>
      <c r="W5" s="6"/>
      <c r="X5" s="6"/>
      <c r="Y5" s="6"/>
    </row>
    <row r="6" spans="1:25" s="5" customFormat="1" ht="14.4" x14ac:dyDescent="0.3">
      <c r="A6" s="102"/>
      <c r="B6" s="103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s="5" customFormat="1" ht="14.4" x14ac:dyDescent="0.3">
      <c r="A7" s="102">
        <v>1.02</v>
      </c>
      <c r="B7" s="103" t="s">
        <v>215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s="5" customFormat="1" ht="14.4" x14ac:dyDescent="0.3">
      <c r="A8" s="102"/>
      <c r="B8" s="103"/>
      <c r="C8" s="106">
        <v>1</v>
      </c>
      <c r="D8" s="12" t="s">
        <v>13</v>
      </c>
      <c r="E8" s="12"/>
      <c r="F8" s="97"/>
      <c r="G8" s="12"/>
      <c r="H8" s="13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s="5" customFormat="1" ht="14.4" x14ac:dyDescent="0.3">
      <c r="A9" s="102"/>
      <c r="B9" s="103"/>
      <c r="C9" s="106">
        <v>2</v>
      </c>
      <c r="D9" s="12" t="s">
        <v>0</v>
      </c>
      <c r="E9" s="12" t="s">
        <v>1</v>
      </c>
      <c r="F9" s="12" t="s">
        <v>56</v>
      </c>
      <c r="G9" s="12"/>
      <c r="H9" s="13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s="5" customFormat="1" ht="14.4" x14ac:dyDescent="0.3">
      <c r="A10" s="102"/>
      <c r="B10" s="103"/>
      <c r="C10" s="1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s="5" customFormat="1" ht="14.4" x14ac:dyDescent="0.3">
      <c r="A11" s="94"/>
      <c r="B11" s="210" t="s">
        <v>350</v>
      </c>
      <c r="C11" s="1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s="5" customFormat="1" ht="14.25" customHeight="1" x14ac:dyDescent="0.3">
      <c r="A12" s="18">
        <v>1.03</v>
      </c>
      <c r="B12" s="332" t="s">
        <v>349</v>
      </c>
      <c r="C12" s="332"/>
      <c r="D12" s="332"/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2"/>
      <c r="P12" s="332"/>
      <c r="Q12" s="332"/>
      <c r="R12" s="332"/>
      <c r="S12" s="332"/>
      <c r="T12" s="332"/>
      <c r="U12" s="332"/>
    </row>
    <row r="13" spans="1:25" s="5" customFormat="1" ht="14.25" customHeight="1" x14ac:dyDescent="0.3">
      <c r="A13" s="18"/>
      <c r="B13" s="332"/>
      <c r="C13" s="332"/>
      <c r="D13" s="332"/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2"/>
      <c r="P13" s="332"/>
      <c r="Q13" s="332"/>
      <c r="R13" s="332"/>
      <c r="S13" s="332"/>
      <c r="T13" s="332"/>
      <c r="U13" s="332"/>
      <c r="V13" s="107"/>
    </row>
    <row r="14" spans="1:25" s="5" customFormat="1" ht="14.25" customHeight="1" x14ac:dyDescent="0.3">
      <c r="A14" s="18"/>
      <c r="B14" s="332"/>
      <c r="C14" s="332"/>
      <c r="D14" s="332"/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2"/>
      <c r="P14" s="332"/>
      <c r="Q14" s="332"/>
      <c r="R14" s="332"/>
      <c r="S14" s="332"/>
      <c r="T14" s="332"/>
      <c r="U14" s="332"/>
      <c r="V14" s="107"/>
    </row>
    <row r="15" spans="1:25" s="5" customFormat="1" ht="14.25" customHeight="1" x14ac:dyDescent="0.3">
      <c r="A15" s="18"/>
      <c r="B15" s="332"/>
      <c r="C15" s="332"/>
      <c r="D15" s="332"/>
      <c r="E15" s="332"/>
      <c r="F15" s="332"/>
      <c r="G15" s="332"/>
      <c r="H15" s="332"/>
      <c r="I15" s="332"/>
      <c r="J15" s="332"/>
      <c r="K15" s="332"/>
      <c r="L15" s="332"/>
      <c r="M15" s="332"/>
      <c r="N15" s="332"/>
      <c r="O15" s="332"/>
      <c r="P15" s="332"/>
      <c r="Q15" s="332"/>
      <c r="R15" s="332"/>
      <c r="S15" s="332"/>
      <c r="T15" s="332"/>
      <c r="U15" s="332"/>
      <c r="V15" s="107"/>
    </row>
    <row r="16" spans="1:25" s="5" customFormat="1" ht="14.25" customHeight="1" x14ac:dyDescent="0.3">
      <c r="A16" s="18"/>
      <c r="B16" s="201" t="s">
        <v>352</v>
      </c>
      <c r="L16" s="108"/>
      <c r="M16" s="108"/>
      <c r="N16" s="108"/>
      <c r="O16" s="108"/>
      <c r="P16" s="108"/>
      <c r="Q16" s="108"/>
      <c r="R16" s="108"/>
      <c r="S16" s="108"/>
      <c r="T16" s="108"/>
      <c r="U16" s="108"/>
    </row>
    <row r="17" spans="1:24" s="5" customFormat="1" ht="14.25" customHeight="1" x14ac:dyDescent="0.3">
      <c r="A17" s="18"/>
      <c r="C17" s="106">
        <v>1</v>
      </c>
      <c r="D17" s="11" t="s">
        <v>2</v>
      </c>
      <c r="E17" s="12" t="s">
        <v>13</v>
      </c>
      <c r="F17" s="12"/>
      <c r="G17" s="12"/>
      <c r="H17" s="12"/>
      <c r="I17" s="12" t="s">
        <v>1</v>
      </c>
      <c r="J17" s="109">
        <f>+A33</f>
        <v>1.04</v>
      </c>
      <c r="K17" s="12"/>
      <c r="L17" s="13"/>
      <c r="M17" s="332"/>
      <c r="N17" s="332"/>
      <c r="O17" s="332"/>
      <c r="P17" s="332"/>
      <c r="Q17" s="332"/>
      <c r="R17" s="332"/>
      <c r="S17" s="332"/>
      <c r="T17" s="332"/>
      <c r="U17" s="332"/>
      <c r="V17" s="143"/>
      <c r="W17" s="143"/>
      <c r="X17" s="143"/>
    </row>
    <row r="18" spans="1:24" s="5" customFormat="1" ht="14.25" customHeight="1" x14ac:dyDescent="0.3">
      <c r="A18" s="18"/>
      <c r="C18" s="106">
        <v>2</v>
      </c>
      <c r="D18" s="11" t="s">
        <v>2</v>
      </c>
      <c r="E18" s="12" t="s">
        <v>0</v>
      </c>
      <c r="F18" s="12"/>
      <c r="G18" s="12"/>
      <c r="H18" s="12"/>
      <c r="I18" s="12" t="s">
        <v>1</v>
      </c>
      <c r="J18" s="110" t="s">
        <v>205</v>
      </c>
      <c r="K18" s="12"/>
      <c r="L18" s="13"/>
      <c r="M18" s="332"/>
      <c r="N18" s="332"/>
      <c r="O18" s="332"/>
      <c r="P18" s="332"/>
      <c r="Q18" s="332"/>
      <c r="R18" s="332"/>
      <c r="S18" s="332"/>
      <c r="T18" s="332"/>
      <c r="U18" s="332"/>
      <c r="V18" s="143"/>
      <c r="W18" s="143"/>
      <c r="X18" s="143"/>
    </row>
    <row r="19" spans="1:24" s="5" customFormat="1" ht="14.25" customHeight="1" x14ac:dyDescent="0.3">
      <c r="A19" s="18"/>
      <c r="B19" s="108"/>
      <c r="C19" s="106">
        <v>3</v>
      </c>
      <c r="D19" s="11" t="s">
        <v>2</v>
      </c>
      <c r="E19" s="12" t="s">
        <v>207</v>
      </c>
      <c r="F19" s="12"/>
      <c r="G19" s="12"/>
      <c r="H19" s="12"/>
      <c r="I19" s="12" t="s">
        <v>1</v>
      </c>
      <c r="J19" s="110" t="s">
        <v>230</v>
      </c>
      <c r="K19" s="12"/>
      <c r="L19" s="13"/>
      <c r="M19" s="332"/>
      <c r="N19" s="332"/>
      <c r="O19" s="332"/>
      <c r="P19" s="332"/>
      <c r="Q19" s="332"/>
      <c r="R19" s="332"/>
      <c r="S19" s="332"/>
      <c r="T19" s="332"/>
      <c r="U19" s="332"/>
      <c r="V19" s="143"/>
      <c r="W19" s="143"/>
      <c r="X19" s="143"/>
    </row>
    <row r="20" spans="1:24" s="5" customFormat="1" ht="14.25" customHeight="1" x14ac:dyDescent="0.3">
      <c r="A20" s="18"/>
      <c r="B20" s="108"/>
      <c r="C20" s="108"/>
      <c r="D20" s="108"/>
      <c r="E20" s="108"/>
      <c r="F20" s="108"/>
      <c r="G20" s="108"/>
      <c r="H20" s="108"/>
    </row>
    <row r="21" spans="1:24" s="186" customFormat="1" ht="14.25" customHeight="1" x14ac:dyDescent="0.3">
      <c r="B21" s="210" t="s">
        <v>351</v>
      </c>
      <c r="C21" s="188"/>
      <c r="D21" s="188"/>
      <c r="E21" s="189"/>
      <c r="F21" s="189"/>
      <c r="G21" s="189"/>
      <c r="H21" s="189"/>
      <c r="I21" s="189"/>
      <c r="J21" s="189"/>
      <c r="K21" s="189"/>
      <c r="L21" s="189"/>
      <c r="M21" s="189"/>
      <c r="N21" s="189"/>
      <c r="O21" s="189"/>
      <c r="P21" s="189"/>
      <c r="Q21" s="189"/>
      <c r="R21" s="189"/>
      <c r="S21" s="189"/>
      <c r="T21" s="189"/>
      <c r="U21" s="189"/>
    </row>
    <row r="22" spans="1:24" s="186" customFormat="1" ht="14.25" customHeight="1" x14ac:dyDescent="0.3">
      <c r="A22" s="2" t="s">
        <v>344</v>
      </c>
      <c r="B22" s="190" t="s">
        <v>345</v>
      </c>
      <c r="C22" s="191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  <c r="R22" s="191"/>
      <c r="S22" s="191"/>
      <c r="T22" s="191"/>
      <c r="U22" s="189"/>
    </row>
    <row r="23" spans="1:24" s="186" customFormat="1" ht="14.25" customHeight="1" x14ac:dyDescent="0.3">
      <c r="A23" s="2"/>
      <c r="B23" s="192" t="s">
        <v>346</v>
      </c>
      <c r="C23" s="191"/>
      <c r="D23" s="191"/>
      <c r="E23" s="191"/>
      <c r="F23" s="191"/>
      <c r="G23" s="191"/>
      <c r="H23" s="193"/>
      <c r="I23" s="193"/>
      <c r="J23" s="193"/>
      <c r="K23" s="193"/>
      <c r="L23" s="193"/>
      <c r="M23" s="193"/>
      <c r="N23" s="193"/>
      <c r="O23" s="191"/>
      <c r="P23" s="191"/>
      <c r="Q23" s="191"/>
      <c r="R23" s="191"/>
      <c r="S23" s="191"/>
      <c r="T23" s="191"/>
      <c r="U23" s="189"/>
    </row>
    <row r="24" spans="1:24" s="186" customFormat="1" ht="14.25" customHeight="1" x14ac:dyDescent="0.3">
      <c r="A24" s="2"/>
      <c r="B24" s="303" t="s">
        <v>348</v>
      </c>
      <c r="C24" s="304"/>
      <c r="D24" s="304"/>
      <c r="E24" s="304"/>
      <c r="F24" s="304"/>
      <c r="G24" s="304"/>
      <c r="H24" s="305"/>
      <c r="I24" s="305"/>
      <c r="J24" s="305"/>
      <c r="K24" s="305"/>
      <c r="L24" s="305"/>
      <c r="M24" s="305"/>
      <c r="N24" s="305"/>
      <c r="O24" s="191"/>
      <c r="P24" s="191"/>
      <c r="Q24" s="191"/>
      <c r="R24" s="191"/>
      <c r="S24" s="191"/>
      <c r="T24" s="191"/>
      <c r="U24" s="189"/>
    </row>
    <row r="25" spans="1:24" s="186" customFormat="1" ht="14.25" customHeight="1" x14ac:dyDescent="0.3">
      <c r="A25" s="2"/>
      <c r="B25" s="192" t="s">
        <v>347</v>
      </c>
      <c r="C25" s="191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191"/>
      <c r="O25" s="191"/>
      <c r="P25" s="191"/>
      <c r="Q25" s="191"/>
      <c r="R25" s="191"/>
      <c r="S25" s="191"/>
      <c r="T25" s="191"/>
      <c r="U25" s="189"/>
    </row>
    <row r="26" spans="1:24" s="186" customFormat="1" ht="14.25" customHeight="1" x14ac:dyDescent="0.3">
      <c r="A26" s="2"/>
      <c r="B26" s="201" t="s">
        <v>352</v>
      </c>
      <c r="L26" s="189"/>
      <c r="M26" s="189"/>
      <c r="N26" s="189"/>
      <c r="O26" s="189"/>
      <c r="P26" s="189"/>
      <c r="Q26" s="189"/>
      <c r="R26" s="189"/>
      <c r="S26" s="189"/>
      <c r="T26" s="189"/>
      <c r="U26" s="189"/>
    </row>
    <row r="27" spans="1:24" s="186" customFormat="1" ht="14.25" customHeight="1" x14ac:dyDescent="0.3">
      <c r="A27" s="2"/>
      <c r="C27" s="194">
        <v>1</v>
      </c>
      <c r="D27" s="195" t="s">
        <v>2</v>
      </c>
      <c r="E27" s="196" t="s">
        <v>13</v>
      </c>
      <c r="F27" s="196"/>
      <c r="G27" s="187"/>
      <c r="H27" s="197"/>
      <c r="I27" s="12" t="s">
        <v>1</v>
      </c>
      <c r="J27" s="109">
        <f>+A33</f>
        <v>1.04</v>
      </c>
      <c r="K27" s="12"/>
      <c r="L27" s="13"/>
      <c r="M27" s="189"/>
      <c r="N27" s="189"/>
      <c r="O27" s="189"/>
      <c r="P27" s="189"/>
      <c r="Q27" s="189"/>
      <c r="U27" s="189"/>
    </row>
    <row r="28" spans="1:24" s="186" customFormat="1" ht="14.25" customHeight="1" x14ac:dyDescent="0.3">
      <c r="A28" s="2"/>
      <c r="C28" s="194">
        <v>2</v>
      </c>
      <c r="D28" s="195" t="s">
        <v>2</v>
      </c>
      <c r="E28" s="196" t="s">
        <v>0</v>
      </c>
      <c r="F28" s="196"/>
      <c r="G28" s="110"/>
      <c r="H28" s="197"/>
      <c r="I28" s="12" t="s">
        <v>1</v>
      </c>
      <c r="J28" s="110" t="s">
        <v>205</v>
      </c>
      <c r="K28" s="12"/>
      <c r="L28" s="13"/>
      <c r="M28" s="189"/>
      <c r="N28" s="189"/>
      <c r="O28" s="189"/>
      <c r="P28" s="189"/>
      <c r="Q28" s="189"/>
      <c r="U28" s="189"/>
    </row>
    <row r="29" spans="1:24" s="186" customFormat="1" ht="14.25" customHeight="1" x14ac:dyDescent="0.3">
      <c r="A29" s="2"/>
      <c r="C29" s="194">
        <v>3</v>
      </c>
      <c r="D29" s="195" t="s">
        <v>2</v>
      </c>
      <c r="E29" s="196" t="s">
        <v>207</v>
      </c>
      <c r="F29" s="196"/>
      <c r="G29" s="198"/>
      <c r="H29" s="197"/>
      <c r="I29" s="12" t="s">
        <v>1</v>
      </c>
      <c r="J29" s="110" t="s">
        <v>230</v>
      </c>
      <c r="K29" s="12"/>
      <c r="L29" s="13"/>
      <c r="M29" s="189"/>
      <c r="N29" s="189"/>
      <c r="O29" s="189"/>
      <c r="P29" s="189"/>
      <c r="Q29" s="189"/>
      <c r="U29" s="189"/>
    </row>
    <row r="30" spans="1:24" s="186" customFormat="1" ht="14.25" customHeight="1" x14ac:dyDescent="0.3">
      <c r="A30" s="2"/>
      <c r="C30" s="199"/>
      <c r="D30" s="200"/>
      <c r="E30" s="201"/>
      <c r="F30" s="201"/>
      <c r="G30" s="202"/>
      <c r="H30" s="201"/>
      <c r="I30" s="201"/>
      <c r="J30" s="203"/>
      <c r="K30" s="189"/>
      <c r="L30" s="189"/>
      <c r="M30" s="189"/>
      <c r="N30" s="189"/>
      <c r="O30" s="189"/>
      <c r="P30" s="189"/>
      <c r="Q30" s="189"/>
      <c r="U30" s="189"/>
    </row>
    <row r="31" spans="1:24" s="5" customFormat="1" ht="14.25" customHeight="1" x14ac:dyDescent="0.3">
      <c r="B31" s="111" t="s">
        <v>216</v>
      </c>
      <c r="C31" s="108"/>
      <c r="D31" s="108"/>
      <c r="E31" s="108"/>
      <c r="F31" s="108"/>
      <c r="G31" s="108"/>
      <c r="H31" s="108"/>
      <c r="I31" s="108"/>
    </row>
    <row r="32" spans="1:24" s="5" customFormat="1" ht="14.25" customHeight="1" x14ac:dyDescent="0.3">
      <c r="B32" s="111" t="s">
        <v>170</v>
      </c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</row>
    <row r="33" spans="1:33" s="5" customFormat="1" ht="17.7" customHeight="1" x14ac:dyDescent="0.3">
      <c r="A33" s="112">
        <f>+A12+0.01</f>
        <v>1.04</v>
      </c>
      <c r="B33" s="332" t="s">
        <v>353</v>
      </c>
      <c r="C33" s="332"/>
      <c r="D33" s="332"/>
      <c r="E33" s="332"/>
      <c r="F33" s="332"/>
      <c r="G33" s="332"/>
      <c r="H33" s="332"/>
      <c r="I33" s="332"/>
      <c r="J33" s="332"/>
      <c r="K33" s="332"/>
      <c r="L33" s="332"/>
      <c r="M33" s="332"/>
      <c r="N33" s="332"/>
      <c r="O33" s="332"/>
      <c r="P33" s="332"/>
      <c r="Q33" s="332"/>
      <c r="R33" s="332"/>
      <c r="S33" s="332"/>
      <c r="T33" s="332"/>
      <c r="U33" s="332"/>
      <c r="V33" s="113"/>
      <c r="Y33" s="89"/>
      <c r="Z33" s="89"/>
      <c r="AA33" s="89"/>
      <c r="AB33" s="89"/>
      <c r="AC33" s="89"/>
      <c r="AD33" s="89"/>
      <c r="AE33" s="89"/>
      <c r="AF33" s="89"/>
      <c r="AG33" s="89"/>
    </row>
    <row r="34" spans="1:33" s="5" customFormat="1" ht="13.5" customHeight="1" x14ac:dyDescent="0.3">
      <c r="A34" s="112"/>
      <c r="B34" s="332"/>
      <c r="C34" s="332"/>
      <c r="D34" s="332"/>
      <c r="E34" s="332"/>
      <c r="F34" s="332"/>
      <c r="G34" s="332"/>
      <c r="H34" s="332"/>
      <c r="I34" s="332"/>
      <c r="J34" s="332"/>
      <c r="K34" s="332"/>
      <c r="L34" s="332"/>
      <c r="M34" s="332"/>
      <c r="N34" s="332"/>
      <c r="O34" s="332"/>
      <c r="P34" s="332"/>
      <c r="Q34" s="332"/>
      <c r="R34" s="332"/>
      <c r="S34" s="332"/>
      <c r="T34" s="332"/>
      <c r="U34" s="332"/>
      <c r="Y34" s="89"/>
      <c r="Z34" s="89"/>
      <c r="AA34" s="89"/>
      <c r="AB34" s="89"/>
      <c r="AC34" s="89"/>
      <c r="AD34" s="89"/>
      <c r="AE34" s="89"/>
      <c r="AF34" s="89"/>
      <c r="AG34" s="89"/>
    </row>
    <row r="35" spans="1:33" s="5" customFormat="1" ht="13.5" customHeight="1" x14ac:dyDescent="0.3">
      <c r="A35" s="112"/>
      <c r="B35" s="332"/>
      <c r="C35" s="332"/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N35" s="332"/>
      <c r="O35" s="332"/>
      <c r="P35" s="332"/>
      <c r="Q35" s="332"/>
      <c r="R35" s="332"/>
      <c r="S35" s="332"/>
      <c r="T35" s="332"/>
      <c r="U35" s="332"/>
      <c r="AE35" s="89"/>
      <c r="AF35" s="89"/>
      <c r="AG35" s="89"/>
    </row>
    <row r="36" spans="1:33" s="5" customFormat="1" ht="15" customHeight="1" x14ac:dyDescent="0.3">
      <c r="A36" s="112"/>
      <c r="B36" s="332"/>
      <c r="C36" s="332"/>
      <c r="D36" s="332"/>
      <c r="E36" s="332"/>
      <c r="F36" s="332"/>
      <c r="G36" s="332"/>
      <c r="H36" s="332"/>
      <c r="I36" s="332"/>
      <c r="J36" s="332"/>
      <c r="K36" s="332"/>
      <c r="L36" s="332"/>
      <c r="M36" s="332"/>
      <c r="N36" s="332"/>
      <c r="O36" s="332"/>
      <c r="P36" s="332"/>
      <c r="Q36" s="332"/>
      <c r="R36" s="332"/>
      <c r="S36" s="332"/>
      <c r="T36" s="332"/>
      <c r="U36" s="332"/>
    </row>
    <row r="37" spans="1:33" s="5" customFormat="1" ht="15" customHeight="1" x14ac:dyDescent="0.3">
      <c r="A37" s="112"/>
      <c r="B37" s="332"/>
      <c r="C37" s="332"/>
      <c r="D37" s="332"/>
      <c r="E37" s="332"/>
      <c r="F37" s="332"/>
      <c r="G37" s="332"/>
      <c r="H37" s="332"/>
      <c r="I37" s="332"/>
      <c r="J37" s="332"/>
      <c r="K37" s="332"/>
      <c r="L37" s="332"/>
      <c r="M37" s="332"/>
      <c r="N37" s="332"/>
      <c r="O37" s="332"/>
      <c r="P37" s="332"/>
      <c r="Q37" s="332"/>
      <c r="R37" s="332"/>
      <c r="S37" s="332"/>
      <c r="T37" s="332"/>
      <c r="U37" s="332"/>
    </row>
    <row r="38" spans="1:33" s="5" customFormat="1" ht="14.25" customHeight="1" x14ac:dyDescent="0.3">
      <c r="B38" s="111" t="s">
        <v>171</v>
      </c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</row>
    <row r="39" spans="1:33" s="5" customFormat="1" ht="17.7" customHeight="1" x14ac:dyDescent="0.3">
      <c r="A39" s="112"/>
      <c r="B39" s="332" t="s">
        <v>354</v>
      </c>
      <c r="C39" s="332"/>
      <c r="D39" s="332"/>
      <c r="E39" s="332"/>
      <c r="F39" s="332"/>
      <c r="G39" s="332"/>
      <c r="H39" s="332"/>
      <c r="I39" s="332"/>
      <c r="J39" s="332"/>
      <c r="K39" s="332"/>
      <c r="L39" s="332"/>
      <c r="M39" s="332"/>
      <c r="N39" s="332"/>
      <c r="O39" s="332"/>
      <c r="P39" s="332"/>
      <c r="Q39" s="332"/>
      <c r="R39" s="332"/>
      <c r="S39" s="332"/>
      <c r="T39" s="332"/>
      <c r="U39" s="332"/>
      <c r="Y39" s="331"/>
      <c r="Z39" s="331"/>
      <c r="AA39" s="331"/>
      <c r="AB39" s="331"/>
      <c r="AC39" s="331"/>
      <c r="AD39" s="331"/>
      <c r="AE39" s="331"/>
      <c r="AF39" s="331"/>
      <c r="AG39" s="331"/>
    </row>
    <row r="40" spans="1:33" s="5" customFormat="1" ht="13.5" customHeight="1" x14ac:dyDescent="0.3">
      <c r="A40" s="112"/>
      <c r="B40" s="332"/>
      <c r="C40" s="332"/>
      <c r="D40" s="332"/>
      <c r="E40" s="332"/>
      <c r="F40" s="332"/>
      <c r="G40" s="332"/>
      <c r="H40" s="332"/>
      <c r="I40" s="332"/>
      <c r="J40" s="332"/>
      <c r="K40" s="332"/>
      <c r="L40" s="332"/>
      <c r="M40" s="332"/>
      <c r="N40" s="332"/>
      <c r="O40" s="332"/>
      <c r="P40" s="332"/>
      <c r="Q40" s="332"/>
      <c r="R40" s="332"/>
      <c r="S40" s="332"/>
      <c r="T40" s="332"/>
      <c r="U40" s="332"/>
      <c r="Y40" s="331"/>
      <c r="Z40" s="331"/>
      <c r="AA40" s="331"/>
      <c r="AB40" s="331"/>
      <c r="AC40" s="331"/>
      <c r="AD40" s="331"/>
      <c r="AE40" s="331"/>
      <c r="AF40" s="331"/>
      <c r="AG40" s="331"/>
    </row>
    <row r="41" spans="1:33" s="5" customFormat="1" ht="15" customHeight="1" x14ac:dyDescent="0.3">
      <c r="A41" s="112"/>
      <c r="B41" s="332"/>
      <c r="C41" s="332"/>
      <c r="D41" s="332"/>
      <c r="E41" s="332"/>
      <c r="F41" s="332"/>
      <c r="G41" s="332"/>
      <c r="H41" s="332"/>
      <c r="I41" s="332"/>
      <c r="J41" s="332"/>
      <c r="K41" s="332"/>
      <c r="L41" s="332"/>
      <c r="M41" s="332"/>
      <c r="N41" s="332"/>
      <c r="O41" s="332"/>
      <c r="P41" s="332"/>
      <c r="Q41" s="332"/>
      <c r="R41" s="332"/>
      <c r="S41" s="332"/>
      <c r="T41" s="332"/>
      <c r="U41" s="332"/>
    </row>
    <row r="42" spans="1:33" s="5" customFormat="1" ht="15" customHeight="1" x14ac:dyDescent="0.3">
      <c r="A42" s="112"/>
      <c r="B42" s="332"/>
      <c r="C42" s="332"/>
      <c r="D42" s="332"/>
      <c r="E42" s="332"/>
      <c r="F42" s="332"/>
      <c r="G42" s="332"/>
      <c r="H42" s="332"/>
      <c r="I42" s="332"/>
      <c r="J42" s="332"/>
      <c r="K42" s="332"/>
      <c r="L42" s="332"/>
      <c r="M42" s="332"/>
      <c r="N42" s="332"/>
      <c r="O42" s="332"/>
      <c r="P42" s="332"/>
      <c r="Q42" s="332"/>
      <c r="R42" s="332"/>
      <c r="S42" s="332"/>
      <c r="T42" s="332"/>
      <c r="U42" s="332"/>
    </row>
    <row r="43" spans="1:33" s="5" customFormat="1" ht="13.8" x14ac:dyDescent="0.3">
      <c r="B43" s="18"/>
      <c r="C43" s="106">
        <v>1</v>
      </c>
      <c r="D43" s="11" t="s">
        <v>2</v>
      </c>
      <c r="E43" s="12" t="s">
        <v>13</v>
      </c>
      <c r="F43" s="12"/>
      <c r="G43" s="12"/>
      <c r="H43" s="12"/>
      <c r="I43" s="12"/>
      <c r="J43" s="12"/>
      <c r="K43" s="12"/>
      <c r="L43" s="114" t="s">
        <v>1</v>
      </c>
      <c r="M43" s="211" t="s">
        <v>206</v>
      </c>
      <c r="N43" s="13"/>
      <c r="P43" s="17"/>
    </row>
    <row r="44" spans="1:33" s="5" customFormat="1" ht="13.8" x14ac:dyDescent="0.3">
      <c r="B44" s="18"/>
      <c r="C44" s="106">
        <v>2</v>
      </c>
      <c r="D44" s="11" t="s">
        <v>2</v>
      </c>
      <c r="E44" s="12" t="s">
        <v>61</v>
      </c>
      <c r="F44" s="12"/>
      <c r="G44" s="115"/>
      <c r="H44" s="114"/>
      <c r="I44" s="114"/>
      <c r="J44" s="114"/>
      <c r="K44" s="114"/>
      <c r="L44" s="114" t="s">
        <v>1</v>
      </c>
      <c r="M44" s="211" t="s">
        <v>205</v>
      </c>
      <c r="N44" s="13"/>
    </row>
    <row r="45" spans="1:33" s="5" customFormat="1" ht="13.8" x14ac:dyDescent="0.3">
      <c r="B45" s="18"/>
      <c r="C45" s="106">
        <v>3</v>
      </c>
      <c r="D45" s="11" t="s">
        <v>2</v>
      </c>
      <c r="E45" s="12" t="s">
        <v>0</v>
      </c>
      <c r="F45" s="12"/>
      <c r="G45" s="115"/>
      <c r="H45" s="114"/>
      <c r="I45" s="114"/>
      <c r="J45" s="114"/>
      <c r="K45" s="114"/>
      <c r="L45" s="114"/>
      <c r="M45" s="115"/>
      <c r="N45" s="13"/>
    </row>
    <row r="46" spans="1:33" s="5" customFormat="1" ht="13.8" x14ac:dyDescent="0.3">
      <c r="A46" s="18"/>
      <c r="B46" s="116"/>
      <c r="C46" s="16"/>
      <c r="D46" s="6"/>
      <c r="E46" s="6"/>
      <c r="F46" s="81"/>
      <c r="G46" s="15"/>
      <c r="H46" s="6"/>
    </row>
    <row r="47" spans="1:33" s="5" customFormat="1" ht="14.55" customHeight="1" x14ac:dyDescent="0.3">
      <c r="A47" s="18">
        <f>+A33+0.01</f>
        <v>1.05</v>
      </c>
      <c r="B47" s="332" t="s">
        <v>231</v>
      </c>
      <c r="C47" s="332"/>
      <c r="D47" s="332"/>
      <c r="E47" s="332"/>
      <c r="F47" s="332"/>
      <c r="G47" s="332"/>
      <c r="H47" s="332"/>
      <c r="I47" s="332"/>
      <c r="J47" s="332"/>
      <c r="K47" s="332"/>
      <c r="L47" s="332"/>
      <c r="M47" s="332"/>
      <c r="N47" s="332"/>
      <c r="O47" s="332"/>
      <c r="P47" s="332"/>
      <c r="Q47" s="332"/>
      <c r="R47" s="332"/>
      <c r="S47" s="332"/>
      <c r="T47" s="332"/>
      <c r="U47" s="332"/>
    </row>
    <row r="48" spans="1:33" s="5" customFormat="1" ht="14.55" customHeight="1" x14ac:dyDescent="0.3">
      <c r="A48" s="18"/>
      <c r="B48" s="332"/>
      <c r="C48" s="332"/>
      <c r="D48" s="332"/>
      <c r="E48" s="332"/>
      <c r="F48" s="332"/>
      <c r="G48" s="332"/>
      <c r="H48" s="332"/>
      <c r="I48" s="332"/>
      <c r="J48" s="332"/>
      <c r="K48" s="332"/>
      <c r="L48" s="332"/>
      <c r="M48" s="332"/>
      <c r="N48" s="332"/>
      <c r="O48" s="332"/>
      <c r="P48" s="332"/>
      <c r="Q48" s="332"/>
      <c r="R48" s="332"/>
      <c r="S48" s="332"/>
      <c r="T48" s="332"/>
      <c r="U48" s="332"/>
    </row>
    <row r="49" spans="1:25" s="5" customFormat="1" ht="14.55" customHeight="1" x14ac:dyDescent="0.3">
      <c r="A49" s="18"/>
      <c r="B49" s="332"/>
      <c r="C49" s="332"/>
      <c r="D49" s="332"/>
      <c r="E49" s="332"/>
      <c r="F49" s="332"/>
      <c r="G49" s="332"/>
      <c r="H49" s="332"/>
      <c r="I49" s="332"/>
      <c r="J49" s="332"/>
      <c r="K49" s="332"/>
      <c r="L49" s="332"/>
      <c r="M49" s="332"/>
      <c r="N49" s="332"/>
      <c r="O49" s="332"/>
      <c r="P49" s="332"/>
      <c r="Q49" s="332"/>
      <c r="R49" s="332"/>
      <c r="S49" s="332"/>
      <c r="T49" s="332"/>
      <c r="U49" s="332"/>
    </row>
    <row r="50" spans="1:25" s="5" customFormat="1" ht="13.8" x14ac:dyDescent="0.3">
      <c r="B50" s="18"/>
      <c r="C50" s="106">
        <v>1</v>
      </c>
      <c r="D50" s="11" t="s">
        <v>2</v>
      </c>
      <c r="E50" s="12" t="s">
        <v>13</v>
      </c>
      <c r="F50" s="12"/>
      <c r="G50" s="12"/>
      <c r="H50" s="12"/>
      <c r="I50" s="12"/>
      <c r="J50" s="12"/>
      <c r="K50" s="12"/>
      <c r="L50" s="114" t="s">
        <v>1</v>
      </c>
      <c r="M50" s="212" t="str">
        <f>+M43</f>
        <v>SECCIÓN 5</v>
      </c>
      <c r="N50" s="115"/>
      <c r="O50" s="12"/>
      <c r="P50" s="13"/>
      <c r="R50" s="17"/>
    </row>
    <row r="51" spans="1:25" s="5" customFormat="1" ht="13.8" x14ac:dyDescent="0.3">
      <c r="B51" s="18"/>
      <c r="C51" s="106">
        <v>2</v>
      </c>
      <c r="D51" s="11" t="s">
        <v>2</v>
      </c>
      <c r="E51" s="12" t="s">
        <v>61</v>
      </c>
      <c r="F51" s="12"/>
      <c r="G51" s="115"/>
      <c r="H51" s="114"/>
      <c r="I51" s="114"/>
      <c r="J51" s="114"/>
      <c r="K51" s="114"/>
      <c r="L51" s="114" t="s">
        <v>1</v>
      </c>
      <c r="M51" s="212" t="s">
        <v>205</v>
      </c>
      <c r="N51" s="115"/>
      <c r="O51" s="115"/>
      <c r="P51" s="13"/>
    </row>
    <row r="52" spans="1:25" s="5" customFormat="1" ht="13.8" x14ac:dyDescent="0.3">
      <c r="B52" s="18"/>
      <c r="C52" s="106">
        <v>3</v>
      </c>
      <c r="D52" s="11" t="s">
        <v>2</v>
      </c>
      <c r="E52" s="12" t="s">
        <v>0</v>
      </c>
      <c r="F52" s="12"/>
      <c r="G52" s="115"/>
      <c r="H52" s="114"/>
      <c r="I52" s="114"/>
      <c r="J52" s="114"/>
      <c r="K52" s="114"/>
      <c r="L52" s="114" t="s">
        <v>1</v>
      </c>
      <c r="M52" s="212" t="s">
        <v>62</v>
      </c>
      <c r="N52" s="115"/>
      <c r="O52" s="115"/>
      <c r="P52" s="13"/>
    </row>
    <row r="53" spans="1:25" s="5" customFormat="1" ht="13.8" x14ac:dyDescent="0.3">
      <c r="B53" s="18"/>
      <c r="C53" s="116"/>
      <c r="D53" s="16"/>
      <c r="E53" s="6"/>
      <c r="F53" s="6"/>
      <c r="G53" s="118"/>
      <c r="H53" s="119"/>
      <c r="I53" s="119"/>
      <c r="J53" s="119"/>
      <c r="K53" s="119"/>
      <c r="L53" s="119"/>
      <c r="M53" s="118"/>
      <c r="N53" s="6"/>
    </row>
    <row r="54" spans="1:25" s="5" customFormat="1" ht="13.8" customHeight="1" x14ac:dyDescent="0.3">
      <c r="B54" s="120" t="s">
        <v>230</v>
      </c>
      <c r="C54" s="6"/>
      <c r="D54" s="6"/>
      <c r="E54" s="6"/>
      <c r="F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s="5" customFormat="1" ht="13.8" customHeight="1" x14ac:dyDescent="0.3">
      <c r="A55" s="94"/>
      <c r="B55" s="103" t="s">
        <v>232</v>
      </c>
      <c r="C55" s="6"/>
      <c r="D55" s="6"/>
      <c r="E55" s="6"/>
      <c r="F55" s="6"/>
      <c r="G55" s="6"/>
      <c r="H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s="5" customFormat="1" ht="18.600000000000001" customHeight="1" x14ac:dyDescent="0.3">
      <c r="B56" s="330" t="s">
        <v>240</v>
      </c>
      <c r="C56" s="330"/>
      <c r="D56" s="330"/>
      <c r="E56" s="330"/>
      <c r="F56" s="330"/>
      <c r="G56" s="330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6"/>
      <c r="W56" s="6"/>
      <c r="X56" s="6"/>
      <c r="Y56" s="6"/>
    </row>
    <row r="57" spans="1:25" s="5" customFormat="1" ht="14.4" customHeight="1" x14ac:dyDescent="0.3">
      <c r="B57" s="330"/>
      <c r="C57" s="330"/>
      <c r="D57" s="330"/>
      <c r="E57" s="330"/>
      <c r="F57" s="330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6"/>
      <c r="W57" s="6"/>
      <c r="X57" s="6"/>
      <c r="Y57" s="6"/>
    </row>
    <row r="58" spans="1:25" s="5" customFormat="1" ht="14.4" x14ac:dyDescent="0.3">
      <c r="B58" s="103" t="s">
        <v>239</v>
      </c>
      <c r="F58" s="6"/>
      <c r="G58" s="6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"/>
      <c r="W58" s="6"/>
      <c r="X58" s="6"/>
      <c r="Y58" s="6"/>
    </row>
    <row r="59" spans="1:25" s="5" customFormat="1" x14ac:dyDescent="0.3">
      <c r="B59" s="5" t="s">
        <v>233</v>
      </c>
      <c r="C59" s="105"/>
      <c r="D59" s="105"/>
      <c r="E59" s="105"/>
      <c r="F59" s="105"/>
      <c r="G59" s="105"/>
      <c r="H59" s="141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"/>
      <c r="W59" s="6"/>
      <c r="X59" s="6"/>
      <c r="Y59" s="6"/>
    </row>
    <row r="60" spans="1:25" s="5" customFormat="1" x14ac:dyDescent="0.3">
      <c r="F60" s="6"/>
      <c r="M60" s="6"/>
      <c r="N60" s="6"/>
      <c r="O60" s="6"/>
      <c r="P60" s="6"/>
      <c r="Q60" s="6"/>
      <c r="R60" s="6"/>
      <c r="S60" s="6"/>
      <c r="T60" s="6"/>
      <c r="V60" s="6"/>
      <c r="W60" s="6"/>
      <c r="X60" s="6"/>
      <c r="Y60" s="6"/>
    </row>
    <row r="61" spans="1:25" s="5" customFormat="1" x14ac:dyDescent="0.3">
      <c r="C61" s="121"/>
      <c r="D61" s="122" t="s">
        <v>63</v>
      </c>
      <c r="E61" s="123"/>
      <c r="F61" s="142"/>
      <c r="T61" s="6"/>
      <c r="U61" s="6"/>
      <c r="V61" s="6"/>
      <c r="W61" s="6"/>
      <c r="X61" s="6"/>
      <c r="Y61" s="6"/>
    </row>
    <row r="62" spans="1:25" s="5" customFormat="1" x14ac:dyDescent="0.3">
      <c r="T62" s="6"/>
      <c r="U62" s="6"/>
      <c r="V62" s="6"/>
      <c r="W62" s="6"/>
      <c r="X62" s="6"/>
      <c r="Y62" s="6"/>
    </row>
    <row r="63" spans="1:25" s="5" customFormat="1" ht="13.8" customHeight="1" x14ac:dyDescent="0.3">
      <c r="B63" s="120" t="s">
        <v>82</v>
      </c>
      <c r="C63" s="6"/>
      <c r="D63" s="6"/>
      <c r="E63" s="6"/>
      <c r="F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s="5" customFormat="1" ht="13.8" customHeight="1" x14ac:dyDescent="0.3">
      <c r="A64" s="94"/>
      <c r="B64" s="103" t="s">
        <v>81</v>
      </c>
      <c r="C64" s="6"/>
      <c r="D64" s="6"/>
      <c r="E64" s="6"/>
      <c r="F64" s="6"/>
      <c r="G64" s="6"/>
      <c r="H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s="5" customFormat="1" ht="14.4" x14ac:dyDescent="0.3">
      <c r="B65" s="103"/>
      <c r="C65" s="5" t="s">
        <v>57</v>
      </c>
      <c r="E65" s="5" t="s">
        <v>58</v>
      </c>
      <c r="F65" s="6"/>
      <c r="G65" s="6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"/>
      <c r="W65" s="6"/>
      <c r="X65" s="6"/>
      <c r="Y65" s="6"/>
    </row>
    <row r="66" spans="1:25" s="5" customFormat="1" x14ac:dyDescent="0.3">
      <c r="C66" s="5" t="s">
        <v>59</v>
      </c>
      <c r="E66" s="5" t="s">
        <v>58</v>
      </c>
      <c r="F66" s="6"/>
      <c r="G66" s="6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"/>
      <c r="W66" s="6"/>
      <c r="X66" s="6"/>
      <c r="Y66" s="6"/>
    </row>
    <row r="67" spans="1:25" s="5" customFormat="1" x14ac:dyDescent="0.3">
      <c r="C67" s="5" t="s">
        <v>60</v>
      </c>
      <c r="E67" s="5" t="s">
        <v>58</v>
      </c>
      <c r="F67" s="6"/>
      <c r="M67" s="6"/>
      <c r="N67" s="6"/>
      <c r="O67" s="6"/>
      <c r="P67" s="6"/>
      <c r="Q67" s="6"/>
      <c r="R67" s="6"/>
      <c r="S67" s="6"/>
      <c r="T67" s="6"/>
      <c r="V67" s="6"/>
      <c r="W67" s="6"/>
      <c r="X67" s="6"/>
      <c r="Y67" s="6"/>
    </row>
    <row r="68" spans="1:25" s="5" customFormat="1" x14ac:dyDescent="0.3">
      <c r="G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s="5" customFormat="1" x14ac:dyDescent="0.3">
      <c r="C69" s="121"/>
      <c r="D69" s="122" t="s">
        <v>63</v>
      </c>
      <c r="E69" s="123"/>
      <c r="F69" s="123"/>
      <c r="G69" s="124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s="5" customFormat="1" x14ac:dyDescent="0.3"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s="5" customFormat="1" ht="13.8" x14ac:dyDescent="0.3">
      <c r="A71" s="94"/>
      <c r="V71" s="6"/>
      <c r="W71" s="6"/>
      <c r="X71" s="6"/>
      <c r="Y71" s="6"/>
    </row>
    <row r="72" spans="1:25" s="5" customFormat="1" ht="13.8" x14ac:dyDescent="0.3">
      <c r="A72" s="94"/>
      <c r="V72" s="6"/>
      <c r="W72" s="6"/>
      <c r="X72" s="6"/>
      <c r="Y72" s="6"/>
    </row>
    <row r="73" spans="1:25" s="5" customFormat="1" ht="13.8" x14ac:dyDescent="0.3">
      <c r="A73" s="94"/>
      <c r="V73" s="6"/>
      <c r="W73" s="6"/>
      <c r="X73" s="6"/>
      <c r="Y73" s="6"/>
    </row>
    <row r="74" spans="1:25" s="5" customFormat="1" ht="13.8" x14ac:dyDescent="0.3">
      <c r="A74" s="94"/>
      <c r="V74" s="6"/>
      <c r="W74" s="6"/>
      <c r="X74" s="6"/>
      <c r="Y74" s="6"/>
    </row>
    <row r="75" spans="1:25" ht="13.8" x14ac:dyDescent="0.3">
      <c r="A75" s="94"/>
    </row>
    <row r="76" spans="1:25" x14ac:dyDescent="0.3">
      <c r="A76" s="5"/>
    </row>
    <row r="77" spans="1:25" s="5" customFormat="1" x14ac:dyDescent="0.3"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</row>
    <row r="78" spans="1:25" s="5" customFormat="1" x14ac:dyDescent="0.3"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"/>
      <c r="W78" s="6"/>
    </row>
    <row r="79" spans="1:25" s="5" customFormat="1" x14ac:dyDescent="0.3"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"/>
      <c r="W79" s="6"/>
    </row>
    <row r="80" spans="1:25" s="5" customFormat="1" ht="13.8" x14ac:dyDescent="0.3">
      <c r="A80" s="102"/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"/>
      <c r="W80" s="6"/>
    </row>
    <row r="81" spans="1:21" s="5" customFormat="1" ht="13.8" x14ac:dyDescent="0.3">
      <c r="A81" s="18"/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</row>
    <row r="82" spans="1:21" s="5" customFormat="1" ht="13.8" x14ac:dyDescent="0.3">
      <c r="A82" s="18"/>
      <c r="B82" s="69"/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</row>
    <row r="83" spans="1:21" s="5" customFormat="1" ht="13.8" x14ac:dyDescent="0.3">
      <c r="A83" s="102"/>
      <c r="B83" s="69"/>
      <c r="C83" s="69"/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69"/>
    </row>
    <row r="84" spans="1:21" s="5" customFormat="1" ht="13.8" x14ac:dyDescent="0.3">
      <c r="A84" s="18"/>
      <c r="B84" s="69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</row>
    <row r="85" spans="1:21" ht="13.8" x14ac:dyDescent="0.3">
      <c r="A85" s="126"/>
    </row>
    <row r="86" spans="1:21" ht="13.8" x14ac:dyDescent="0.3">
      <c r="A86" s="126"/>
    </row>
    <row r="87" spans="1:21" ht="13.8" x14ac:dyDescent="0.3">
      <c r="A87" s="126"/>
    </row>
    <row r="88" spans="1:21" ht="13.8" x14ac:dyDescent="0.3">
      <c r="A88" s="126"/>
    </row>
    <row r="89" spans="1:21" ht="13.8" x14ac:dyDescent="0.3">
      <c r="A89" s="126"/>
    </row>
    <row r="90" spans="1:21" ht="13.8" x14ac:dyDescent="0.3">
      <c r="A90" s="126"/>
    </row>
    <row r="91" spans="1:21" ht="13.8" x14ac:dyDescent="0.3">
      <c r="A91" s="126"/>
    </row>
    <row r="92" spans="1:21" ht="13.8" x14ac:dyDescent="0.3">
      <c r="A92" s="126"/>
    </row>
    <row r="93" spans="1:21" ht="13.8" x14ac:dyDescent="0.3">
      <c r="A93" s="126"/>
    </row>
    <row r="94" spans="1:21" ht="13.8" x14ac:dyDescent="0.3">
      <c r="A94" s="126"/>
    </row>
    <row r="95" spans="1:21" ht="13.8" x14ac:dyDescent="0.3">
      <c r="A95" s="126"/>
    </row>
    <row r="96" spans="1:21" ht="13.8" x14ac:dyDescent="0.3">
      <c r="A96" s="126"/>
    </row>
    <row r="97" spans="1:1" ht="13.8" x14ac:dyDescent="0.3">
      <c r="A97" s="126"/>
    </row>
    <row r="98" spans="1:1" ht="13.8" x14ac:dyDescent="0.3">
      <c r="A98" s="126"/>
    </row>
    <row r="99" spans="1:1" ht="13.8" x14ac:dyDescent="0.3">
      <c r="A99" s="126"/>
    </row>
    <row r="100" spans="1:1" ht="13.8" x14ac:dyDescent="0.3">
      <c r="A100" s="126"/>
    </row>
    <row r="101" spans="1:1" ht="13.8" x14ac:dyDescent="0.3">
      <c r="A101" s="126"/>
    </row>
    <row r="102" spans="1:1" ht="13.8" x14ac:dyDescent="0.3">
      <c r="A102" s="126"/>
    </row>
    <row r="103" spans="1:1" ht="13.8" x14ac:dyDescent="0.3">
      <c r="A103" s="126"/>
    </row>
    <row r="104" spans="1:1" ht="13.8" x14ac:dyDescent="0.3">
      <c r="A104" s="126"/>
    </row>
    <row r="105" spans="1:1" ht="13.8" x14ac:dyDescent="0.3">
      <c r="A105" s="126"/>
    </row>
    <row r="106" spans="1:1" ht="13.8" x14ac:dyDescent="0.3">
      <c r="A106" s="126"/>
    </row>
    <row r="107" spans="1:1" ht="13.8" x14ac:dyDescent="0.3">
      <c r="A107" s="126"/>
    </row>
    <row r="108" spans="1:1" ht="13.8" x14ac:dyDescent="0.3">
      <c r="A108" s="126"/>
    </row>
    <row r="109" spans="1:1" ht="13.8" x14ac:dyDescent="0.3">
      <c r="A109" s="126"/>
    </row>
    <row r="110" spans="1:1" ht="13.8" x14ac:dyDescent="0.3">
      <c r="A110" s="126"/>
    </row>
    <row r="111" spans="1:1" ht="13.8" x14ac:dyDescent="0.3">
      <c r="A111" s="126"/>
    </row>
    <row r="112" spans="1:1" ht="13.8" x14ac:dyDescent="0.3">
      <c r="A112" s="126"/>
    </row>
    <row r="113" spans="1:1" ht="13.8" x14ac:dyDescent="0.3">
      <c r="A113" s="126"/>
    </row>
    <row r="114" spans="1:1" ht="13.8" x14ac:dyDescent="0.3">
      <c r="A114" s="126"/>
    </row>
    <row r="115" spans="1:1" ht="13.8" x14ac:dyDescent="0.3">
      <c r="A115" s="126"/>
    </row>
    <row r="116" spans="1:1" ht="13.8" x14ac:dyDescent="0.3">
      <c r="A116" s="126"/>
    </row>
    <row r="117" spans="1:1" ht="13.8" x14ac:dyDescent="0.3">
      <c r="A117" s="126"/>
    </row>
    <row r="118" spans="1:1" ht="13.8" x14ac:dyDescent="0.3">
      <c r="A118" s="126"/>
    </row>
    <row r="119" spans="1:1" ht="13.8" x14ac:dyDescent="0.3">
      <c r="A119" s="126"/>
    </row>
    <row r="120" spans="1:1" ht="13.8" x14ac:dyDescent="0.3">
      <c r="A120" s="126"/>
    </row>
    <row r="121" spans="1:1" ht="13.8" x14ac:dyDescent="0.3">
      <c r="A121" s="126"/>
    </row>
    <row r="122" spans="1:1" ht="13.8" x14ac:dyDescent="0.3">
      <c r="A122" s="126"/>
    </row>
    <row r="123" spans="1:1" ht="13.8" x14ac:dyDescent="0.3">
      <c r="A123" s="126"/>
    </row>
    <row r="124" spans="1:1" ht="13.8" x14ac:dyDescent="0.3">
      <c r="A124" s="126"/>
    </row>
    <row r="125" spans="1:1" ht="13.8" x14ac:dyDescent="0.3">
      <c r="A125" s="126"/>
    </row>
  </sheetData>
  <mergeCells count="7">
    <mergeCell ref="B56:U57"/>
    <mergeCell ref="Y39:AG40"/>
    <mergeCell ref="B47:U49"/>
    <mergeCell ref="B12:U15"/>
    <mergeCell ref="B33:U37"/>
    <mergeCell ref="B39:U42"/>
    <mergeCell ref="M17:U19"/>
  </mergeCells>
  <pageMargins left="0.7" right="0.7" top="0.75" bottom="0.75" header="0.3" footer="0.3"/>
  <pageSetup scale="83" orientation="portrait" r:id="rId1"/>
  <headerFooter>
    <oddFooter>&amp;C&amp;8&amp;F&amp;R&amp;8&amp;P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O52"/>
  <sheetViews>
    <sheetView showGridLines="0" zoomScale="95" zoomScaleNormal="95" zoomScalePageLayoutView="125" workbookViewId="0">
      <selection activeCell="E20" sqref="E20"/>
    </sheetView>
  </sheetViews>
  <sheetFormatPr baseColWidth="10" defaultColWidth="4.44140625" defaultRowHeight="13.2" x14ac:dyDescent="0.3"/>
  <cols>
    <col min="1" max="1" width="6.77734375" style="47" customWidth="1"/>
    <col min="2" max="16384" width="4.44140625" style="5"/>
  </cols>
  <sheetData>
    <row r="1" spans="1:15" s="76" customFormat="1" ht="15.6" x14ac:dyDescent="0.3">
      <c r="B1" s="77" t="s">
        <v>17</v>
      </c>
    </row>
    <row r="2" spans="1:15" x14ac:dyDescent="0.3">
      <c r="A2" s="78"/>
    </row>
    <row r="3" spans="1:15" ht="13.8" customHeight="1" x14ac:dyDescent="0.3">
      <c r="A3" s="18">
        <v>5.0599999999999996</v>
      </c>
      <c r="B3" s="333" t="s">
        <v>342</v>
      </c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</row>
    <row r="4" spans="1:15" ht="13.8" x14ac:dyDescent="0.3">
      <c r="A4" s="18"/>
      <c r="B4" s="333"/>
      <c r="C4" s="333"/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</row>
    <row r="5" spans="1:15" ht="13.8" x14ac:dyDescent="0.3">
      <c r="A5" s="18"/>
      <c r="B5" s="10">
        <v>1</v>
      </c>
      <c r="C5" s="11" t="s">
        <v>2</v>
      </c>
      <c r="D5" s="12" t="s">
        <v>217</v>
      </c>
      <c r="E5" s="12"/>
      <c r="F5" s="12"/>
      <c r="G5" s="24"/>
      <c r="H5" s="24"/>
      <c r="I5" s="114" t="s">
        <v>1</v>
      </c>
      <c r="J5" s="117" t="s">
        <v>150</v>
      </c>
      <c r="K5" s="43"/>
      <c r="M5" s="17"/>
    </row>
    <row r="6" spans="1:15" ht="13.8" x14ac:dyDescent="0.3">
      <c r="A6" s="18"/>
      <c r="B6" s="10">
        <v>2</v>
      </c>
      <c r="C6" s="11" t="s">
        <v>2</v>
      </c>
      <c r="D6" s="12" t="s">
        <v>218</v>
      </c>
      <c r="E6" s="12"/>
      <c r="F6" s="12"/>
      <c r="G6" s="24"/>
      <c r="H6" s="24"/>
      <c r="I6" s="114"/>
      <c r="J6" s="42"/>
      <c r="K6" s="43"/>
    </row>
    <row r="7" spans="1:15" ht="13.8" x14ac:dyDescent="0.3">
      <c r="A7" s="18"/>
      <c r="B7" s="10">
        <v>3</v>
      </c>
      <c r="C7" s="11" t="s">
        <v>2</v>
      </c>
      <c r="D7" s="12" t="s">
        <v>243</v>
      </c>
      <c r="E7" s="12"/>
      <c r="F7" s="12"/>
      <c r="G7" s="24"/>
      <c r="H7" s="24"/>
      <c r="I7" s="24"/>
      <c r="J7" s="24"/>
      <c r="K7" s="42"/>
      <c r="L7" s="43"/>
    </row>
    <row r="8" spans="1:15" ht="13.8" x14ac:dyDescent="0.3">
      <c r="A8" s="18"/>
      <c r="C8" s="17"/>
      <c r="D8" s="17"/>
      <c r="E8" s="17"/>
      <c r="F8" s="17"/>
      <c r="G8" s="17"/>
      <c r="H8" s="17"/>
      <c r="I8" s="17"/>
      <c r="J8" s="17"/>
      <c r="K8" s="17"/>
    </row>
    <row r="9" spans="1:15" ht="13.2" customHeight="1" x14ac:dyDescent="0.3">
      <c r="A9" s="18">
        <f>+A3+0.01</f>
        <v>5.0699999999999994</v>
      </c>
      <c r="B9" s="5" t="s">
        <v>223</v>
      </c>
      <c r="C9" s="17"/>
      <c r="D9" s="17"/>
      <c r="E9" s="17"/>
      <c r="F9" s="17"/>
      <c r="G9" s="17"/>
      <c r="H9" s="17"/>
      <c r="I9" s="17"/>
      <c r="J9" s="17"/>
    </row>
    <row r="10" spans="1:15" ht="13.2" customHeight="1" x14ac:dyDescent="0.3">
      <c r="A10" s="18"/>
      <c r="B10" s="5" t="s">
        <v>251</v>
      </c>
      <c r="C10" s="17"/>
      <c r="D10" s="17"/>
      <c r="E10" s="17"/>
      <c r="F10" s="17"/>
      <c r="G10" s="17"/>
      <c r="H10" s="17"/>
      <c r="I10" s="17"/>
      <c r="J10" s="17"/>
    </row>
    <row r="11" spans="1:15" ht="13.8" x14ac:dyDescent="0.3">
      <c r="A11" s="18"/>
      <c r="B11" s="10">
        <v>1</v>
      </c>
      <c r="C11" s="11" t="s">
        <v>2</v>
      </c>
      <c r="D11" s="12" t="s">
        <v>146</v>
      </c>
      <c r="E11" s="12"/>
      <c r="F11" s="12"/>
      <c r="G11" s="12"/>
      <c r="H11" s="12"/>
      <c r="I11" s="24"/>
      <c r="J11" s="24"/>
      <c r="K11" s="38"/>
      <c r="L11" s="17"/>
    </row>
    <row r="12" spans="1:15" ht="13.8" x14ac:dyDescent="0.3">
      <c r="A12" s="18"/>
      <c r="B12" s="10">
        <v>2</v>
      </c>
      <c r="C12" s="11" t="s">
        <v>2</v>
      </c>
      <c r="D12" s="12" t="s">
        <v>113</v>
      </c>
      <c r="E12" s="12"/>
      <c r="F12" s="12"/>
      <c r="G12" s="12"/>
      <c r="H12" s="12"/>
      <c r="I12" s="24"/>
      <c r="J12" s="24"/>
      <c r="K12" s="38"/>
      <c r="L12" s="17"/>
    </row>
    <row r="13" spans="1:15" ht="13.8" x14ac:dyDescent="0.3">
      <c r="A13" s="18"/>
      <c r="B13" s="10">
        <v>3</v>
      </c>
      <c r="C13" s="11" t="s">
        <v>2</v>
      </c>
      <c r="D13" s="12" t="s">
        <v>114</v>
      </c>
      <c r="E13" s="12"/>
      <c r="F13" s="12"/>
      <c r="G13" s="12"/>
      <c r="H13" s="12"/>
      <c r="I13" s="24"/>
      <c r="J13" s="24"/>
      <c r="K13" s="38"/>
      <c r="L13" s="17"/>
    </row>
    <row r="14" spans="1:15" x14ac:dyDescent="0.3">
      <c r="B14" s="10">
        <v>4</v>
      </c>
      <c r="C14" s="11" t="s">
        <v>2</v>
      </c>
      <c r="D14" s="12" t="s">
        <v>355</v>
      </c>
      <c r="E14" s="12"/>
      <c r="F14" s="12"/>
      <c r="G14" s="12"/>
      <c r="H14" s="12"/>
      <c r="I14" s="24"/>
      <c r="J14" s="24"/>
      <c r="K14" s="38"/>
    </row>
    <row r="15" spans="1:15" x14ac:dyDescent="0.3">
      <c r="A15" s="79"/>
      <c r="B15" s="10">
        <v>5</v>
      </c>
      <c r="C15" s="11" t="s">
        <v>2</v>
      </c>
      <c r="D15" s="12" t="s">
        <v>159</v>
      </c>
      <c r="E15" s="12"/>
      <c r="F15" s="12"/>
      <c r="G15" s="12"/>
      <c r="H15" s="12"/>
      <c r="I15" s="24"/>
      <c r="J15" s="24"/>
      <c r="K15" s="38"/>
    </row>
    <row r="16" spans="1:15" x14ac:dyDescent="0.3">
      <c r="A16" s="79"/>
      <c r="B16" s="10">
        <v>6</v>
      </c>
      <c r="C16" s="11" t="s">
        <v>2</v>
      </c>
      <c r="D16" s="12" t="s">
        <v>178</v>
      </c>
      <c r="E16" s="12"/>
      <c r="F16" s="12"/>
      <c r="G16" s="12"/>
      <c r="H16" s="12"/>
      <c r="I16" s="24"/>
      <c r="J16" s="24"/>
      <c r="K16" s="38"/>
    </row>
    <row r="17" spans="1:11" x14ac:dyDescent="0.3">
      <c r="A17" s="79"/>
      <c r="B17" s="10">
        <v>7</v>
      </c>
      <c r="C17" s="11" t="s">
        <v>2</v>
      </c>
      <c r="D17" s="12" t="s">
        <v>160</v>
      </c>
      <c r="E17" s="12"/>
      <c r="F17" s="12"/>
      <c r="G17" s="12"/>
      <c r="H17" s="12"/>
      <c r="I17" s="24"/>
      <c r="J17" s="24"/>
      <c r="K17" s="38"/>
    </row>
    <row r="18" spans="1:11" x14ac:dyDescent="0.3">
      <c r="A18" s="79"/>
      <c r="B18" s="10">
        <v>8</v>
      </c>
      <c r="C18" s="11" t="s">
        <v>2</v>
      </c>
      <c r="D18" s="12" t="s">
        <v>496</v>
      </c>
      <c r="E18" s="12"/>
      <c r="F18" s="12"/>
      <c r="G18" s="12"/>
      <c r="H18" s="12"/>
      <c r="I18" s="24"/>
      <c r="J18" s="24"/>
      <c r="K18" s="38"/>
    </row>
    <row r="19" spans="1:11" x14ac:dyDescent="0.3">
      <c r="A19" s="79"/>
      <c r="B19" s="10">
        <v>9</v>
      </c>
      <c r="C19" s="11" t="s">
        <v>2</v>
      </c>
      <c r="D19" s="12" t="s">
        <v>497</v>
      </c>
      <c r="E19" s="12"/>
      <c r="F19" s="12"/>
      <c r="G19" s="12"/>
      <c r="H19" s="12"/>
      <c r="I19" s="24"/>
      <c r="J19" s="24"/>
      <c r="K19" s="38"/>
    </row>
    <row r="20" spans="1:11" x14ac:dyDescent="0.3">
      <c r="A20" s="79"/>
    </row>
    <row r="21" spans="1:11" x14ac:dyDescent="0.3">
      <c r="A21" s="79"/>
    </row>
    <row r="22" spans="1:11" x14ac:dyDescent="0.3">
      <c r="A22" s="79"/>
    </row>
    <row r="23" spans="1:11" x14ac:dyDescent="0.3">
      <c r="A23" s="79"/>
    </row>
    <row r="24" spans="1:11" x14ac:dyDescent="0.3">
      <c r="A24" s="79"/>
    </row>
    <row r="25" spans="1:11" x14ac:dyDescent="0.3">
      <c r="A25" s="79"/>
    </row>
    <row r="26" spans="1:11" x14ac:dyDescent="0.3">
      <c r="A26" s="79"/>
    </row>
    <row r="27" spans="1:11" x14ac:dyDescent="0.3">
      <c r="A27" s="79"/>
    </row>
    <row r="28" spans="1:11" x14ac:dyDescent="0.3">
      <c r="A28" s="79"/>
    </row>
    <row r="29" spans="1:11" x14ac:dyDescent="0.3">
      <c r="A29" s="79"/>
    </row>
    <row r="30" spans="1:11" x14ac:dyDescent="0.3">
      <c r="A30" s="79"/>
    </row>
    <row r="31" spans="1:11" x14ac:dyDescent="0.3">
      <c r="A31" s="79"/>
    </row>
    <row r="32" spans="1:11" x14ac:dyDescent="0.3">
      <c r="A32" s="79"/>
    </row>
    <row r="33" spans="1:1" x14ac:dyDescent="0.3">
      <c r="A33" s="79"/>
    </row>
    <row r="34" spans="1:1" x14ac:dyDescent="0.3">
      <c r="A34" s="79"/>
    </row>
    <row r="35" spans="1:1" x14ac:dyDescent="0.3">
      <c r="A35" s="79"/>
    </row>
    <row r="36" spans="1:1" x14ac:dyDescent="0.3">
      <c r="A36" s="79"/>
    </row>
    <row r="37" spans="1:1" x14ac:dyDescent="0.3">
      <c r="A37" s="79"/>
    </row>
    <row r="38" spans="1:1" x14ac:dyDescent="0.3">
      <c r="A38" s="79"/>
    </row>
    <row r="39" spans="1:1" x14ac:dyDescent="0.3">
      <c r="A39" s="79"/>
    </row>
    <row r="40" spans="1:1" x14ac:dyDescent="0.3">
      <c r="A40" s="79"/>
    </row>
    <row r="41" spans="1:1" x14ac:dyDescent="0.3">
      <c r="A41" s="79"/>
    </row>
    <row r="42" spans="1:1" x14ac:dyDescent="0.3">
      <c r="A42" s="79"/>
    </row>
    <row r="43" spans="1:1" x14ac:dyDescent="0.3">
      <c r="A43" s="79"/>
    </row>
    <row r="44" spans="1:1" x14ac:dyDescent="0.3">
      <c r="A44" s="79"/>
    </row>
    <row r="45" spans="1:1" x14ac:dyDescent="0.3">
      <c r="A45" s="79"/>
    </row>
    <row r="46" spans="1:1" x14ac:dyDescent="0.3">
      <c r="A46" s="79"/>
    </row>
    <row r="47" spans="1:1" x14ac:dyDescent="0.3">
      <c r="A47" s="79"/>
    </row>
    <row r="48" spans="1:1" x14ac:dyDescent="0.3">
      <c r="A48" s="79"/>
    </row>
    <row r="49" spans="1:1" x14ac:dyDescent="0.3">
      <c r="A49" s="79"/>
    </row>
    <row r="50" spans="1:1" x14ac:dyDescent="0.3">
      <c r="A50" s="79"/>
    </row>
    <row r="51" spans="1:1" x14ac:dyDescent="0.3">
      <c r="A51" s="79"/>
    </row>
    <row r="52" spans="1:1" x14ac:dyDescent="0.3">
      <c r="A52" s="79"/>
    </row>
  </sheetData>
  <mergeCells count="1">
    <mergeCell ref="B3:O4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U246"/>
  <sheetViews>
    <sheetView showGridLines="0" topLeftCell="A119" zoomScale="99" zoomScaleNormal="99" zoomScalePageLayoutView="125" workbookViewId="0">
      <selection activeCell="K120" sqref="K120"/>
    </sheetView>
  </sheetViews>
  <sheetFormatPr baseColWidth="10" defaultColWidth="4.44140625" defaultRowHeight="13.2" x14ac:dyDescent="0.3"/>
  <cols>
    <col min="1" max="1" width="7" style="47" customWidth="1"/>
    <col min="2" max="8" width="4.44140625" style="5"/>
    <col min="9" max="9" width="5.21875" style="5" customWidth="1"/>
    <col min="10" max="12" width="4.44140625" style="5"/>
    <col min="13" max="13" width="6" style="5" bestFit="1" customWidth="1"/>
    <col min="14" max="16384" width="4.44140625" style="5"/>
  </cols>
  <sheetData>
    <row r="1" spans="1:21" s="76" customFormat="1" ht="15.6" x14ac:dyDescent="0.3">
      <c r="B1" s="77" t="s">
        <v>18</v>
      </c>
    </row>
    <row r="2" spans="1:21" x14ac:dyDescent="0.3">
      <c r="A2" s="78"/>
    </row>
    <row r="3" spans="1:21" x14ac:dyDescent="0.3">
      <c r="A3" s="128">
        <v>6.01</v>
      </c>
      <c r="B3" s="5" t="s">
        <v>224</v>
      </c>
    </row>
    <row r="4" spans="1:21" x14ac:dyDescent="0.3">
      <c r="A4" s="81"/>
      <c r="B4" s="10">
        <v>1</v>
      </c>
      <c r="C4" s="11" t="s">
        <v>2</v>
      </c>
      <c r="D4" s="12" t="s">
        <v>13</v>
      </c>
      <c r="E4" s="12"/>
      <c r="F4" s="12"/>
      <c r="G4" s="13"/>
    </row>
    <row r="5" spans="1:21" x14ac:dyDescent="0.3">
      <c r="A5" s="81"/>
      <c r="B5" s="10">
        <v>2</v>
      </c>
      <c r="C5" s="11" t="s">
        <v>2</v>
      </c>
      <c r="D5" s="12" t="s">
        <v>0</v>
      </c>
      <c r="E5" s="12"/>
      <c r="F5" s="12" t="s">
        <v>1</v>
      </c>
      <c r="G5" s="155">
        <v>6.03</v>
      </c>
    </row>
    <row r="6" spans="1:21" x14ac:dyDescent="0.3">
      <c r="A6" s="81"/>
    </row>
    <row r="7" spans="1:21" ht="11.7" customHeight="1" x14ac:dyDescent="0.3">
      <c r="A7" s="25">
        <v>6.02</v>
      </c>
      <c r="B7" s="5" t="s">
        <v>65</v>
      </c>
    </row>
    <row r="8" spans="1:21" ht="11.7" customHeight="1" x14ac:dyDescent="0.3">
      <c r="A8" s="25"/>
      <c r="B8" s="10">
        <v>1</v>
      </c>
      <c r="C8" s="11" t="s">
        <v>2</v>
      </c>
      <c r="D8" s="12" t="s">
        <v>13</v>
      </c>
      <c r="E8" s="13"/>
    </row>
    <row r="9" spans="1:21" ht="11.7" customHeight="1" x14ac:dyDescent="0.3">
      <c r="A9" s="25"/>
      <c r="B9" s="10">
        <v>2</v>
      </c>
      <c r="C9" s="11" t="s">
        <v>2</v>
      </c>
      <c r="D9" s="12" t="s">
        <v>0</v>
      </c>
      <c r="E9" s="13"/>
    </row>
    <row r="10" spans="1:21" ht="11.7" customHeight="1" x14ac:dyDescent="0.3">
      <c r="A10" s="25"/>
    </row>
    <row r="11" spans="1:21" ht="11.7" customHeight="1" x14ac:dyDescent="0.3">
      <c r="A11" s="25"/>
      <c r="B11" s="335" t="s">
        <v>405</v>
      </c>
      <c r="C11" s="335"/>
      <c r="D11" s="335"/>
      <c r="E11" s="335"/>
      <c r="F11" s="335"/>
      <c r="G11" s="335"/>
      <c r="H11" s="335"/>
      <c r="I11" s="335"/>
      <c r="J11" s="335"/>
      <c r="K11" s="335"/>
      <c r="L11" s="335"/>
      <c r="M11" s="335"/>
      <c r="N11" s="335"/>
      <c r="O11" s="335"/>
      <c r="P11" s="335"/>
    </row>
    <row r="12" spans="1:21" ht="11.7" customHeight="1" x14ac:dyDescent="0.3">
      <c r="A12" s="25"/>
      <c r="B12" s="335"/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</row>
    <row r="13" spans="1:21" ht="11.7" customHeight="1" x14ac:dyDescent="0.3">
      <c r="A13" s="25"/>
      <c r="B13" s="335"/>
      <c r="C13" s="335"/>
      <c r="D13" s="335"/>
      <c r="E13" s="335"/>
      <c r="F13" s="335"/>
      <c r="G13" s="335"/>
      <c r="H13" s="335"/>
      <c r="I13" s="335"/>
      <c r="J13" s="335"/>
      <c r="K13" s="335"/>
      <c r="L13" s="335"/>
      <c r="M13" s="335"/>
      <c r="N13" s="335"/>
      <c r="O13" s="335"/>
      <c r="P13" s="335"/>
    </row>
    <row r="14" spans="1:21" s="245" customFormat="1" ht="11.7" customHeight="1" x14ac:dyDescent="0.3">
      <c r="A14" s="244">
        <v>6.03</v>
      </c>
      <c r="B14" s="245" t="s">
        <v>103</v>
      </c>
      <c r="J14" s="246"/>
      <c r="K14" s="247"/>
      <c r="L14" s="247"/>
      <c r="M14" s="247"/>
      <c r="N14" s="247"/>
      <c r="O14" s="247"/>
      <c r="P14" s="247"/>
      <c r="Q14" s="247"/>
      <c r="R14" s="247"/>
      <c r="S14" s="247"/>
      <c r="T14" s="247"/>
      <c r="U14" s="247"/>
    </row>
    <row r="15" spans="1:21" ht="11.7" customHeight="1" x14ac:dyDescent="0.3">
      <c r="A15" s="25"/>
      <c r="B15" s="44" t="s">
        <v>86</v>
      </c>
      <c r="C15" s="5" t="s">
        <v>66</v>
      </c>
    </row>
    <row r="16" spans="1:21" ht="11.7" customHeight="1" x14ac:dyDescent="0.3">
      <c r="A16" s="25"/>
      <c r="B16" s="44" t="s">
        <v>87</v>
      </c>
      <c r="C16" s="5" t="s">
        <v>66</v>
      </c>
    </row>
    <row r="17" spans="1:15" ht="11.7" customHeight="1" x14ac:dyDescent="0.3">
      <c r="A17" s="25"/>
      <c r="B17" s="44" t="s">
        <v>88</v>
      </c>
      <c r="C17" s="5" t="s">
        <v>66</v>
      </c>
    </row>
    <row r="18" spans="1:15" ht="11.7" customHeight="1" x14ac:dyDescent="0.3">
      <c r="A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1:15" ht="13.8" x14ac:dyDescent="0.3">
      <c r="A19" s="25">
        <v>6.04</v>
      </c>
      <c r="B19" s="5" t="s">
        <v>225</v>
      </c>
    </row>
    <row r="20" spans="1:15" ht="11.7" customHeight="1" x14ac:dyDescent="0.3">
      <c r="A20" s="25"/>
      <c r="B20" s="10">
        <v>1</v>
      </c>
      <c r="C20" s="11" t="s">
        <v>2</v>
      </c>
      <c r="D20" s="12" t="s">
        <v>13</v>
      </c>
      <c r="E20" s="12"/>
      <c r="F20" s="12"/>
      <c r="G20" s="12" t="s">
        <v>1</v>
      </c>
      <c r="H20" s="155">
        <f>+A40</f>
        <v>6.06</v>
      </c>
    </row>
    <row r="21" spans="1:15" ht="11.7" customHeight="1" x14ac:dyDescent="0.3">
      <c r="A21" s="25"/>
      <c r="B21" s="10">
        <v>2</v>
      </c>
      <c r="C21" s="11" t="s">
        <v>2</v>
      </c>
      <c r="D21" s="12" t="s">
        <v>0</v>
      </c>
      <c r="E21" s="12"/>
      <c r="F21" s="12"/>
      <c r="G21" s="12"/>
      <c r="H21" s="155"/>
    </row>
    <row r="22" spans="1:15" ht="11.7" customHeight="1" x14ac:dyDescent="0.3">
      <c r="A22" s="25"/>
      <c r="B22" s="10">
        <v>3</v>
      </c>
      <c r="C22" s="11" t="s">
        <v>2</v>
      </c>
      <c r="D22" s="12" t="s">
        <v>19</v>
      </c>
      <c r="E22" s="12"/>
      <c r="F22" s="12"/>
      <c r="G22" s="12" t="s">
        <v>1</v>
      </c>
      <c r="H22" s="155">
        <f>+H20</f>
        <v>6.06</v>
      </c>
    </row>
    <row r="23" spans="1:15" ht="13.8" x14ac:dyDescent="0.3">
      <c r="A23" s="25"/>
    </row>
    <row r="24" spans="1:15" ht="13.8" x14ac:dyDescent="0.3">
      <c r="A24" s="25">
        <v>6.05</v>
      </c>
      <c r="B24" s="5" t="s">
        <v>161</v>
      </c>
    </row>
    <row r="25" spans="1:15" ht="13.8" x14ac:dyDescent="0.3">
      <c r="A25" s="25"/>
      <c r="B25" s="5" t="s">
        <v>251</v>
      </c>
    </row>
    <row r="26" spans="1:15" ht="13.8" x14ac:dyDescent="0.3">
      <c r="A26" s="25"/>
      <c r="B26" s="10">
        <v>1</v>
      </c>
      <c r="C26" s="11" t="s">
        <v>2</v>
      </c>
      <c r="D26" s="12" t="s">
        <v>89</v>
      </c>
      <c r="E26" s="12"/>
      <c r="F26" s="12"/>
      <c r="G26" s="12"/>
      <c r="H26" s="12"/>
      <c r="I26" s="12"/>
      <c r="J26" s="12"/>
      <c r="K26" s="12"/>
      <c r="L26" s="12"/>
      <c r="M26" s="13"/>
    </row>
    <row r="27" spans="1:15" ht="13.8" x14ac:dyDescent="0.3">
      <c r="A27" s="25"/>
      <c r="B27" s="10">
        <v>2</v>
      </c>
      <c r="C27" s="11" t="s">
        <v>2</v>
      </c>
      <c r="D27" s="12" t="s">
        <v>20</v>
      </c>
      <c r="E27" s="12"/>
      <c r="F27" s="12"/>
      <c r="G27" s="12"/>
      <c r="H27" s="12"/>
      <c r="I27" s="12"/>
      <c r="J27" s="12"/>
      <c r="K27" s="12"/>
      <c r="L27" s="12"/>
      <c r="M27" s="13"/>
    </row>
    <row r="28" spans="1:15" ht="13.8" x14ac:dyDescent="0.3">
      <c r="A28" s="25"/>
      <c r="B28" s="10">
        <v>3</v>
      </c>
      <c r="C28" s="11" t="s">
        <v>2</v>
      </c>
      <c r="D28" s="12" t="s">
        <v>21</v>
      </c>
      <c r="E28" s="12"/>
      <c r="F28" s="12"/>
      <c r="G28" s="12"/>
      <c r="H28" s="12"/>
      <c r="I28" s="12"/>
      <c r="J28" s="12"/>
      <c r="K28" s="12"/>
      <c r="L28" s="12"/>
      <c r="M28" s="13"/>
    </row>
    <row r="29" spans="1:15" ht="13.8" x14ac:dyDescent="0.3">
      <c r="A29" s="25"/>
      <c r="B29" s="10">
        <v>4</v>
      </c>
      <c r="C29" s="11" t="s">
        <v>2</v>
      </c>
      <c r="D29" s="12" t="s">
        <v>22</v>
      </c>
      <c r="E29" s="12"/>
      <c r="F29" s="12"/>
      <c r="G29" s="12"/>
      <c r="H29" s="12"/>
      <c r="I29" s="12"/>
      <c r="J29" s="12"/>
      <c r="K29" s="12"/>
      <c r="L29" s="12"/>
      <c r="M29" s="13"/>
    </row>
    <row r="30" spans="1:15" ht="13.8" x14ac:dyDescent="0.3">
      <c r="A30" s="25"/>
      <c r="B30" s="10">
        <v>5</v>
      </c>
      <c r="C30" s="11" t="s">
        <v>2</v>
      </c>
      <c r="D30" s="12" t="s">
        <v>23</v>
      </c>
      <c r="E30" s="12"/>
      <c r="F30" s="12"/>
      <c r="G30" s="12"/>
      <c r="H30" s="12"/>
      <c r="I30" s="12"/>
      <c r="J30" s="12"/>
      <c r="K30" s="12"/>
      <c r="L30" s="12"/>
      <c r="M30" s="13"/>
    </row>
    <row r="31" spans="1:15" ht="13.8" x14ac:dyDescent="0.3">
      <c r="A31" s="25"/>
      <c r="B31" s="10">
        <v>6</v>
      </c>
      <c r="C31" s="11" t="s">
        <v>2</v>
      </c>
      <c r="D31" s="12" t="s">
        <v>25</v>
      </c>
      <c r="E31" s="12"/>
      <c r="F31" s="12"/>
      <c r="G31" s="12"/>
      <c r="H31" s="12"/>
      <c r="I31" s="12"/>
      <c r="J31" s="12"/>
      <c r="K31" s="12"/>
      <c r="L31" s="12"/>
      <c r="M31" s="13"/>
    </row>
    <row r="32" spans="1:15" ht="13.8" x14ac:dyDescent="0.3">
      <c r="A32" s="25"/>
      <c r="B32" s="10">
        <v>7</v>
      </c>
      <c r="C32" s="11" t="s">
        <v>2</v>
      </c>
      <c r="D32" s="12" t="s">
        <v>24</v>
      </c>
      <c r="E32" s="12"/>
      <c r="F32" s="12"/>
      <c r="G32" s="12"/>
      <c r="H32" s="12"/>
      <c r="I32" s="12"/>
      <c r="J32" s="12"/>
      <c r="K32" s="12"/>
      <c r="L32" s="12"/>
      <c r="M32" s="13"/>
    </row>
    <row r="33" spans="1:13" ht="13.8" x14ac:dyDescent="0.3">
      <c r="A33" s="25"/>
      <c r="B33" s="10">
        <v>8</v>
      </c>
      <c r="C33" s="11" t="s">
        <v>2</v>
      </c>
      <c r="D33" s="12" t="s">
        <v>132</v>
      </c>
      <c r="E33" s="12"/>
      <c r="F33" s="12"/>
      <c r="G33" s="12"/>
      <c r="H33" s="12"/>
      <c r="I33" s="12"/>
      <c r="J33" s="12"/>
      <c r="K33" s="12"/>
      <c r="L33" s="12"/>
      <c r="M33" s="13"/>
    </row>
    <row r="34" spans="1:13" ht="13.8" x14ac:dyDescent="0.3">
      <c r="A34" s="25"/>
      <c r="B34" s="10">
        <v>9</v>
      </c>
      <c r="C34" s="11" t="s">
        <v>2</v>
      </c>
      <c r="D34" s="12" t="s">
        <v>155</v>
      </c>
      <c r="E34" s="12"/>
      <c r="F34" s="12"/>
      <c r="G34" s="12"/>
      <c r="H34" s="12"/>
      <c r="I34" s="12"/>
      <c r="J34" s="12"/>
      <c r="K34" s="12"/>
      <c r="L34" s="12"/>
      <c r="M34" s="13"/>
    </row>
    <row r="35" spans="1:13" ht="13.8" x14ac:dyDescent="0.3">
      <c r="A35" s="25"/>
      <c r="B35" s="10">
        <v>10</v>
      </c>
      <c r="C35" s="11" t="s">
        <v>2</v>
      </c>
      <c r="D35" s="12" t="s">
        <v>228</v>
      </c>
      <c r="E35" s="12"/>
      <c r="F35" s="12"/>
      <c r="G35" s="12"/>
      <c r="H35" s="12"/>
      <c r="I35" s="12"/>
      <c r="J35" s="12"/>
      <c r="K35" s="12"/>
      <c r="L35" s="12"/>
      <c r="M35" s="13"/>
    </row>
    <row r="36" spans="1:13" ht="13.8" x14ac:dyDescent="0.3">
      <c r="A36" s="25"/>
      <c r="B36" s="10">
        <v>11</v>
      </c>
      <c r="C36" s="11" t="s">
        <v>2</v>
      </c>
      <c r="D36" s="12"/>
      <c r="E36" s="12"/>
      <c r="F36" s="12"/>
      <c r="G36" s="12"/>
      <c r="H36" s="12"/>
      <c r="I36" s="12"/>
      <c r="J36" s="12"/>
      <c r="K36" s="12"/>
      <c r="L36" s="12"/>
      <c r="M36" s="13"/>
    </row>
    <row r="37" spans="1:13" ht="13.8" x14ac:dyDescent="0.3">
      <c r="A37" s="25"/>
      <c r="B37" s="10">
        <v>12</v>
      </c>
      <c r="C37" s="11" t="s">
        <v>2</v>
      </c>
      <c r="D37" s="12"/>
      <c r="E37" s="12"/>
      <c r="F37" s="12"/>
      <c r="G37" s="12"/>
      <c r="H37" s="12"/>
      <c r="I37" s="12"/>
      <c r="J37" s="12"/>
      <c r="K37" s="12"/>
      <c r="L37" s="12"/>
      <c r="M37" s="13"/>
    </row>
    <row r="38" spans="1:13" ht="13.8" x14ac:dyDescent="0.3">
      <c r="A38" s="25"/>
      <c r="B38" s="10">
        <v>15</v>
      </c>
      <c r="C38" s="11" t="s">
        <v>2</v>
      </c>
      <c r="D38" s="12" t="s">
        <v>14</v>
      </c>
      <c r="E38" s="12"/>
      <c r="F38" s="12"/>
      <c r="G38" s="12"/>
      <c r="H38" s="12"/>
      <c r="I38" s="12"/>
      <c r="J38" s="12"/>
      <c r="K38" s="12"/>
      <c r="L38" s="12"/>
      <c r="M38" s="13"/>
    </row>
    <row r="39" spans="1:13" ht="13.8" x14ac:dyDescent="0.3">
      <c r="A39" s="25"/>
    </row>
    <row r="40" spans="1:13" ht="13.8" x14ac:dyDescent="0.3">
      <c r="A40" s="25">
        <v>6.06</v>
      </c>
      <c r="B40" s="5" t="s">
        <v>227</v>
      </c>
    </row>
    <row r="41" spans="1:13" ht="11.7" customHeight="1" x14ac:dyDescent="0.3">
      <c r="A41" s="25"/>
      <c r="B41" s="10">
        <v>1</v>
      </c>
      <c r="C41" s="11" t="s">
        <v>2</v>
      </c>
      <c r="D41" s="12" t="s">
        <v>13</v>
      </c>
      <c r="E41" s="12"/>
      <c r="F41" s="12"/>
      <c r="G41" s="12" t="s">
        <v>1</v>
      </c>
      <c r="H41" s="155">
        <f>+A61</f>
        <v>6.08</v>
      </c>
    </row>
    <row r="42" spans="1:13" ht="11.7" customHeight="1" x14ac:dyDescent="0.3">
      <c r="A42" s="25"/>
      <c r="B42" s="10">
        <v>2</v>
      </c>
      <c r="C42" s="11" t="s">
        <v>2</v>
      </c>
      <c r="D42" s="12" t="s">
        <v>0</v>
      </c>
      <c r="E42" s="12"/>
      <c r="F42" s="12"/>
      <c r="G42" s="12"/>
      <c r="H42" s="155"/>
    </row>
    <row r="43" spans="1:13" ht="11.7" customHeight="1" x14ac:dyDescent="0.3">
      <c r="A43" s="25"/>
      <c r="B43" s="10">
        <v>3</v>
      </c>
      <c r="C43" s="11" t="s">
        <v>2</v>
      </c>
      <c r="D43" s="12" t="s">
        <v>19</v>
      </c>
      <c r="E43" s="12"/>
      <c r="F43" s="12"/>
      <c r="G43" s="12" t="s">
        <v>1</v>
      </c>
      <c r="H43" s="155">
        <f>+H41</f>
        <v>6.08</v>
      </c>
    </row>
    <row r="44" spans="1:13" ht="11.7" customHeight="1" x14ac:dyDescent="0.3">
      <c r="A44" s="25"/>
    </row>
    <row r="45" spans="1:13" ht="13.8" x14ac:dyDescent="0.3">
      <c r="A45" s="25">
        <v>6.07</v>
      </c>
      <c r="B45" s="5" t="s">
        <v>162</v>
      </c>
    </row>
    <row r="46" spans="1:13" ht="13.8" x14ac:dyDescent="0.3">
      <c r="A46" s="25"/>
      <c r="B46" s="5" t="s">
        <v>251</v>
      </c>
    </row>
    <row r="47" spans="1:13" ht="13.8" x14ac:dyDescent="0.3">
      <c r="A47" s="25"/>
      <c r="B47" s="10">
        <v>1</v>
      </c>
      <c r="C47" s="11" t="s">
        <v>2</v>
      </c>
      <c r="D47" s="12" t="s">
        <v>89</v>
      </c>
      <c r="E47" s="12"/>
      <c r="F47" s="12"/>
      <c r="G47" s="12"/>
      <c r="H47" s="12"/>
      <c r="I47" s="12"/>
      <c r="J47" s="12"/>
      <c r="K47" s="12"/>
      <c r="L47" s="12"/>
      <c r="M47" s="13"/>
    </row>
    <row r="48" spans="1:13" ht="13.8" x14ac:dyDescent="0.3">
      <c r="A48" s="25"/>
      <c r="B48" s="10">
        <v>2</v>
      </c>
      <c r="C48" s="11" t="s">
        <v>2</v>
      </c>
      <c r="D48" s="12" t="s">
        <v>20</v>
      </c>
      <c r="E48" s="12"/>
      <c r="F48" s="12"/>
      <c r="G48" s="12"/>
      <c r="H48" s="12"/>
      <c r="I48" s="12"/>
      <c r="J48" s="12"/>
      <c r="K48" s="12"/>
      <c r="L48" s="12"/>
      <c r="M48" s="13"/>
    </row>
    <row r="49" spans="1:13" ht="13.8" x14ac:dyDescent="0.3">
      <c r="A49" s="25"/>
      <c r="B49" s="10">
        <v>3</v>
      </c>
      <c r="C49" s="11" t="s">
        <v>2</v>
      </c>
      <c r="D49" s="12" t="s">
        <v>21</v>
      </c>
      <c r="E49" s="12"/>
      <c r="F49" s="12"/>
      <c r="G49" s="12"/>
      <c r="H49" s="12"/>
      <c r="I49" s="12"/>
      <c r="J49" s="12"/>
      <c r="K49" s="12"/>
      <c r="L49" s="12"/>
      <c r="M49" s="13"/>
    </row>
    <row r="50" spans="1:13" ht="13.8" x14ac:dyDescent="0.3">
      <c r="A50" s="25"/>
      <c r="B50" s="10">
        <v>4</v>
      </c>
      <c r="C50" s="11" t="s">
        <v>2</v>
      </c>
      <c r="D50" s="12" t="s">
        <v>22</v>
      </c>
      <c r="E50" s="12"/>
      <c r="F50" s="12"/>
      <c r="G50" s="12"/>
      <c r="H50" s="12"/>
      <c r="I50" s="12"/>
      <c r="J50" s="12"/>
      <c r="K50" s="12"/>
      <c r="L50" s="12"/>
      <c r="M50" s="13"/>
    </row>
    <row r="51" spans="1:13" ht="13.8" x14ac:dyDescent="0.3">
      <c r="A51" s="25"/>
      <c r="B51" s="10">
        <v>5</v>
      </c>
      <c r="C51" s="11" t="s">
        <v>2</v>
      </c>
      <c r="D51" s="12" t="s">
        <v>23</v>
      </c>
      <c r="E51" s="12"/>
      <c r="F51" s="12"/>
      <c r="G51" s="12"/>
      <c r="H51" s="12"/>
      <c r="I51" s="12"/>
      <c r="J51" s="12"/>
      <c r="K51" s="12"/>
      <c r="L51" s="12"/>
      <c r="M51" s="13"/>
    </row>
    <row r="52" spans="1:13" ht="13.8" x14ac:dyDescent="0.3">
      <c r="A52" s="25"/>
      <c r="B52" s="10">
        <v>6</v>
      </c>
      <c r="C52" s="11" t="s">
        <v>2</v>
      </c>
      <c r="D52" s="12" t="s">
        <v>25</v>
      </c>
      <c r="E52" s="12"/>
      <c r="F52" s="12"/>
      <c r="G52" s="12"/>
      <c r="H52" s="12"/>
      <c r="I52" s="12"/>
      <c r="J52" s="12"/>
      <c r="K52" s="12"/>
      <c r="L52" s="12"/>
      <c r="M52" s="13"/>
    </row>
    <row r="53" spans="1:13" ht="13.8" x14ac:dyDescent="0.3">
      <c r="A53" s="25"/>
      <c r="B53" s="10">
        <v>7</v>
      </c>
      <c r="C53" s="11" t="s">
        <v>2</v>
      </c>
      <c r="D53" s="12" t="s">
        <v>24</v>
      </c>
      <c r="E53" s="12"/>
      <c r="F53" s="12"/>
      <c r="G53" s="12"/>
      <c r="H53" s="12"/>
      <c r="I53" s="12"/>
      <c r="J53" s="12"/>
      <c r="K53" s="12"/>
      <c r="L53" s="12"/>
      <c r="M53" s="13"/>
    </row>
    <row r="54" spans="1:13" ht="13.8" x14ac:dyDescent="0.3">
      <c r="A54" s="25"/>
      <c r="B54" s="10">
        <v>8</v>
      </c>
      <c r="C54" s="11" t="s">
        <v>2</v>
      </c>
      <c r="D54" s="12" t="s">
        <v>132</v>
      </c>
      <c r="E54" s="12"/>
      <c r="F54" s="12"/>
      <c r="G54" s="12"/>
      <c r="H54" s="12"/>
      <c r="I54" s="12"/>
      <c r="J54" s="12"/>
      <c r="K54" s="12"/>
      <c r="L54" s="12"/>
      <c r="M54" s="13"/>
    </row>
    <row r="55" spans="1:13" ht="13.8" x14ac:dyDescent="0.3">
      <c r="A55" s="25"/>
      <c r="B55" s="10">
        <v>9</v>
      </c>
      <c r="C55" s="11" t="s">
        <v>2</v>
      </c>
      <c r="D55" s="12" t="s">
        <v>155</v>
      </c>
      <c r="E55" s="12"/>
      <c r="F55" s="12"/>
      <c r="G55" s="12"/>
      <c r="H55" s="12"/>
      <c r="I55" s="12"/>
      <c r="J55" s="12"/>
      <c r="K55" s="12"/>
      <c r="L55" s="12"/>
      <c r="M55" s="13"/>
    </row>
    <row r="56" spans="1:13" ht="13.8" x14ac:dyDescent="0.3">
      <c r="A56" s="25"/>
      <c r="B56" s="10">
        <v>10</v>
      </c>
      <c r="C56" s="11" t="s">
        <v>2</v>
      </c>
      <c r="D56" s="12" t="s">
        <v>228</v>
      </c>
      <c r="E56" s="12"/>
      <c r="F56" s="12"/>
      <c r="G56" s="12"/>
      <c r="H56" s="12"/>
      <c r="I56" s="12"/>
      <c r="J56" s="12"/>
      <c r="K56" s="12"/>
      <c r="L56" s="12"/>
      <c r="M56" s="13"/>
    </row>
    <row r="57" spans="1:13" ht="13.8" x14ac:dyDescent="0.3">
      <c r="A57" s="25"/>
      <c r="B57" s="10">
        <v>11</v>
      </c>
      <c r="C57" s="11" t="s">
        <v>2</v>
      </c>
      <c r="D57" s="12"/>
      <c r="E57" s="12"/>
      <c r="F57" s="12"/>
      <c r="G57" s="12"/>
      <c r="H57" s="12"/>
      <c r="I57" s="12"/>
      <c r="J57" s="12"/>
      <c r="K57" s="12"/>
      <c r="L57" s="12"/>
      <c r="M57" s="13"/>
    </row>
    <row r="58" spans="1:13" ht="13.8" x14ac:dyDescent="0.3">
      <c r="A58" s="25"/>
      <c r="B58" s="10">
        <v>12</v>
      </c>
      <c r="C58" s="11" t="s">
        <v>2</v>
      </c>
      <c r="D58" s="12"/>
      <c r="E58" s="12"/>
      <c r="F58" s="12"/>
      <c r="G58" s="12"/>
      <c r="H58" s="12"/>
      <c r="I58" s="12"/>
      <c r="J58" s="12"/>
      <c r="K58" s="12"/>
      <c r="L58" s="12"/>
      <c r="M58" s="13"/>
    </row>
    <row r="59" spans="1:13" ht="13.8" x14ac:dyDescent="0.3">
      <c r="A59" s="25"/>
      <c r="B59" s="10">
        <v>15</v>
      </c>
      <c r="C59" s="11" t="s">
        <v>2</v>
      </c>
      <c r="D59" s="12" t="s">
        <v>14</v>
      </c>
      <c r="E59" s="12"/>
      <c r="F59" s="12"/>
      <c r="G59" s="12"/>
      <c r="H59" s="12"/>
      <c r="I59" s="12"/>
      <c r="J59" s="12"/>
      <c r="K59" s="12"/>
      <c r="L59" s="12"/>
      <c r="M59" s="13"/>
    </row>
    <row r="60" spans="1:13" ht="13.8" x14ac:dyDescent="0.3">
      <c r="A60" s="25"/>
    </row>
    <row r="61" spans="1:13" ht="13.8" x14ac:dyDescent="0.3">
      <c r="A61" s="25">
        <v>6.08</v>
      </c>
      <c r="B61" s="5" t="s">
        <v>226</v>
      </c>
    </row>
    <row r="62" spans="1:13" ht="11.7" customHeight="1" x14ac:dyDescent="0.3">
      <c r="A62" s="25"/>
      <c r="B62" s="10">
        <v>1</v>
      </c>
      <c r="C62" s="11" t="s">
        <v>2</v>
      </c>
      <c r="D62" s="12" t="s">
        <v>13</v>
      </c>
      <c r="E62" s="12"/>
      <c r="F62" s="12" t="s">
        <v>1</v>
      </c>
      <c r="G62" s="155">
        <f>+A82</f>
        <v>6.1</v>
      </c>
    </row>
    <row r="63" spans="1:13" ht="11.7" customHeight="1" x14ac:dyDescent="0.3">
      <c r="A63" s="25"/>
      <c r="B63" s="10">
        <v>2</v>
      </c>
      <c r="C63" s="11" t="s">
        <v>2</v>
      </c>
      <c r="D63" s="12" t="s">
        <v>0</v>
      </c>
      <c r="E63" s="12"/>
      <c r="F63" s="12"/>
      <c r="G63" s="155"/>
    </row>
    <row r="64" spans="1:13" ht="11.7" customHeight="1" x14ac:dyDescent="0.3">
      <c r="A64" s="25"/>
      <c r="B64" s="10">
        <v>3</v>
      </c>
      <c r="C64" s="11" t="s">
        <v>2</v>
      </c>
      <c r="D64" s="12" t="s">
        <v>19</v>
      </c>
      <c r="E64" s="12"/>
      <c r="F64" s="12" t="s">
        <v>1</v>
      </c>
      <c r="G64" s="155">
        <f>+G62</f>
        <v>6.1</v>
      </c>
    </row>
    <row r="65" spans="1:13" ht="11.7" customHeight="1" x14ac:dyDescent="0.3">
      <c r="A65" s="25"/>
    </row>
    <row r="66" spans="1:13" ht="13.8" x14ac:dyDescent="0.3">
      <c r="A66" s="25">
        <v>6.09</v>
      </c>
      <c r="B66" s="5" t="s">
        <v>163</v>
      </c>
    </row>
    <row r="67" spans="1:13" ht="13.8" x14ac:dyDescent="0.3">
      <c r="A67" s="25"/>
      <c r="B67" s="5" t="s">
        <v>251</v>
      </c>
    </row>
    <row r="68" spans="1:13" ht="13.8" x14ac:dyDescent="0.3">
      <c r="A68" s="25"/>
      <c r="B68" s="10">
        <v>1</v>
      </c>
      <c r="C68" s="11" t="s">
        <v>2</v>
      </c>
      <c r="D68" s="12" t="s">
        <v>89</v>
      </c>
      <c r="E68" s="12"/>
      <c r="F68" s="12"/>
      <c r="G68" s="12"/>
      <c r="H68" s="12"/>
      <c r="I68" s="12"/>
      <c r="J68" s="12"/>
      <c r="K68" s="12"/>
      <c r="L68" s="12"/>
      <c r="M68" s="13"/>
    </row>
    <row r="69" spans="1:13" ht="13.8" x14ac:dyDescent="0.3">
      <c r="A69" s="25"/>
      <c r="B69" s="10">
        <v>2</v>
      </c>
      <c r="C69" s="11" t="s">
        <v>2</v>
      </c>
      <c r="D69" s="12" t="s">
        <v>20</v>
      </c>
      <c r="E69" s="12"/>
      <c r="F69" s="12"/>
      <c r="G69" s="12"/>
      <c r="H69" s="12"/>
      <c r="I69" s="12"/>
      <c r="J69" s="12"/>
      <c r="K69" s="12"/>
      <c r="L69" s="12"/>
      <c r="M69" s="13"/>
    </row>
    <row r="70" spans="1:13" ht="13.8" x14ac:dyDescent="0.3">
      <c r="A70" s="25"/>
      <c r="B70" s="10">
        <v>3</v>
      </c>
      <c r="C70" s="11" t="s">
        <v>2</v>
      </c>
      <c r="D70" s="12" t="s">
        <v>21</v>
      </c>
      <c r="E70" s="12"/>
      <c r="F70" s="12"/>
      <c r="G70" s="12"/>
      <c r="H70" s="12"/>
      <c r="I70" s="12"/>
      <c r="J70" s="12"/>
      <c r="K70" s="12"/>
      <c r="L70" s="12"/>
      <c r="M70" s="13"/>
    </row>
    <row r="71" spans="1:13" ht="13.8" x14ac:dyDescent="0.3">
      <c r="A71" s="25"/>
      <c r="B71" s="10">
        <v>4</v>
      </c>
      <c r="C71" s="11" t="s">
        <v>2</v>
      </c>
      <c r="D71" s="12" t="s">
        <v>22</v>
      </c>
      <c r="E71" s="12"/>
      <c r="F71" s="12"/>
      <c r="G71" s="12"/>
      <c r="H71" s="12"/>
      <c r="I71" s="12"/>
      <c r="J71" s="12"/>
      <c r="K71" s="12"/>
      <c r="L71" s="12"/>
      <c r="M71" s="13"/>
    </row>
    <row r="72" spans="1:13" ht="13.8" x14ac:dyDescent="0.3">
      <c r="A72" s="25"/>
      <c r="B72" s="10">
        <v>5</v>
      </c>
      <c r="C72" s="11" t="s">
        <v>2</v>
      </c>
      <c r="D72" s="12" t="s">
        <v>23</v>
      </c>
      <c r="E72" s="12"/>
      <c r="F72" s="12"/>
      <c r="G72" s="12"/>
      <c r="H72" s="12"/>
      <c r="I72" s="12"/>
      <c r="J72" s="12"/>
      <c r="K72" s="12"/>
      <c r="L72" s="12"/>
      <c r="M72" s="13"/>
    </row>
    <row r="73" spans="1:13" ht="13.8" x14ac:dyDescent="0.3">
      <c r="A73" s="25"/>
      <c r="B73" s="10">
        <v>6</v>
      </c>
      <c r="C73" s="11" t="s">
        <v>2</v>
      </c>
      <c r="D73" s="12" t="s">
        <v>25</v>
      </c>
      <c r="E73" s="12"/>
      <c r="F73" s="12"/>
      <c r="G73" s="12"/>
      <c r="H73" s="12"/>
      <c r="I73" s="12"/>
      <c r="J73" s="12"/>
      <c r="K73" s="12"/>
      <c r="L73" s="12"/>
      <c r="M73" s="13"/>
    </row>
    <row r="74" spans="1:13" ht="13.8" x14ac:dyDescent="0.3">
      <c r="A74" s="25"/>
      <c r="B74" s="10">
        <v>7</v>
      </c>
      <c r="C74" s="11" t="s">
        <v>2</v>
      </c>
      <c r="D74" s="12" t="s">
        <v>24</v>
      </c>
      <c r="E74" s="12"/>
      <c r="F74" s="12"/>
      <c r="G74" s="12"/>
      <c r="H74" s="12"/>
      <c r="I74" s="12"/>
      <c r="J74" s="12"/>
      <c r="K74" s="12"/>
      <c r="L74" s="12"/>
      <c r="M74" s="13"/>
    </row>
    <row r="75" spans="1:13" ht="13.8" x14ac:dyDescent="0.3">
      <c r="A75" s="25"/>
      <c r="B75" s="10">
        <v>8</v>
      </c>
      <c r="C75" s="11" t="s">
        <v>2</v>
      </c>
      <c r="D75" s="12" t="s">
        <v>132</v>
      </c>
      <c r="E75" s="12"/>
      <c r="F75" s="12"/>
      <c r="G75" s="12"/>
      <c r="H75" s="12"/>
      <c r="I75" s="12"/>
      <c r="J75" s="12"/>
      <c r="K75" s="12"/>
      <c r="L75" s="12"/>
      <c r="M75" s="13"/>
    </row>
    <row r="76" spans="1:13" ht="13.8" x14ac:dyDescent="0.3">
      <c r="A76" s="25"/>
      <c r="B76" s="10">
        <v>9</v>
      </c>
      <c r="C76" s="11" t="s">
        <v>2</v>
      </c>
      <c r="D76" s="12" t="s">
        <v>155</v>
      </c>
      <c r="E76" s="12"/>
      <c r="F76" s="12"/>
      <c r="G76" s="12"/>
      <c r="H76" s="12"/>
      <c r="I76" s="12"/>
      <c r="J76" s="12"/>
      <c r="K76" s="12"/>
      <c r="L76" s="12"/>
      <c r="M76" s="13"/>
    </row>
    <row r="77" spans="1:13" ht="13.8" x14ac:dyDescent="0.3">
      <c r="A77" s="25"/>
      <c r="B77" s="10">
        <v>10</v>
      </c>
      <c r="C77" s="11" t="s">
        <v>2</v>
      </c>
      <c r="D77" s="12" t="s">
        <v>228</v>
      </c>
      <c r="E77" s="12"/>
      <c r="F77" s="12"/>
      <c r="G77" s="12"/>
      <c r="H77" s="12"/>
      <c r="I77" s="12"/>
      <c r="J77" s="12"/>
      <c r="K77" s="12"/>
      <c r="L77" s="12"/>
      <c r="M77" s="13"/>
    </row>
    <row r="78" spans="1:13" ht="13.8" x14ac:dyDescent="0.3">
      <c r="A78" s="25"/>
      <c r="B78" s="10">
        <v>11</v>
      </c>
      <c r="C78" s="11" t="s">
        <v>2</v>
      </c>
      <c r="D78" s="12"/>
      <c r="E78" s="12"/>
      <c r="F78" s="12"/>
      <c r="G78" s="12"/>
      <c r="H78" s="12"/>
      <c r="I78" s="12"/>
      <c r="J78" s="12"/>
      <c r="K78" s="12"/>
      <c r="L78" s="12"/>
      <c r="M78" s="13"/>
    </row>
    <row r="79" spans="1:13" ht="13.8" x14ac:dyDescent="0.3">
      <c r="A79" s="25"/>
      <c r="B79" s="10">
        <v>12</v>
      </c>
      <c r="C79" s="11" t="s">
        <v>2</v>
      </c>
      <c r="D79" s="12"/>
      <c r="E79" s="12"/>
      <c r="F79" s="12"/>
      <c r="G79" s="12"/>
      <c r="H79" s="12"/>
      <c r="I79" s="12"/>
      <c r="J79" s="12"/>
      <c r="K79" s="12"/>
      <c r="L79" s="12"/>
      <c r="M79" s="13"/>
    </row>
    <row r="80" spans="1:13" ht="13.8" x14ac:dyDescent="0.3">
      <c r="A80" s="25"/>
      <c r="B80" s="10">
        <v>15</v>
      </c>
      <c r="C80" s="11" t="s">
        <v>2</v>
      </c>
      <c r="D80" s="12" t="s">
        <v>14</v>
      </c>
      <c r="E80" s="12"/>
      <c r="F80" s="12"/>
      <c r="G80" s="12"/>
      <c r="H80" s="12"/>
      <c r="I80" s="12"/>
      <c r="J80" s="12"/>
      <c r="K80" s="12"/>
      <c r="L80" s="12"/>
      <c r="M80" s="13"/>
    </row>
    <row r="81" spans="1:7" ht="13.8" x14ac:dyDescent="0.3">
      <c r="A81" s="25"/>
    </row>
    <row r="82" spans="1:7" ht="13.8" x14ac:dyDescent="0.3">
      <c r="A82" s="25">
        <f>+A66+0.01</f>
        <v>6.1</v>
      </c>
      <c r="B82" s="5" t="s">
        <v>258</v>
      </c>
    </row>
    <row r="83" spans="1:7" ht="13.8" x14ac:dyDescent="0.3">
      <c r="A83" s="25"/>
      <c r="B83" s="5" t="s">
        <v>208</v>
      </c>
    </row>
    <row r="84" spans="1:7" ht="13.8" x14ac:dyDescent="0.3">
      <c r="A84" s="25"/>
      <c r="B84" s="10">
        <v>1</v>
      </c>
      <c r="C84" s="11" t="s">
        <v>2</v>
      </c>
      <c r="D84" s="12" t="s">
        <v>13</v>
      </c>
      <c r="E84" s="12"/>
      <c r="F84" s="12"/>
      <c r="G84" s="13"/>
    </row>
    <row r="85" spans="1:7" ht="13.8" x14ac:dyDescent="0.3">
      <c r="A85" s="25"/>
      <c r="B85" s="10">
        <v>2</v>
      </c>
      <c r="C85" s="11" t="s">
        <v>2</v>
      </c>
      <c r="D85" s="12" t="s">
        <v>0</v>
      </c>
      <c r="E85" s="12"/>
      <c r="F85" s="12" t="s">
        <v>1</v>
      </c>
      <c r="G85" s="155">
        <f>A91</f>
        <v>6.1199999999999992</v>
      </c>
    </row>
    <row r="86" spans="1:7" ht="13.8" x14ac:dyDescent="0.3">
      <c r="A86" s="25"/>
    </row>
    <row r="87" spans="1:7" ht="13.8" x14ac:dyDescent="0.3">
      <c r="A87" s="25">
        <f>+A82+0.01</f>
        <v>6.1099999999999994</v>
      </c>
      <c r="B87" s="5" t="s">
        <v>259</v>
      </c>
    </row>
    <row r="88" spans="1:7" ht="13.8" x14ac:dyDescent="0.3">
      <c r="A88" s="25"/>
      <c r="B88" s="10">
        <v>1</v>
      </c>
      <c r="C88" s="11" t="s">
        <v>2</v>
      </c>
      <c r="D88" s="12" t="s">
        <v>13</v>
      </c>
      <c r="E88" s="12"/>
      <c r="F88" s="12"/>
      <c r="G88" s="13"/>
    </row>
    <row r="89" spans="1:7" ht="13.8" x14ac:dyDescent="0.3">
      <c r="A89" s="25"/>
      <c r="B89" s="10">
        <v>2</v>
      </c>
      <c r="C89" s="11" t="s">
        <v>2</v>
      </c>
      <c r="D89" s="12" t="s">
        <v>0</v>
      </c>
      <c r="E89" s="12"/>
      <c r="F89" s="12"/>
      <c r="G89" s="155"/>
    </row>
    <row r="90" spans="1:7" ht="13.8" x14ac:dyDescent="0.3">
      <c r="A90" s="25"/>
    </row>
    <row r="91" spans="1:7" ht="13.8" x14ac:dyDescent="0.3">
      <c r="A91" s="25">
        <f>+A87+0.01</f>
        <v>6.1199999999999992</v>
      </c>
      <c r="B91" s="5" t="s">
        <v>260</v>
      </c>
    </row>
    <row r="92" spans="1:7" ht="13.8" x14ac:dyDescent="0.3">
      <c r="A92" s="25"/>
      <c r="B92" s="5" t="s">
        <v>144</v>
      </c>
    </row>
    <row r="93" spans="1:7" ht="13.8" x14ac:dyDescent="0.3">
      <c r="A93" s="25"/>
      <c r="B93" s="10">
        <v>1</v>
      </c>
      <c r="C93" s="11" t="s">
        <v>2</v>
      </c>
      <c r="D93" s="12" t="s">
        <v>13</v>
      </c>
      <c r="E93" s="12"/>
      <c r="F93" s="12"/>
      <c r="G93" s="13"/>
    </row>
    <row r="94" spans="1:7" ht="13.8" x14ac:dyDescent="0.3">
      <c r="A94" s="25"/>
      <c r="B94" s="10">
        <v>2</v>
      </c>
      <c r="C94" s="11" t="s">
        <v>2</v>
      </c>
      <c r="D94" s="12" t="s">
        <v>0</v>
      </c>
      <c r="E94" s="12"/>
      <c r="F94" s="12" t="s">
        <v>1</v>
      </c>
      <c r="G94" s="155">
        <f>+A117</f>
        <v>6.1499999999999986</v>
      </c>
    </row>
    <row r="95" spans="1:7" ht="13.8" x14ac:dyDescent="0.3">
      <c r="A95" s="25"/>
    </row>
    <row r="96" spans="1:7" ht="13.8" x14ac:dyDescent="0.3">
      <c r="A96" s="25">
        <f>+A91+0.01</f>
        <v>6.129999999999999</v>
      </c>
      <c r="B96" s="5" t="s">
        <v>356</v>
      </c>
    </row>
    <row r="97" spans="1:14" ht="13.8" x14ac:dyDescent="0.3">
      <c r="A97" s="25"/>
      <c r="B97" s="10">
        <v>1</v>
      </c>
      <c r="C97" s="11" t="s">
        <v>2</v>
      </c>
      <c r="D97" s="12" t="s">
        <v>357</v>
      </c>
      <c r="E97" s="12"/>
      <c r="F97" s="12"/>
      <c r="G97" s="12"/>
      <c r="H97" s="12" t="s">
        <v>1</v>
      </c>
      <c r="I97" s="155">
        <f>+A117</f>
        <v>6.1499999999999986</v>
      </c>
    </row>
    <row r="98" spans="1:14" ht="13.8" x14ac:dyDescent="0.3">
      <c r="A98" s="25"/>
      <c r="B98" s="10">
        <v>2</v>
      </c>
      <c r="C98" s="11" t="s">
        <v>2</v>
      </c>
      <c r="D98" s="12" t="s">
        <v>358</v>
      </c>
      <c r="E98" s="12"/>
      <c r="F98" s="12"/>
      <c r="G98" s="12"/>
      <c r="H98" s="12" t="s">
        <v>1</v>
      </c>
      <c r="I98" s="155">
        <f>+I97</f>
        <v>6.1499999999999986</v>
      </c>
    </row>
    <row r="99" spans="1:14" ht="13.8" x14ac:dyDescent="0.3">
      <c r="A99" s="25"/>
      <c r="B99" s="10">
        <v>3</v>
      </c>
      <c r="C99" s="11" t="s">
        <v>2</v>
      </c>
      <c r="D99" s="12" t="s">
        <v>0</v>
      </c>
      <c r="E99" s="12"/>
      <c r="F99" s="12"/>
      <c r="G99" s="12"/>
      <c r="H99" s="12"/>
      <c r="I99" s="155"/>
    </row>
    <row r="100" spans="1:14" ht="13.8" x14ac:dyDescent="0.3">
      <c r="A100" s="25"/>
      <c r="B100" s="15"/>
      <c r="C100" s="16"/>
      <c r="D100" s="6"/>
      <c r="E100" s="6"/>
    </row>
    <row r="101" spans="1:14" ht="13.8" x14ac:dyDescent="0.3">
      <c r="A101" s="25">
        <f>+A96+0.01</f>
        <v>6.1399999999999988</v>
      </c>
      <c r="B101" s="5" t="s">
        <v>164</v>
      </c>
    </row>
    <row r="102" spans="1:14" ht="13.8" x14ac:dyDescent="0.3">
      <c r="A102" s="25"/>
      <c r="B102" s="85" t="s">
        <v>251</v>
      </c>
      <c r="C102" s="16"/>
      <c r="D102" s="6"/>
      <c r="E102" s="71"/>
      <c r="F102" s="72"/>
    </row>
    <row r="103" spans="1:14" ht="13.8" x14ac:dyDescent="0.3">
      <c r="A103" s="25"/>
      <c r="B103" s="10">
        <v>1</v>
      </c>
      <c r="C103" s="11" t="s">
        <v>2</v>
      </c>
      <c r="D103" s="12" t="s">
        <v>25</v>
      </c>
      <c r="E103" s="12"/>
      <c r="F103" s="12"/>
      <c r="G103" s="12"/>
      <c r="H103" s="12"/>
      <c r="I103" s="12"/>
      <c r="J103" s="12"/>
      <c r="K103" s="12"/>
      <c r="L103" s="12"/>
      <c r="M103" s="12"/>
      <c r="N103" s="129"/>
    </row>
    <row r="104" spans="1:14" ht="13.8" x14ac:dyDescent="0.3">
      <c r="A104" s="25"/>
      <c r="B104" s="10">
        <v>2</v>
      </c>
      <c r="C104" s="11" t="s">
        <v>2</v>
      </c>
      <c r="D104" s="12" t="s">
        <v>26</v>
      </c>
      <c r="E104" s="12"/>
      <c r="F104" s="12"/>
      <c r="G104" s="12"/>
      <c r="H104" s="12"/>
      <c r="I104" s="12"/>
      <c r="J104" s="12"/>
      <c r="K104" s="12"/>
      <c r="L104" s="12"/>
      <c r="M104" s="12"/>
      <c r="N104" s="129"/>
    </row>
    <row r="105" spans="1:14" ht="13.8" x14ac:dyDescent="0.3">
      <c r="A105" s="25"/>
      <c r="B105" s="248">
        <v>3</v>
      </c>
      <c r="C105" s="249" t="s">
        <v>2</v>
      </c>
      <c r="D105" s="250" t="s">
        <v>406</v>
      </c>
      <c r="E105" s="250"/>
      <c r="F105" s="250"/>
      <c r="G105" s="250"/>
      <c r="H105" s="250"/>
      <c r="I105" s="250"/>
      <c r="J105" s="250"/>
      <c r="K105" s="250"/>
      <c r="L105" s="250"/>
      <c r="M105" s="250"/>
      <c r="N105" s="251"/>
    </row>
    <row r="106" spans="1:14" ht="13.8" x14ac:dyDescent="0.3">
      <c r="A106" s="25"/>
      <c r="B106" s="10">
        <v>4</v>
      </c>
      <c r="C106" s="11" t="s">
        <v>2</v>
      </c>
      <c r="D106" s="12" t="s">
        <v>21</v>
      </c>
      <c r="E106" s="12"/>
      <c r="F106" s="12"/>
      <c r="G106" s="12"/>
      <c r="H106" s="12"/>
      <c r="I106" s="12"/>
      <c r="J106" s="12"/>
      <c r="K106" s="12"/>
      <c r="L106" s="12"/>
      <c r="M106" s="12"/>
      <c r="N106" s="129"/>
    </row>
    <row r="107" spans="1:14" ht="13.8" x14ac:dyDescent="0.3">
      <c r="A107" s="25"/>
      <c r="B107" s="10">
        <v>5</v>
      </c>
      <c r="C107" s="11" t="s">
        <v>2</v>
      </c>
      <c r="D107" s="12" t="s">
        <v>22</v>
      </c>
      <c r="E107" s="12"/>
      <c r="F107" s="12"/>
      <c r="G107" s="12"/>
      <c r="H107" s="12"/>
      <c r="I107" s="12"/>
      <c r="J107" s="12"/>
      <c r="K107" s="12"/>
      <c r="L107" s="12"/>
      <c r="M107" s="12"/>
      <c r="N107" s="129"/>
    </row>
    <row r="108" spans="1:14" ht="13.8" x14ac:dyDescent="0.3">
      <c r="A108" s="25"/>
      <c r="B108" s="10">
        <v>6</v>
      </c>
      <c r="C108" s="11" t="s">
        <v>2</v>
      </c>
      <c r="D108" s="5" t="s">
        <v>52</v>
      </c>
      <c r="E108" s="12"/>
      <c r="F108" s="12"/>
      <c r="G108" s="12"/>
      <c r="H108" s="12"/>
      <c r="I108" s="12"/>
      <c r="J108" s="12"/>
      <c r="K108" s="12"/>
      <c r="L108" s="12"/>
      <c r="M108" s="12"/>
      <c r="N108" s="129"/>
    </row>
    <row r="109" spans="1:14" ht="13.8" x14ac:dyDescent="0.3">
      <c r="A109" s="25"/>
      <c r="B109" s="10">
        <v>7</v>
      </c>
      <c r="C109" s="11" t="s">
        <v>2</v>
      </c>
      <c r="D109" s="12" t="s">
        <v>14</v>
      </c>
      <c r="E109" s="12"/>
      <c r="F109" s="12"/>
      <c r="G109" s="12"/>
      <c r="H109" s="12"/>
      <c r="I109" s="12"/>
      <c r="J109" s="12"/>
      <c r="K109" s="12"/>
      <c r="L109" s="12"/>
      <c r="M109" s="12"/>
      <c r="N109" s="129"/>
    </row>
    <row r="110" spans="1:14" ht="13.8" x14ac:dyDescent="0.3">
      <c r="A110" s="25"/>
      <c r="B110" s="248">
        <v>8</v>
      </c>
      <c r="C110" s="249" t="s">
        <v>2</v>
      </c>
      <c r="D110" s="250" t="s">
        <v>359</v>
      </c>
      <c r="E110" s="250"/>
      <c r="F110" s="250"/>
      <c r="G110" s="250"/>
      <c r="H110" s="250"/>
      <c r="I110" s="250"/>
      <c r="J110" s="250"/>
      <c r="K110" s="250"/>
      <c r="L110" s="250"/>
      <c r="M110" s="250"/>
      <c r="N110" s="251"/>
    </row>
    <row r="111" spans="1:14" ht="13.8" x14ac:dyDescent="0.3">
      <c r="A111" s="25"/>
      <c r="B111" s="248">
        <v>9</v>
      </c>
      <c r="C111" s="249" t="s">
        <v>2</v>
      </c>
      <c r="D111" s="250" t="s">
        <v>360</v>
      </c>
      <c r="E111" s="250"/>
      <c r="F111" s="250"/>
      <c r="G111" s="250"/>
      <c r="H111" s="250"/>
      <c r="I111" s="250"/>
      <c r="J111" s="250"/>
      <c r="K111" s="250"/>
      <c r="L111" s="250"/>
      <c r="M111" s="250"/>
      <c r="N111" s="251"/>
    </row>
    <row r="112" spans="1:14" ht="13.8" x14ac:dyDescent="0.3">
      <c r="A112" s="25"/>
    </row>
    <row r="113" spans="1:17" ht="13.8" customHeight="1" x14ac:dyDescent="0.3">
      <c r="A113" s="25"/>
      <c r="B113" s="336" t="s">
        <v>472</v>
      </c>
      <c r="C113" s="336"/>
      <c r="D113" s="336"/>
      <c r="E113" s="336"/>
      <c r="F113" s="336"/>
      <c r="G113" s="336"/>
      <c r="H113" s="336"/>
      <c r="I113" s="336"/>
      <c r="J113" s="336"/>
      <c r="K113" s="336"/>
      <c r="L113" s="336"/>
      <c r="M113" s="336"/>
      <c r="N113" s="336"/>
      <c r="O113" s="336"/>
      <c r="P113" s="336"/>
    </row>
    <row r="114" spans="1:17" ht="13.8" customHeight="1" x14ac:dyDescent="0.3">
      <c r="A114" s="25"/>
      <c r="B114" s="336"/>
      <c r="C114" s="336"/>
      <c r="D114" s="336"/>
      <c r="E114" s="336"/>
      <c r="F114" s="336"/>
      <c r="G114" s="336"/>
      <c r="H114" s="336"/>
      <c r="I114" s="336"/>
      <c r="J114" s="336"/>
      <c r="K114" s="336"/>
      <c r="L114" s="336"/>
      <c r="M114" s="336"/>
      <c r="N114" s="336"/>
      <c r="O114" s="336"/>
      <c r="P114" s="336"/>
    </row>
    <row r="115" spans="1:17" ht="13.8" customHeight="1" x14ac:dyDescent="0.3">
      <c r="A115" s="25"/>
      <c r="B115" s="336"/>
      <c r="C115" s="336"/>
      <c r="D115" s="336"/>
      <c r="E115" s="336"/>
      <c r="F115" s="336"/>
      <c r="G115" s="336"/>
      <c r="H115" s="336"/>
      <c r="I115" s="336"/>
      <c r="J115" s="336"/>
      <c r="K115" s="336"/>
      <c r="L115" s="336"/>
      <c r="M115" s="336"/>
      <c r="N115" s="336"/>
      <c r="O115" s="336"/>
      <c r="P115" s="336"/>
    </row>
    <row r="116" spans="1:17" x14ac:dyDescent="0.3">
      <c r="A116" s="64"/>
      <c r="B116" s="336"/>
      <c r="C116" s="336"/>
      <c r="D116" s="336"/>
      <c r="E116" s="336"/>
      <c r="F116" s="336"/>
      <c r="G116" s="336"/>
      <c r="H116" s="336"/>
      <c r="I116" s="336"/>
      <c r="J116" s="336"/>
      <c r="K116" s="336"/>
      <c r="L116" s="336"/>
      <c r="M116" s="336"/>
      <c r="N116" s="336"/>
      <c r="O116" s="336"/>
      <c r="P116" s="336"/>
    </row>
    <row r="117" spans="1:17" ht="13.8" x14ac:dyDescent="0.3">
      <c r="A117" s="25">
        <f>+A101+0.01</f>
        <v>6.1499999999999986</v>
      </c>
      <c r="B117" s="333" t="s">
        <v>237</v>
      </c>
      <c r="C117" s="333"/>
      <c r="D117" s="333"/>
      <c r="E117" s="333"/>
      <c r="F117" s="333"/>
      <c r="G117" s="333"/>
      <c r="H117" s="333"/>
      <c r="I117" s="333"/>
      <c r="J117" s="333"/>
      <c r="K117" s="333"/>
      <c r="L117" s="333"/>
      <c r="M117" s="333"/>
      <c r="N117" s="333"/>
      <c r="O117" s="333"/>
      <c r="P117" s="333"/>
      <c r="Q117" s="333"/>
    </row>
    <row r="118" spans="1:17" ht="13.8" x14ac:dyDescent="0.3">
      <c r="A118" s="25"/>
      <c r="B118" s="333"/>
      <c r="C118" s="333"/>
      <c r="D118" s="333"/>
      <c r="E118" s="333"/>
      <c r="F118" s="333"/>
      <c r="G118" s="333"/>
      <c r="H118" s="333"/>
      <c r="I118" s="333"/>
      <c r="J118" s="333"/>
      <c r="K118" s="333"/>
      <c r="L118" s="333"/>
      <c r="M118" s="333"/>
      <c r="N118" s="333"/>
      <c r="O118" s="333"/>
      <c r="P118" s="333"/>
      <c r="Q118" s="333"/>
    </row>
    <row r="119" spans="1:17" ht="13.8" x14ac:dyDescent="0.3">
      <c r="A119" s="25"/>
      <c r="B119" s="10">
        <v>1</v>
      </c>
      <c r="C119" s="11" t="s">
        <v>2</v>
      </c>
      <c r="D119" s="12" t="s">
        <v>13</v>
      </c>
      <c r="E119" s="12"/>
      <c r="F119" s="12"/>
      <c r="G119" s="12"/>
      <c r="H119" s="12"/>
      <c r="I119" s="12"/>
      <c r="J119" s="14" t="s">
        <v>1</v>
      </c>
      <c r="K119" s="70">
        <f>+A142</f>
        <v>6.1699999999999982</v>
      </c>
    </row>
    <row r="120" spans="1:17" ht="13.8" x14ac:dyDescent="0.3">
      <c r="A120" s="25"/>
      <c r="B120" s="10">
        <v>2</v>
      </c>
      <c r="C120" s="11" t="s">
        <v>2</v>
      </c>
      <c r="D120" s="12" t="s">
        <v>361</v>
      </c>
      <c r="E120" s="12"/>
      <c r="F120" s="12"/>
      <c r="G120" s="12"/>
      <c r="H120" s="12"/>
      <c r="I120" s="12"/>
      <c r="J120" s="14" t="s">
        <v>1</v>
      </c>
      <c r="K120" s="70">
        <f>+A157</f>
        <v>6.1899999999999977</v>
      </c>
    </row>
    <row r="121" spans="1:17" ht="13.8" x14ac:dyDescent="0.3">
      <c r="A121" s="25"/>
      <c r="B121" s="10">
        <v>3</v>
      </c>
      <c r="C121" s="11" t="s">
        <v>2</v>
      </c>
      <c r="D121" s="12" t="s">
        <v>219</v>
      </c>
      <c r="E121" s="12"/>
      <c r="F121" s="12"/>
      <c r="G121" s="12"/>
      <c r="H121" s="12"/>
      <c r="I121" s="12"/>
      <c r="J121" s="14"/>
      <c r="K121" s="70"/>
    </row>
    <row r="122" spans="1:17" ht="13.8" x14ac:dyDescent="0.3">
      <c r="A122" s="25"/>
      <c r="B122" s="10">
        <v>4</v>
      </c>
      <c r="C122" s="11" t="s">
        <v>2</v>
      </c>
      <c r="D122" s="12" t="s">
        <v>362</v>
      </c>
      <c r="E122" s="12"/>
      <c r="F122" s="12"/>
      <c r="G122" s="12"/>
      <c r="H122" s="12"/>
      <c r="I122" s="12"/>
      <c r="J122" s="14" t="s">
        <v>1</v>
      </c>
      <c r="K122" s="70">
        <f>+K120</f>
        <v>6.1899999999999977</v>
      </c>
    </row>
    <row r="123" spans="1:17" ht="13.8" x14ac:dyDescent="0.3">
      <c r="A123" s="25"/>
      <c r="B123" s="15"/>
      <c r="C123" s="16"/>
      <c r="D123" s="6"/>
      <c r="E123" s="71"/>
      <c r="F123" s="72"/>
    </row>
    <row r="124" spans="1:17" ht="13.8" x14ac:dyDescent="0.3">
      <c r="A124" s="25">
        <f>+A117+0.01</f>
        <v>6.1599999999999984</v>
      </c>
      <c r="B124" s="85" t="s">
        <v>193</v>
      </c>
      <c r="C124" s="16"/>
      <c r="D124" s="6"/>
      <c r="E124" s="71"/>
      <c r="F124" s="72"/>
      <c r="I124" s="17"/>
    </row>
    <row r="125" spans="1:17" ht="13.8" x14ac:dyDescent="0.3">
      <c r="A125" s="25"/>
      <c r="B125" s="85" t="s">
        <v>251</v>
      </c>
      <c r="C125" s="16"/>
      <c r="D125" s="6"/>
      <c r="E125" s="71"/>
      <c r="F125" s="72"/>
      <c r="I125" s="17"/>
    </row>
    <row r="126" spans="1:17" ht="13.8" x14ac:dyDescent="0.3">
      <c r="A126" s="25"/>
      <c r="B126" s="10">
        <v>1</v>
      </c>
      <c r="C126" s="11" t="s">
        <v>2</v>
      </c>
      <c r="D126" s="12" t="s">
        <v>363</v>
      </c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9"/>
    </row>
    <row r="127" spans="1:17" ht="13.8" x14ac:dyDescent="0.3">
      <c r="A127" s="25"/>
      <c r="B127" s="10">
        <v>2</v>
      </c>
      <c r="C127" s="11" t="s">
        <v>2</v>
      </c>
      <c r="D127" s="12" t="s">
        <v>191</v>
      </c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9"/>
    </row>
    <row r="128" spans="1:17" ht="13.8" x14ac:dyDescent="0.3">
      <c r="A128" s="25"/>
      <c r="B128" s="10">
        <v>3</v>
      </c>
      <c r="C128" s="11" t="s">
        <v>2</v>
      </c>
      <c r="D128" s="12" t="s">
        <v>196</v>
      </c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9"/>
    </row>
    <row r="129" spans="1:18" ht="13.8" x14ac:dyDescent="0.3">
      <c r="A129" s="25"/>
      <c r="B129" s="10">
        <v>4</v>
      </c>
      <c r="C129" s="11" t="s">
        <v>2</v>
      </c>
      <c r="D129" s="12" t="s">
        <v>189</v>
      </c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9"/>
    </row>
    <row r="130" spans="1:18" ht="13.8" x14ac:dyDescent="0.3">
      <c r="A130" s="25"/>
      <c r="B130" s="10">
        <v>5</v>
      </c>
      <c r="C130" s="11" t="s">
        <v>2</v>
      </c>
      <c r="D130" s="12" t="s">
        <v>364</v>
      </c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9"/>
    </row>
    <row r="131" spans="1:18" ht="13.8" x14ac:dyDescent="0.3">
      <c r="A131" s="25"/>
      <c r="B131" s="10">
        <v>6</v>
      </c>
      <c r="C131" s="11" t="s">
        <v>2</v>
      </c>
      <c r="D131" s="12" t="s">
        <v>192</v>
      </c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9"/>
    </row>
    <row r="132" spans="1:18" ht="13.8" x14ac:dyDescent="0.3">
      <c r="A132" s="25"/>
      <c r="B132" s="10">
        <v>7</v>
      </c>
      <c r="C132" s="11" t="s">
        <v>2</v>
      </c>
      <c r="D132" s="12" t="s">
        <v>197</v>
      </c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9"/>
    </row>
    <row r="133" spans="1:18" ht="13.8" x14ac:dyDescent="0.3">
      <c r="A133" s="25"/>
      <c r="B133" s="10">
        <v>8</v>
      </c>
      <c r="C133" s="11" t="s">
        <v>2</v>
      </c>
      <c r="D133" s="12" t="s">
        <v>190</v>
      </c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9"/>
    </row>
    <row r="134" spans="1:18" ht="13.8" x14ac:dyDescent="0.3">
      <c r="A134" s="25"/>
      <c r="B134" s="10">
        <v>9</v>
      </c>
      <c r="C134" s="11" t="s">
        <v>2</v>
      </c>
      <c r="D134" s="12" t="s">
        <v>198</v>
      </c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9"/>
    </row>
    <row r="135" spans="1:18" ht="13.8" x14ac:dyDescent="0.3">
      <c r="A135" s="25"/>
      <c r="B135" s="248">
        <v>10</v>
      </c>
      <c r="C135" s="249" t="s">
        <v>2</v>
      </c>
      <c r="D135" s="250" t="s">
        <v>160</v>
      </c>
      <c r="E135" s="250"/>
      <c r="F135" s="250"/>
      <c r="G135" s="250"/>
      <c r="H135" s="250"/>
      <c r="I135" s="12"/>
      <c r="J135" s="12"/>
      <c r="K135" s="12"/>
      <c r="L135" s="12"/>
      <c r="M135" s="12"/>
      <c r="N135" s="12"/>
      <c r="O135" s="12"/>
      <c r="P135" s="129"/>
    </row>
    <row r="136" spans="1:18" ht="13.8" x14ac:dyDescent="0.3">
      <c r="A136" s="25"/>
      <c r="B136" s="248">
        <v>11</v>
      </c>
      <c r="C136" s="249" t="s">
        <v>2</v>
      </c>
      <c r="D136" s="250" t="s">
        <v>407</v>
      </c>
      <c r="E136" s="250"/>
      <c r="F136" s="250"/>
      <c r="G136" s="250"/>
      <c r="H136" s="250"/>
      <c r="I136" s="12"/>
      <c r="J136" s="12"/>
      <c r="K136" s="12"/>
      <c r="L136" s="12"/>
      <c r="M136" s="12"/>
      <c r="N136" s="12"/>
      <c r="O136" s="12"/>
      <c r="P136" s="129"/>
    </row>
    <row r="137" spans="1:18" ht="13.8" x14ac:dyDescent="0.3">
      <c r="A137" s="25"/>
      <c r="B137" s="248">
        <v>12</v>
      </c>
      <c r="C137" s="249" t="s">
        <v>2</v>
      </c>
      <c r="D137" s="250" t="s">
        <v>365</v>
      </c>
      <c r="E137" s="250"/>
      <c r="F137" s="250"/>
      <c r="G137" s="250"/>
      <c r="H137" s="250"/>
      <c r="I137" s="12"/>
      <c r="J137" s="12"/>
      <c r="K137" s="12"/>
      <c r="L137" s="12"/>
      <c r="M137" s="12"/>
      <c r="N137" s="12"/>
      <c r="O137" s="12"/>
      <c r="P137" s="129"/>
    </row>
    <row r="138" spans="1:18" ht="13.8" x14ac:dyDescent="0.3">
      <c r="A138" s="25"/>
      <c r="B138" s="248">
        <v>13</v>
      </c>
      <c r="C138" s="249" t="s">
        <v>2</v>
      </c>
      <c r="D138" s="250" t="s">
        <v>366</v>
      </c>
      <c r="E138" s="250"/>
      <c r="F138" s="250"/>
      <c r="G138" s="250"/>
      <c r="H138" s="250"/>
      <c r="I138" s="12"/>
      <c r="J138" s="12"/>
      <c r="K138" s="12"/>
      <c r="L138" s="12"/>
      <c r="M138" s="12"/>
      <c r="N138" s="12"/>
      <c r="O138" s="12"/>
      <c r="P138" s="129"/>
    </row>
    <row r="139" spans="1:18" ht="13.8" x14ac:dyDescent="0.3">
      <c r="A139" s="25"/>
      <c r="B139" s="248">
        <v>14</v>
      </c>
      <c r="C139" s="249" t="s">
        <v>2</v>
      </c>
      <c r="D139" s="250" t="s">
        <v>408</v>
      </c>
      <c r="E139" s="250"/>
      <c r="F139" s="250"/>
      <c r="G139" s="250"/>
      <c r="H139" s="250"/>
      <c r="I139" s="12"/>
      <c r="J139" s="12"/>
      <c r="K139" s="12"/>
      <c r="L139" s="12"/>
      <c r="M139" s="12"/>
      <c r="N139" s="12"/>
      <c r="O139" s="12"/>
      <c r="P139" s="129"/>
    </row>
    <row r="140" spans="1:18" ht="13.8" x14ac:dyDescent="0.3">
      <c r="A140" s="25"/>
      <c r="B140" s="15"/>
      <c r="C140" s="16"/>
      <c r="D140" s="71" t="s">
        <v>1</v>
      </c>
      <c r="E140" s="72">
        <f>+A157</f>
        <v>6.1899999999999977</v>
      </c>
      <c r="F140" s="6"/>
      <c r="G140" s="6"/>
      <c r="H140" s="6"/>
      <c r="I140" s="6"/>
      <c r="J140" s="6"/>
      <c r="K140" s="16"/>
      <c r="L140" s="71"/>
      <c r="M140" s="72"/>
    </row>
    <row r="141" spans="1:18" ht="13.8" x14ac:dyDescent="0.3">
      <c r="A141" s="25"/>
      <c r="B141" s="15"/>
      <c r="C141" s="16"/>
      <c r="D141" s="6"/>
      <c r="E141" s="71"/>
      <c r="F141" s="72"/>
    </row>
    <row r="142" spans="1:18" ht="13.05" customHeight="1" x14ac:dyDescent="0.3">
      <c r="A142" s="94">
        <f>+A124+0.01</f>
        <v>6.1699999999999982</v>
      </c>
      <c r="B142" s="113" t="s">
        <v>188</v>
      </c>
      <c r="C142" s="113"/>
      <c r="D142" s="113"/>
      <c r="E142" s="113"/>
      <c r="F142" s="113"/>
      <c r="G142" s="113"/>
      <c r="H142" s="113"/>
      <c r="I142" s="113"/>
      <c r="J142" s="113"/>
      <c r="K142" s="113"/>
      <c r="L142" s="113"/>
      <c r="M142" s="113"/>
      <c r="N142" s="89"/>
      <c r="O142" s="89"/>
      <c r="P142" s="89"/>
      <c r="Q142" s="89"/>
      <c r="R142" s="89"/>
    </row>
    <row r="143" spans="1:18" ht="13.8" x14ac:dyDescent="0.3">
      <c r="A143" s="94"/>
      <c r="B143" s="17" t="s">
        <v>261</v>
      </c>
    </row>
    <row r="144" spans="1:18" ht="13.8" x14ac:dyDescent="0.3">
      <c r="A144" s="94"/>
      <c r="B144" s="10" t="s">
        <v>4</v>
      </c>
      <c r="C144" s="130" t="s">
        <v>129</v>
      </c>
      <c r="D144" s="12"/>
      <c r="E144" s="12"/>
      <c r="F144" s="12"/>
      <c r="G144" s="12"/>
      <c r="H144" s="12"/>
      <c r="I144" s="12"/>
      <c r="J144" s="13"/>
      <c r="K144" s="10"/>
    </row>
    <row r="145" spans="1:14" ht="13.8" x14ac:dyDescent="0.3">
      <c r="A145" s="94"/>
      <c r="B145" s="10" t="s">
        <v>5</v>
      </c>
      <c r="C145" s="130" t="s">
        <v>133</v>
      </c>
      <c r="D145" s="12"/>
      <c r="E145" s="12"/>
      <c r="F145" s="12"/>
      <c r="G145" s="12"/>
      <c r="H145" s="12"/>
      <c r="I145" s="12"/>
      <c r="J145" s="13"/>
      <c r="K145" s="10"/>
    </row>
    <row r="146" spans="1:14" ht="13.8" x14ac:dyDescent="0.3">
      <c r="A146" s="94"/>
      <c r="B146" s="10" t="s">
        <v>6</v>
      </c>
      <c r="C146" s="130" t="s">
        <v>134</v>
      </c>
      <c r="D146" s="12"/>
      <c r="E146" s="12"/>
      <c r="F146" s="12"/>
      <c r="G146" s="12"/>
      <c r="H146" s="12"/>
      <c r="I146" s="12"/>
      <c r="J146" s="13"/>
      <c r="K146" s="10"/>
    </row>
    <row r="147" spans="1:14" ht="13.8" x14ac:dyDescent="0.3">
      <c r="A147" s="94"/>
      <c r="B147" s="10" t="s">
        <v>7</v>
      </c>
      <c r="C147" s="130" t="s">
        <v>130</v>
      </c>
      <c r="D147" s="12"/>
      <c r="E147" s="12"/>
      <c r="F147" s="12"/>
      <c r="G147" s="12"/>
      <c r="H147" s="12"/>
      <c r="I147" s="12"/>
      <c r="J147" s="13"/>
      <c r="K147" s="10"/>
    </row>
    <row r="148" spans="1:14" ht="13.8" x14ac:dyDescent="0.3">
      <c r="A148" s="94"/>
      <c r="B148" s="10" t="s">
        <v>8</v>
      </c>
      <c r="C148" s="130" t="s">
        <v>131</v>
      </c>
      <c r="D148" s="12"/>
      <c r="E148" s="12"/>
      <c r="F148" s="12"/>
      <c r="G148" s="12"/>
      <c r="H148" s="12"/>
      <c r="I148" s="12"/>
      <c r="J148" s="13"/>
      <c r="K148" s="10"/>
    </row>
    <row r="149" spans="1:14" ht="13.8" x14ac:dyDescent="0.3">
      <c r="A149" s="94"/>
      <c r="B149" s="10" t="s">
        <v>9</v>
      </c>
      <c r="C149" s="130" t="s">
        <v>14</v>
      </c>
      <c r="D149" s="12"/>
      <c r="E149" s="12"/>
      <c r="F149" s="12"/>
      <c r="G149" s="12"/>
      <c r="H149" s="12"/>
      <c r="I149" s="12"/>
      <c r="J149" s="13"/>
      <c r="K149" s="10"/>
    </row>
    <row r="150" spans="1:14" x14ac:dyDescent="0.3">
      <c r="A150" s="5"/>
    </row>
    <row r="151" spans="1:14" x14ac:dyDescent="0.3">
      <c r="A151" s="5"/>
      <c r="B151" s="17" t="s">
        <v>220</v>
      </c>
    </row>
    <row r="152" spans="1:14" ht="15" customHeight="1" x14ac:dyDescent="0.3">
      <c r="A152" s="94">
        <f>+A142+0.01</f>
        <v>6.1799999999999979</v>
      </c>
      <c r="B152" s="334" t="s">
        <v>409</v>
      </c>
      <c r="C152" s="334"/>
      <c r="D152" s="334"/>
      <c r="E152" s="334"/>
      <c r="F152" s="334"/>
      <c r="G152" s="334"/>
      <c r="H152" s="334"/>
      <c r="I152" s="334"/>
      <c r="J152" s="334"/>
      <c r="K152" s="334"/>
      <c r="L152" s="334"/>
      <c r="M152" s="334"/>
      <c r="N152" s="334"/>
    </row>
    <row r="153" spans="1:14" ht="15" customHeight="1" x14ac:dyDescent="0.3">
      <c r="A153" s="94"/>
      <c r="B153" s="334"/>
      <c r="C153" s="334"/>
      <c r="D153" s="334"/>
      <c r="E153" s="334"/>
      <c r="F153" s="334"/>
      <c r="G153" s="334"/>
      <c r="H153" s="334"/>
      <c r="I153" s="334"/>
      <c r="J153" s="334"/>
      <c r="K153" s="334"/>
      <c r="L153" s="334"/>
      <c r="M153" s="334"/>
      <c r="N153" s="334"/>
    </row>
    <row r="154" spans="1:14" x14ac:dyDescent="0.3">
      <c r="B154" s="10">
        <v>1</v>
      </c>
      <c r="C154" s="11" t="s">
        <v>2</v>
      </c>
      <c r="D154" s="12" t="s">
        <v>13</v>
      </c>
      <c r="E154" s="12"/>
      <c r="F154" s="13"/>
    </row>
    <row r="155" spans="1:14" x14ac:dyDescent="0.3">
      <c r="A155" s="5"/>
      <c r="B155" s="10">
        <v>2</v>
      </c>
      <c r="C155" s="11" t="s">
        <v>2</v>
      </c>
      <c r="D155" s="12" t="s">
        <v>0</v>
      </c>
      <c r="E155" s="14"/>
      <c r="F155" s="70"/>
    </row>
    <row r="156" spans="1:14" ht="12" customHeight="1" x14ac:dyDescent="0.3">
      <c r="A156" s="5"/>
    </row>
    <row r="157" spans="1:14" ht="15" customHeight="1" x14ac:dyDescent="0.3">
      <c r="A157" s="94">
        <f>+A152+0.01</f>
        <v>6.1899999999999977</v>
      </c>
      <c r="B157" s="334" t="s">
        <v>238</v>
      </c>
      <c r="C157" s="334"/>
      <c r="D157" s="334"/>
      <c r="E157" s="334"/>
      <c r="F157" s="334"/>
      <c r="G157" s="334"/>
      <c r="H157" s="334"/>
      <c r="I157" s="334"/>
      <c r="J157" s="334"/>
      <c r="K157" s="334"/>
      <c r="L157" s="334"/>
      <c r="M157" s="334"/>
      <c r="N157" s="334"/>
    </row>
    <row r="158" spans="1:14" ht="15" customHeight="1" x14ac:dyDescent="0.3">
      <c r="A158" s="94"/>
      <c r="B158" s="334"/>
      <c r="C158" s="334"/>
      <c r="D158" s="334"/>
      <c r="E158" s="334"/>
      <c r="F158" s="334"/>
      <c r="G158" s="334"/>
      <c r="H158" s="334"/>
      <c r="I158" s="334"/>
      <c r="J158" s="334"/>
      <c r="K158" s="334"/>
      <c r="L158" s="334"/>
      <c r="M158" s="334"/>
      <c r="N158" s="334"/>
    </row>
    <row r="159" spans="1:14" ht="15" customHeight="1" x14ac:dyDescent="0.3">
      <c r="B159" s="334"/>
      <c r="C159" s="334"/>
      <c r="D159" s="334"/>
      <c r="E159" s="334"/>
      <c r="F159" s="334"/>
      <c r="G159" s="334"/>
      <c r="H159" s="334"/>
      <c r="I159" s="334"/>
      <c r="J159" s="334"/>
      <c r="K159" s="334"/>
      <c r="L159" s="334"/>
      <c r="M159" s="334"/>
      <c r="N159" s="334"/>
    </row>
    <row r="160" spans="1:14" x14ac:dyDescent="0.3">
      <c r="B160" s="10">
        <v>1</v>
      </c>
      <c r="C160" s="11" t="s">
        <v>2</v>
      </c>
      <c r="D160" s="12" t="s">
        <v>13</v>
      </c>
      <c r="E160" s="12"/>
      <c r="F160" s="12"/>
      <c r="G160" s="13"/>
    </row>
    <row r="161" spans="1:11" x14ac:dyDescent="0.3">
      <c r="B161" s="10">
        <v>2</v>
      </c>
      <c r="C161" s="11" t="s">
        <v>2</v>
      </c>
      <c r="D161" s="12" t="s">
        <v>0</v>
      </c>
      <c r="E161" s="12" t="s">
        <v>104</v>
      </c>
      <c r="F161" s="12"/>
      <c r="G161" s="13"/>
    </row>
    <row r="163" spans="1:11" ht="13.8" x14ac:dyDescent="0.3">
      <c r="A163" s="94">
        <f>+A157+0.01</f>
        <v>6.1999999999999975</v>
      </c>
      <c r="B163" s="5" t="s">
        <v>367</v>
      </c>
    </row>
    <row r="164" spans="1:11" ht="13.8" x14ac:dyDescent="0.3">
      <c r="A164" s="94"/>
      <c r="B164" s="10">
        <v>1</v>
      </c>
      <c r="C164" s="11" t="s">
        <v>2</v>
      </c>
      <c r="D164" s="12" t="s">
        <v>13</v>
      </c>
      <c r="E164" s="12" t="s">
        <v>104</v>
      </c>
      <c r="F164" s="12"/>
      <c r="G164" s="13"/>
    </row>
    <row r="165" spans="1:11" x14ac:dyDescent="0.3">
      <c r="B165" s="10">
        <v>2</v>
      </c>
      <c r="C165" s="11" t="s">
        <v>2</v>
      </c>
      <c r="D165" s="12" t="s">
        <v>0</v>
      </c>
      <c r="E165" s="12"/>
      <c r="F165" s="12"/>
      <c r="G165" s="13"/>
    </row>
    <row r="167" spans="1:11" ht="13.8" x14ac:dyDescent="0.3">
      <c r="A167" s="94">
        <v>6.21</v>
      </c>
      <c r="B167" s="5" t="s">
        <v>140</v>
      </c>
    </row>
    <row r="168" spans="1:11" ht="13.8" x14ac:dyDescent="0.3">
      <c r="A168" s="94"/>
      <c r="B168" s="45">
        <v>1</v>
      </c>
      <c r="C168" s="11" t="s">
        <v>2</v>
      </c>
      <c r="D168" s="12" t="s">
        <v>27</v>
      </c>
      <c r="E168" s="12"/>
      <c r="F168" s="12"/>
      <c r="G168" s="12"/>
      <c r="H168" s="12"/>
      <c r="I168" s="12"/>
      <c r="J168" s="12"/>
      <c r="K168" s="129"/>
    </row>
    <row r="169" spans="1:11" ht="13.8" x14ac:dyDescent="0.3">
      <c r="A169" s="94"/>
      <c r="B169" s="45">
        <v>2</v>
      </c>
      <c r="C169" s="11" t="s">
        <v>2</v>
      </c>
      <c r="D169" s="12" t="s">
        <v>22</v>
      </c>
      <c r="E169" s="12"/>
      <c r="F169" s="12"/>
      <c r="G169" s="12"/>
      <c r="H169" s="12"/>
      <c r="I169" s="12"/>
      <c r="J169" s="12"/>
      <c r="K169" s="129"/>
    </row>
    <row r="170" spans="1:11" ht="13.8" x14ac:dyDescent="0.3">
      <c r="A170" s="25"/>
      <c r="B170" s="45">
        <v>3</v>
      </c>
      <c r="C170" s="11" t="s">
        <v>2</v>
      </c>
      <c r="D170" s="5" t="s">
        <v>172</v>
      </c>
      <c r="E170" s="12"/>
      <c r="F170" s="12"/>
      <c r="G170" s="12"/>
      <c r="H170" s="12"/>
      <c r="I170" s="12"/>
      <c r="J170" s="12"/>
      <c r="K170" s="129"/>
    </row>
    <row r="171" spans="1:11" ht="13.8" x14ac:dyDescent="0.3">
      <c r="A171" s="25"/>
      <c r="B171" s="45">
        <v>4</v>
      </c>
      <c r="C171" s="11" t="s">
        <v>2</v>
      </c>
      <c r="D171" s="12" t="s">
        <v>21</v>
      </c>
      <c r="E171" s="12"/>
      <c r="F171" s="12"/>
      <c r="G171" s="12"/>
      <c r="H171" s="12"/>
      <c r="I171" s="12"/>
      <c r="J171" s="12"/>
      <c r="K171" s="129"/>
    </row>
    <row r="172" spans="1:11" ht="13.8" x14ac:dyDescent="0.3">
      <c r="A172" s="94"/>
      <c r="B172" s="10">
        <v>5</v>
      </c>
      <c r="C172" s="11" t="s">
        <v>2</v>
      </c>
      <c r="D172" s="12" t="s">
        <v>14</v>
      </c>
      <c r="E172" s="12"/>
      <c r="F172" s="12"/>
      <c r="G172" s="12"/>
      <c r="H172" s="12"/>
      <c r="I172" s="12"/>
      <c r="J172" s="12"/>
      <c r="K172" s="129"/>
    </row>
    <row r="173" spans="1:11" ht="13.8" x14ac:dyDescent="0.3">
      <c r="A173" s="94"/>
    </row>
    <row r="174" spans="1:11" ht="13.8" x14ac:dyDescent="0.3">
      <c r="A174" s="25"/>
    </row>
    <row r="175" spans="1:11" ht="13.8" x14ac:dyDescent="0.3">
      <c r="A175" s="25"/>
    </row>
    <row r="176" spans="1:11" ht="13.8" x14ac:dyDescent="0.3">
      <c r="A176" s="94"/>
    </row>
    <row r="177" spans="1:1" ht="13.8" x14ac:dyDescent="0.3">
      <c r="A177" s="18"/>
    </row>
    <row r="178" spans="1:1" ht="13.8" x14ac:dyDescent="0.3">
      <c r="A178" s="18"/>
    </row>
    <row r="179" spans="1:1" ht="13.8" x14ac:dyDescent="0.3">
      <c r="A179" s="18"/>
    </row>
    <row r="180" spans="1:1" ht="13.8" x14ac:dyDescent="0.3">
      <c r="A180" s="18"/>
    </row>
    <row r="181" spans="1:1" ht="13.8" x14ac:dyDescent="0.3">
      <c r="A181" s="18"/>
    </row>
    <row r="182" spans="1:1" ht="13.8" x14ac:dyDescent="0.3">
      <c r="A182" s="18"/>
    </row>
    <row r="183" spans="1:1" ht="13.8" x14ac:dyDescent="0.3">
      <c r="A183" s="18"/>
    </row>
    <row r="184" spans="1:1" ht="13.8" x14ac:dyDescent="0.3">
      <c r="A184" s="18"/>
    </row>
    <row r="185" spans="1:1" ht="13.8" x14ac:dyDescent="0.3">
      <c r="A185" s="18"/>
    </row>
    <row r="186" spans="1:1" ht="13.8" x14ac:dyDescent="0.3">
      <c r="A186" s="18"/>
    </row>
    <row r="187" spans="1:1" ht="13.8" x14ac:dyDescent="0.3">
      <c r="A187" s="18"/>
    </row>
    <row r="188" spans="1:1" ht="13.8" x14ac:dyDescent="0.3">
      <c r="A188" s="18"/>
    </row>
    <row r="189" spans="1:1" ht="13.8" x14ac:dyDescent="0.3">
      <c r="A189" s="18"/>
    </row>
    <row r="190" spans="1:1" ht="13.8" x14ac:dyDescent="0.3">
      <c r="A190" s="18"/>
    </row>
    <row r="191" spans="1:1" ht="13.8" x14ac:dyDescent="0.3">
      <c r="A191" s="18"/>
    </row>
    <row r="192" spans="1:1" ht="13.8" x14ac:dyDescent="0.3">
      <c r="A192" s="18"/>
    </row>
    <row r="193" spans="1:1" ht="13.8" x14ac:dyDescent="0.3">
      <c r="A193" s="18"/>
    </row>
    <row r="194" spans="1:1" ht="13.8" x14ac:dyDescent="0.3">
      <c r="A194" s="18"/>
    </row>
    <row r="195" spans="1:1" ht="13.8" x14ac:dyDescent="0.3">
      <c r="A195" s="18"/>
    </row>
    <row r="196" spans="1:1" ht="13.8" x14ac:dyDescent="0.3">
      <c r="A196" s="18"/>
    </row>
    <row r="197" spans="1:1" ht="13.8" x14ac:dyDescent="0.3">
      <c r="A197" s="18"/>
    </row>
    <row r="198" spans="1:1" ht="13.8" x14ac:dyDescent="0.3">
      <c r="A198" s="18"/>
    </row>
    <row r="199" spans="1:1" ht="13.8" x14ac:dyDescent="0.3">
      <c r="A199" s="18"/>
    </row>
    <row r="200" spans="1:1" ht="13.8" x14ac:dyDescent="0.3">
      <c r="A200" s="18"/>
    </row>
    <row r="201" spans="1:1" ht="13.8" x14ac:dyDescent="0.3">
      <c r="A201" s="18"/>
    </row>
    <row r="202" spans="1:1" ht="13.8" x14ac:dyDescent="0.3">
      <c r="A202" s="18"/>
    </row>
    <row r="203" spans="1:1" ht="13.8" x14ac:dyDescent="0.3">
      <c r="A203" s="18"/>
    </row>
    <row r="204" spans="1:1" ht="13.8" x14ac:dyDescent="0.3">
      <c r="A204" s="18"/>
    </row>
    <row r="205" spans="1:1" ht="13.8" x14ac:dyDescent="0.3">
      <c r="A205" s="18"/>
    </row>
    <row r="206" spans="1:1" ht="13.8" x14ac:dyDescent="0.3">
      <c r="A206" s="18"/>
    </row>
    <row r="207" spans="1:1" ht="13.8" x14ac:dyDescent="0.3">
      <c r="A207" s="18"/>
    </row>
    <row r="208" spans="1:1" ht="13.8" x14ac:dyDescent="0.3">
      <c r="A208" s="18"/>
    </row>
    <row r="209" spans="1:1" ht="13.8" x14ac:dyDescent="0.3">
      <c r="A209" s="18"/>
    </row>
    <row r="210" spans="1:1" ht="13.8" x14ac:dyDescent="0.3">
      <c r="A210" s="18"/>
    </row>
    <row r="211" spans="1:1" ht="13.8" x14ac:dyDescent="0.3">
      <c r="A211" s="18"/>
    </row>
    <row r="212" spans="1:1" ht="13.8" x14ac:dyDescent="0.3">
      <c r="A212" s="18"/>
    </row>
    <row r="213" spans="1:1" ht="13.8" x14ac:dyDescent="0.3">
      <c r="A213" s="18"/>
    </row>
    <row r="214" spans="1:1" ht="13.8" x14ac:dyDescent="0.3">
      <c r="A214" s="18"/>
    </row>
    <row r="215" spans="1:1" ht="13.8" x14ac:dyDescent="0.3">
      <c r="A215" s="18"/>
    </row>
    <row r="216" spans="1:1" ht="13.8" x14ac:dyDescent="0.3">
      <c r="A216" s="18"/>
    </row>
    <row r="217" spans="1:1" ht="13.8" x14ac:dyDescent="0.3">
      <c r="A217" s="18"/>
    </row>
    <row r="218" spans="1:1" ht="13.8" x14ac:dyDescent="0.3">
      <c r="A218" s="18"/>
    </row>
    <row r="219" spans="1:1" ht="13.8" x14ac:dyDescent="0.3">
      <c r="A219" s="18"/>
    </row>
    <row r="220" spans="1:1" ht="13.8" x14ac:dyDescent="0.3">
      <c r="A220" s="18"/>
    </row>
    <row r="221" spans="1:1" ht="13.8" x14ac:dyDescent="0.3">
      <c r="A221" s="18"/>
    </row>
    <row r="222" spans="1:1" ht="13.8" x14ac:dyDescent="0.3">
      <c r="A222" s="18"/>
    </row>
    <row r="223" spans="1:1" ht="13.8" x14ac:dyDescent="0.3">
      <c r="A223" s="18"/>
    </row>
    <row r="224" spans="1:1" ht="13.8" x14ac:dyDescent="0.3">
      <c r="A224" s="18"/>
    </row>
    <row r="225" spans="1:1" ht="13.8" x14ac:dyDescent="0.3">
      <c r="A225" s="18"/>
    </row>
    <row r="226" spans="1:1" ht="13.8" x14ac:dyDescent="0.3">
      <c r="A226" s="18"/>
    </row>
    <row r="227" spans="1:1" ht="13.8" x14ac:dyDescent="0.3">
      <c r="A227" s="18"/>
    </row>
    <row r="228" spans="1:1" ht="13.8" x14ac:dyDescent="0.3">
      <c r="A228" s="18"/>
    </row>
    <row r="229" spans="1:1" ht="13.8" x14ac:dyDescent="0.3">
      <c r="A229" s="18"/>
    </row>
    <row r="230" spans="1:1" ht="13.8" x14ac:dyDescent="0.3">
      <c r="A230" s="18"/>
    </row>
    <row r="231" spans="1:1" ht="13.8" x14ac:dyDescent="0.3">
      <c r="A231" s="18"/>
    </row>
    <row r="232" spans="1:1" ht="13.8" x14ac:dyDescent="0.3">
      <c r="A232" s="18"/>
    </row>
    <row r="233" spans="1:1" ht="13.8" x14ac:dyDescent="0.3">
      <c r="A233" s="18"/>
    </row>
    <row r="234" spans="1:1" ht="13.8" x14ac:dyDescent="0.3">
      <c r="A234" s="18"/>
    </row>
    <row r="235" spans="1:1" ht="13.8" x14ac:dyDescent="0.3">
      <c r="A235" s="18"/>
    </row>
    <row r="236" spans="1:1" ht="13.8" x14ac:dyDescent="0.3">
      <c r="A236" s="18"/>
    </row>
    <row r="237" spans="1:1" ht="13.8" x14ac:dyDescent="0.3">
      <c r="A237" s="18"/>
    </row>
    <row r="238" spans="1:1" ht="13.8" x14ac:dyDescent="0.3">
      <c r="A238" s="18"/>
    </row>
    <row r="239" spans="1:1" ht="13.8" x14ac:dyDescent="0.3">
      <c r="A239" s="18"/>
    </row>
    <row r="240" spans="1:1" ht="13.8" x14ac:dyDescent="0.3">
      <c r="A240" s="18"/>
    </row>
    <row r="241" spans="1:1" ht="13.8" x14ac:dyDescent="0.3">
      <c r="A241" s="18"/>
    </row>
    <row r="242" spans="1:1" ht="13.8" x14ac:dyDescent="0.3">
      <c r="A242" s="18"/>
    </row>
    <row r="243" spans="1:1" ht="13.8" x14ac:dyDescent="0.3">
      <c r="A243" s="18"/>
    </row>
    <row r="244" spans="1:1" ht="13.8" x14ac:dyDescent="0.3">
      <c r="A244" s="18"/>
    </row>
    <row r="245" spans="1:1" ht="13.8" x14ac:dyDescent="0.3">
      <c r="A245" s="18"/>
    </row>
    <row r="246" spans="1:1" ht="13.8" x14ac:dyDescent="0.3">
      <c r="A246" s="18"/>
    </row>
  </sheetData>
  <mergeCells count="5">
    <mergeCell ref="B157:N159"/>
    <mergeCell ref="B117:Q118"/>
    <mergeCell ref="B152:N153"/>
    <mergeCell ref="B11:P13"/>
    <mergeCell ref="B113:P116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G332"/>
  <sheetViews>
    <sheetView showGridLines="0" topLeftCell="A240" zoomScale="95" zoomScaleNormal="95" zoomScaleSheetLayoutView="85" zoomScalePageLayoutView="125" workbookViewId="0">
      <selection activeCell="E265" sqref="E265"/>
    </sheetView>
  </sheetViews>
  <sheetFormatPr baseColWidth="10" defaultColWidth="4.44140625" defaultRowHeight="13.05" customHeight="1" x14ac:dyDescent="0.3"/>
  <cols>
    <col min="1" max="1" width="8" style="47" customWidth="1"/>
    <col min="2" max="2" width="5.109375" style="5" bestFit="1" customWidth="1"/>
    <col min="3" max="16384" width="4.44140625" style="5"/>
  </cols>
  <sheetData>
    <row r="1" spans="1:18" s="76" customFormat="1" ht="13.05" customHeight="1" x14ac:dyDescent="0.3">
      <c r="B1" s="77" t="s">
        <v>28</v>
      </c>
    </row>
    <row r="2" spans="1:18" ht="13.05" customHeight="1" x14ac:dyDescent="0.3">
      <c r="A2" s="25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</row>
    <row r="3" spans="1:18" ht="13.05" customHeight="1" x14ac:dyDescent="0.3">
      <c r="A3" s="25"/>
      <c r="B3" s="217" t="s">
        <v>368</v>
      </c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18"/>
      <c r="P3" s="218"/>
      <c r="Q3" s="83"/>
    </row>
    <row r="4" spans="1:18" ht="13.05" customHeight="1" x14ac:dyDescent="0.3">
      <c r="A4" s="25">
        <v>7.01</v>
      </c>
      <c r="B4" s="334" t="s">
        <v>174</v>
      </c>
      <c r="C4" s="334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</row>
    <row r="5" spans="1:18" ht="13.05" customHeight="1" x14ac:dyDescent="0.3">
      <c r="A5" s="25"/>
      <c r="B5" s="334"/>
      <c r="C5" s="334"/>
      <c r="D5" s="334"/>
      <c r="E5" s="334"/>
      <c r="F5" s="334"/>
      <c r="G5" s="334"/>
      <c r="H5" s="334"/>
      <c r="I5" s="334"/>
      <c r="J5" s="334"/>
      <c r="K5" s="334"/>
      <c r="L5" s="334"/>
      <c r="M5" s="334"/>
      <c r="N5" s="334"/>
      <c r="O5" s="334"/>
      <c r="P5" s="334"/>
      <c r="Q5" s="334"/>
      <c r="R5" s="334"/>
    </row>
    <row r="6" spans="1:18" ht="13.05" customHeight="1" x14ac:dyDescent="0.3">
      <c r="A6" s="25"/>
      <c r="B6" s="334"/>
      <c r="C6" s="334"/>
      <c r="D6" s="334"/>
      <c r="E6" s="334"/>
      <c r="F6" s="334"/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4"/>
      <c r="R6" s="334"/>
    </row>
    <row r="7" spans="1:18" ht="13.05" customHeight="1" x14ac:dyDescent="0.3">
      <c r="A7" s="25"/>
      <c r="B7" s="10">
        <v>1</v>
      </c>
      <c r="C7" s="11"/>
      <c r="D7" s="12" t="s">
        <v>13</v>
      </c>
      <c r="E7" s="14"/>
      <c r="F7" s="14"/>
      <c r="G7" s="80"/>
    </row>
    <row r="8" spans="1:18" ht="13.05" customHeight="1" x14ac:dyDescent="0.3">
      <c r="A8" s="25"/>
      <c r="B8" s="10">
        <v>2</v>
      </c>
      <c r="C8" s="11"/>
      <c r="D8" s="12" t="s">
        <v>0</v>
      </c>
      <c r="E8" s="14" t="s">
        <v>1</v>
      </c>
      <c r="F8" s="338">
        <f>A18</f>
        <v>7.0599999999999987</v>
      </c>
      <c r="G8" s="339"/>
    </row>
    <row r="9" spans="1:18" ht="13.05" customHeight="1" x14ac:dyDescent="0.3">
      <c r="A9" s="25"/>
      <c r="C9" s="16"/>
      <c r="D9" s="6"/>
      <c r="E9" s="6"/>
      <c r="F9" s="6"/>
      <c r="G9" s="6"/>
      <c r="H9" s="81"/>
    </row>
    <row r="10" spans="1:18" ht="13.05" customHeight="1" x14ac:dyDescent="0.3">
      <c r="A10" s="25">
        <v>7.02</v>
      </c>
      <c r="B10" s="5" t="s">
        <v>165</v>
      </c>
      <c r="C10" s="16"/>
      <c r="D10" s="6"/>
      <c r="E10" s="6"/>
      <c r="F10" s="6"/>
      <c r="G10" s="6"/>
      <c r="H10" s="81"/>
    </row>
    <row r="11" spans="1:18" ht="13.05" customHeight="1" x14ac:dyDescent="0.3">
      <c r="A11" s="25"/>
      <c r="C11" s="11"/>
      <c r="D11" s="12"/>
      <c r="E11" s="14"/>
      <c r="F11" s="338"/>
      <c r="G11" s="339"/>
      <c r="H11" s="81"/>
      <c r="I11" s="299" t="s">
        <v>493</v>
      </c>
      <c r="J11" s="299"/>
      <c r="K11" s="299"/>
      <c r="L11" s="299"/>
      <c r="M11" s="299"/>
      <c r="N11" s="299"/>
      <c r="O11" s="299"/>
    </row>
    <row r="13" spans="1:18" s="40" customFormat="1" ht="13.05" customHeight="1" x14ac:dyDescent="0.3">
      <c r="A13" s="25">
        <v>7.0299999999999994</v>
      </c>
      <c r="B13" s="334" t="s">
        <v>420</v>
      </c>
      <c r="C13" s="334"/>
      <c r="D13" s="334"/>
      <c r="E13" s="334"/>
      <c r="F13" s="334"/>
      <c r="G13" s="334"/>
      <c r="H13" s="334"/>
      <c r="I13" s="334"/>
      <c r="J13" s="334"/>
      <c r="K13" s="334"/>
      <c r="L13" s="334"/>
      <c r="M13" s="5"/>
      <c r="N13" s="5"/>
      <c r="O13" s="5"/>
    </row>
    <row r="14" spans="1:18" s="40" customFormat="1" ht="13.05" customHeight="1" x14ac:dyDescent="0.3">
      <c r="A14" s="25"/>
      <c r="B14" s="334" t="s">
        <v>369</v>
      </c>
      <c r="C14" s="334"/>
      <c r="D14" s="334"/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34"/>
    </row>
    <row r="15" spans="1:18" s="40" customFormat="1" ht="13.05" customHeight="1" x14ac:dyDescent="0.3">
      <c r="A15" s="25"/>
      <c r="B15" s="10"/>
      <c r="C15" s="271" t="s">
        <v>179</v>
      </c>
      <c r="D15" s="12"/>
      <c r="E15" s="14"/>
      <c r="F15" s="14"/>
      <c r="G15" s="239"/>
      <c r="H15" s="5"/>
      <c r="I15" s="5"/>
      <c r="J15" s="5"/>
      <c r="K15" s="5"/>
      <c r="L15" s="5"/>
      <c r="M15" s="5"/>
      <c r="N15" s="5"/>
      <c r="O15" s="5"/>
    </row>
    <row r="16" spans="1:18" s="40" customFormat="1" ht="13.05" customHeight="1" x14ac:dyDescent="0.3">
      <c r="A16" s="262"/>
      <c r="B16" s="337" t="s">
        <v>454</v>
      </c>
      <c r="C16" s="337"/>
      <c r="D16" s="337"/>
      <c r="E16" s="337"/>
      <c r="F16" s="337"/>
      <c r="G16" s="337"/>
      <c r="H16" s="337"/>
      <c r="I16" s="337"/>
      <c r="J16" s="337"/>
      <c r="K16" s="337"/>
      <c r="L16" s="337"/>
      <c r="M16" s="337"/>
    </row>
    <row r="17" spans="1:21" s="40" customFormat="1" ht="13.05" customHeight="1" x14ac:dyDescent="0.3">
      <c r="A17" s="262"/>
      <c r="B17" s="263"/>
      <c r="C17" s="264"/>
      <c r="D17" s="41"/>
      <c r="E17" s="265"/>
      <c r="F17" s="265"/>
      <c r="G17" s="266"/>
    </row>
    <row r="18" spans="1:21" s="40" customFormat="1" ht="13.05" customHeight="1" x14ac:dyDescent="0.3">
      <c r="A18" s="25">
        <v>7.0599999999999987</v>
      </c>
      <c r="B18" s="5" t="s">
        <v>126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21" s="40" customFormat="1" ht="13.05" customHeight="1" x14ac:dyDescent="0.3">
      <c r="A19" s="25"/>
      <c r="B19" s="10">
        <v>1</v>
      </c>
      <c r="C19" s="11"/>
      <c r="D19" s="12" t="s">
        <v>180</v>
      </c>
      <c r="E19" s="14"/>
      <c r="F19" s="338"/>
      <c r="G19" s="339"/>
      <c r="H19" s="5"/>
      <c r="I19" s="5" t="s">
        <v>168</v>
      </c>
      <c r="J19" s="5"/>
      <c r="K19" s="5"/>
      <c r="L19" s="5"/>
      <c r="M19" s="5"/>
      <c r="N19" s="5"/>
      <c r="O19" s="5"/>
      <c r="P19" s="5"/>
      <c r="Q19" s="5"/>
    </row>
    <row r="20" spans="1:21" s="40" customFormat="1" ht="13.05" customHeight="1" x14ac:dyDescent="0.3">
      <c r="A20" s="25"/>
      <c r="B20" s="10">
        <v>2</v>
      </c>
      <c r="C20" s="11"/>
      <c r="D20" s="12" t="s">
        <v>0</v>
      </c>
      <c r="E20" s="14" t="s">
        <v>1</v>
      </c>
      <c r="F20" s="338">
        <f>+A27</f>
        <v>7.0899999999999981</v>
      </c>
      <c r="G20" s="339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21" s="40" customFormat="1" ht="13.05" customHeight="1" x14ac:dyDescent="0.3">
      <c r="A21" s="25"/>
      <c r="B21" s="15"/>
      <c r="C21" s="16"/>
      <c r="D21" s="6"/>
      <c r="E21" s="71"/>
      <c r="F21" s="71"/>
      <c r="G21" s="81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21" s="40" customFormat="1" ht="13.05" customHeight="1" x14ac:dyDescent="0.3">
      <c r="A22" s="25">
        <v>7.0699999999999985</v>
      </c>
      <c r="B22" s="5" t="s">
        <v>165</v>
      </c>
      <c r="C22" s="16"/>
      <c r="D22" s="6"/>
      <c r="E22" s="6"/>
      <c r="F22" s="6"/>
      <c r="G22" s="6"/>
      <c r="H22" s="81"/>
      <c r="I22" s="5"/>
      <c r="J22" s="5"/>
      <c r="K22" s="5"/>
      <c r="L22" s="5"/>
      <c r="M22" s="5"/>
      <c r="N22" s="5"/>
      <c r="O22" s="5"/>
    </row>
    <row r="23" spans="1:21" s="40" customFormat="1" ht="13.05" customHeight="1" x14ac:dyDescent="0.3">
      <c r="A23" s="25"/>
      <c r="B23" s="5"/>
      <c r="C23" s="11"/>
      <c r="D23" s="12"/>
      <c r="E23" s="14"/>
      <c r="F23" s="338"/>
      <c r="G23" s="339"/>
      <c r="H23" s="81"/>
      <c r="I23" s="299" t="s">
        <v>494</v>
      </c>
      <c r="J23" s="299"/>
      <c r="K23" s="299"/>
      <c r="L23" s="299"/>
      <c r="M23" s="299"/>
      <c r="N23" s="299"/>
      <c r="O23" s="299"/>
    </row>
    <row r="24" spans="1:21" s="40" customFormat="1" ht="13.05" customHeight="1" x14ac:dyDescent="0.3">
      <c r="A24" s="262"/>
      <c r="B24" s="337" t="s">
        <v>454</v>
      </c>
      <c r="C24" s="337"/>
      <c r="D24" s="337"/>
      <c r="E24" s="337"/>
      <c r="F24" s="337"/>
      <c r="G24" s="337"/>
      <c r="H24" s="337"/>
      <c r="I24" s="337"/>
      <c r="J24" s="337"/>
      <c r="K24" s="337"/>
      <c r="L24" s="337"/>
      <c r="M24" s="337"/>
    </row>
    <row r="25" spans="1:21" s="40" customFormat="1" ht="13.05" customHeight="1" x14ac:dyDescent="0.3">
      <c r="A25" s="262"/>
      <c r="C25" s="235"/>
      <c r="D25" s="41"/>
      <c r="E25" s="265"/>
      <c r="F25" s="266"/>
      <c r="G25" s="266"/>
      <c r="H25" s="266"/>
    </row>
    <row r="26" spans="1:21" s="40" customFormat="1" ht="13.05" customHeight="1" x14ac:dyDescent="0.3">
      <c r="A26" s="209"/>
      <c r="B26" s="342" t="s">
        <v>248</v>
      </c>
      <c r="C26" s="342"/>
      <c r="D26" s="342"/>
      <c r="E26" s="342"/>
      <c r="F26" s="342"/>
      <c r="G26" s="342"/>
      <c r="H26" s="342"/>
      <c r="I26" s="342"/>
      <c r="J26" s="342"/>
      <c r="K26" s="342"/>
      <c r="L26" s="342"/>
      <c r="M26" s="342"/>
      <c r="N26" s="342"/>
      <c r="O26" s="5"/>
      <c r="P26" s="5"/>
      <c r="Q26" s="5"/>
      <c r="R26" s="5"/>
      <c r="S26" s="5"/>
      <c r="U26" s="268"/>
    </row>
    <row r="27" spans="1:21" s="40" customFormat="1" ht="13.05" customHeight="1" x14ac:dyDescent="0.3">
      <c r="A27" s="25">
        <v>7.0899999999999981</v>
      </c>
      <c r="B27" s="5" t="s">
        <v>249</v>
      </c>
      <c r="C27" s="209"/>
      <c r="D27" s="209"/>
      <c r="E27" s="209"/>
      <c r="F27" s="209"/>
      <c r="G27" s="209"/>
      <c r="H27" s="209"/>
      <c r="I27" s="209"/>
      <c r="J27" s="209"/>
      <c r="K27" s="209"/>
      <c r="L27" s="209"/>
      <c r="M27" s="209"/>
      <c r="N27" s="5"/>
      <c r="O27" s="5"/>
      <c r="P27" s="5"/>
      <c r="Q27" s="5"/>
      <c r="R27" s="5"/>
      <c r="S27" s="5"/>
      <c r="U27" s="268"/>
    </row>
    <row r="28" spans="1:21" s="40" customFormat="1" ht="13.05" customHeight="1" x14ac:dyDescent="0.3">
      <c r="A28" s="25"/>
      <c r="B28" s="10" t="s">
        <v>4</v>
      </c>
      <c r="C28" s="87"/>
      <c r="D28" s="12" t="s">
        <v>182</v>
      </c>
      <c r="E28" s="12"/>
      <c r="F28" s="12"/>
      <c r="G28" s="12"/>
      <c r="H28" s="12"/>
      <c r="I28" s="12"/>
      <c r="J28" s="12"/>
      <c r="K28" s="12"/>
      <c r="L28" s="12"/>
      <c r="M28" s="13"/>
      <c r="N28" s="5"/>
      <c r="O28" s="5"/>
      <c r="P28" s="5"/>
      <c r="Q28" s="5"/>
      <c r="R28" s="5"/>
      <c r="S28" s="5"/>
      <c r="U28" s="268"/>
    </row>
    <row r="29" spans="1:21" s="40" customFormat="1" ht="13.05" customHeight="1" x14ac:dyDescent="0.3">
      <c r="A29" s="25"/>
      <c r="B29" s="10" t="s">
        <v>5</v>
      </c>
      <c r="C29" s="87"/>
      <c r="D29" s="12" t="s">
        <v>370</v>
      </c>
      <c r="E29" s="12"/>
      <c r="F29" s="12"/>
      <c r="G29" s="12"/>
      <c r="H29" s="12"/>
      <c r="I29" s="12"/>
      <c r="J29" s="12"/>
      <c r="K29" s="12"/>
      <c r="L29" s="12"/>
      <c r="M29" s="13"/>
      <c r="N29" s="340"/>
      <c r="O29" s="341"/>
      <c r="P29" s="341"/>
      <c r="Q29" s="341"/>
      <c r="R29" s="341"/>
      <c r="S29" s="341"/>
      <c r="U29" s="268"/>
    </row>
    <row r="30" spans="1:21" s="40" customFormat="1" ht="13.05" customHeight="1" x14ac:dyDescent="0.3">
      <c r="A30" s="25"/>
      <c r="B30" s="10" t="s">
        <v>6</v>
      </c>
      <c r="C30" s="87"/>
      <c r="D30" s="12" t="s">
        <v>371</v>
      </c>
      <c r="E30" s="12"/>
      <c r="F30" s="12"/>
      <c r="G30" s="12"/>
      <c r="H30" s="12"/>
      <c r="I30" s="12"/>
      <c r="J30" s="12"/>
      <c r="K30" s="12"/>
      <c r="L30" s="12"/>
      <c r="M30" s="13"/>
      <c r="N30" s="340"/>
      <c r="O30" s="341"/>
      <c r="P30" s="341"/>
      <c r="Q30" s="341"/>
      <c r="R30" s="341"/>
      <c r="S30" s="341"/>
      <c r="U30" s="268"/>
    </row>
    <row r="31" spans="1:21" s="40" customFormat="1" ht="13.05" customHeight="1" x14ac:dyDescent="0.3">
      <c r="A31" s="25"/>
      <c r="B31" s="10" t="s">
        <v>7</v>
      </c>
      <c r="C31" s="87"/>
      <c r="D31" s="12" t="s">
        <v>186</v>
      </c>
      <c r="E31" s="12"/>
      <c r="F31" s="12"/>
      <c r="G31" s="12"/>
      <c r="H31" s="12"/>
      <c r="I31" s="12"/>
      <c r="J31" s="12"/>
      <c r="K31" s="12"/>
      <c r="L31" s="12"/>
      <c r="M31" s="13"/>
      <c r="N31" s="340"/>
      <c r="O31" s="341"/>
      <c r="P31" s="341"/>
      <c r="Q31" s="341"/>
      <c r="R31" s="341"/>
      <c r="S31" s="341"/>
      <c r="U31" s="268"/>
    </row>
    <row r="32" spans="1:21" s="40" customFormat="1" ht="13.05" customHeight="1" x14ac:dyDescent="0.3">
      <c r="A32" s="25"/>
      <c r="B32" s="10" t="s">
        <v>8</v>
      </c>
      <c r="C32" s="87"/>
      <c r="D32" s="12" t="s">
        <v>372</v>
      </c>
      <c r="E32" s="12"/>
      <c r="F32" s="12"/>
      <c r="G32" s="12"/>
      <c r="H32" s="12"/>
      <c r="I32" s="12"/>
      <c r="J32" s="12"/>
      <c r="K32" s="12"/>
      <c r="L32" s="12"/>
      <c r="M32" s="13"/>
      <c r="N32" s="340"/>
      <c r="O32" s="341"/>
      <c r="P32" s="341"/>
      <c r="Q32" s="341"/>
      <c r="R32" s="341"/>
      <c r="S32" s="341"/>
      <c r="U32" s="268"/>
    </row>
    <row r="33" spans="1:31" s="40" customFormat="1" ht="13.05" customHeight="1" x14ac:dyDescent="0.3">
      <c r="A33" s="25"/>
      <c r="B33" s="10" t="s">
        <v>9</v>
      </c>
      <c r="C33" s="87"/>
      <c r="D33" s="12" t="s">
        <v>183</v>
      </c>
      <c r="E33" s="12"/>
      <c r="F33" s="12"/>
      <c r="G33" s="12"/>
      <c r="H33" s="12"/>
      <c r="I33" s="12"/>
      <c r="J33" s="12"/>
      <c r="K33" s="12"/>
      <c r="L33" s="12"/>
      <c r="M33" s="13"/>
      <c r="N33" s="5"/>
      <c r="O33" s="5"/>
      <c r="P33" s="5"/>
      <c r="Q33" s="5"/>
      <c r="R33" s="5"/>
      <c r="S33" s="5"/>
      <c r="U33" s="268"/>
    </row>
    <row r="34" spans="1:31" s="40" customFormat="1" ht="13.05" customHeight="1" x14ac:dyDescent="0.3">
      <c r="A34" s="25"/>
      <c r="B34" s="10" t="s">
        <v>10</v>
      </c>
      <c r="C34" s="87"/>
      <c r="D34" s="12" t="s">
        <v>181</v>
      </c>
      <c r="E34" s="12"/>
      <c r="F34" s="12"/>
      <c r="G34" s="12"/>
      <c r="H34" s="12"/>
      <c r="I34" s="12"/>
      <c r="J34" s="12"/>
      <c r="K34" s="12"/>
      <c r="L34" s="12"/>
      <c r="M34" s="13"/>
      <c r="N34" s="5"/>
      <c r="O34" s="5"/>
      <c r="P34" s="5"/>
      <c r="Q34" s="5"/>
      <c r="R34" s="5"/>
      <c r="S34" s="5"/>
      <c r="U34" s="268"/>
    </row>
    <row r="35" spans="1:31" s="40" customFormat="1" ht="13.05" customHeight="1" x14ac:dyDescent="0.3">
      <c r="A35" s="25"/>
      <c r="B35" s="10" t="s">
        <v>11</v>
      </c>
      <c r="C35" s="87"/>
      <c r="D35" s="12" t="s">
        <v>184</v>
      </c>
      <c r="E35" s="12"/>
      <c r="F35" s="12"/>
      <c r="G35" s="12"/>
      <c r="H35" s="12"/>
      <c r="I35" s="12"/>
      <c r="J35" s="12"/>
      <c r="K35" s="12"/>
      <c r="L35" s="12"/>
      <c r="M35" s="13"/>
      <c r="N35" s="5"/>
      <c r="O35" s="5"/>
      <c r="P35" s="5"/>
      <c r="Q35" s="5"/>
      <c r="R35" s="5"/>
      <c r="S35" s="5"/>
      <c r="U35" s="268"/>
    </row>
    <row r="36" spans="1:31" s="40" customFormat="1" ht="13.05" customHeight="1" x14ac:dyDescent="0.3">
      <c r="A36" s="25"/>
      <c r="B36" s="10" t="s">
        <v>12</v>
      </c>
      <c r="C36" s="87"/>
      <c r="D36" s="12" t="s">
        <v>373</v>
      </c>
      <c r="E36" s="12"/>
      <c r="F36" s="12"/>
      <c r="G36" s="12"/>
      <c r="H36" s="12"/>
      <c r="I36" s="12"/>
      <c r="J36" s="12"/>
      <c r="K36" s="12"/>
      <c r="L36" s="12"/>
      <c r="M36" s="13"/>
      <c r="N36" s="5"/>
      <c r="O36" s="5"/>
      <c r="P36" s="5"/>
      <c r="Q36" s="5"/>
      <c r="R36" s="5"/>
      <c r="S36" s="5"/>
      <c r="U36" s="268"/>
    </row>
    <row r="37" spans="1:31" s="40" customFormat="1" ht="13.05" customHeight="1" x14ac:dyDescent="0.3">
      <c r="A37" s="25"/>
      <c r="B37" s="10" t="s">
        <v>210</v>
      </c>
      <c r="C37" s="87"/>
      <c r="D37" s="12" t="s">
        <v>185</v>
      </c>
      <c r="E37" s="12"/>
      <c r="F37" s="12"/>
      <c r="G37" s="12"/>
      <c r="H37" s="12"/>
      <c r="I37" s="12"/>
      <c r="J37" s="12"/>
      <c r="K37" s="12"/>
      <c r="L37" s="12"/>
      <c r="M37" s="13"/>
      <c r="N37" s="5"/>
      <c r="O37" s="5"/>
      <c r="P37" s="5"/>
      <c r="Q37" s="5"/>
      <c r="R37" s="5"/>
      <c r="S37" s="5"/>
      <c r="U37" s="268"/>
    </row>
    <row r="38" spans="1:31" s="40" customFormat="1" ht="13.05" customHeight="1" x14ac:dyDescent="0.3">
      <c r="A38" s="209"/>
      <c r="B38" s="10" t="s">
        <v>211</v>
      </c>
      <c r="C38" s="87"/>
      <c r="D38" s="12" t="s">
        <v>195</v>
      </c>
      <c r="E38" s="12"/>
      <c r="F38" s="12"/>
      <c r="G38" s="12"/>
      <c r="H38" s="12"/>
      <c r="I38" s="12"/>
      <c r="J38" s="12"/>
      <c r="K38" s="12"/>
      <c r="L38" s="12"/>
      <c r="M38" s="13"/>
      <c r="N38" s="5"/>
      <c r="O38" s="5"/>
      <c r="P38" s="5"/>
      <c r="Q38" s="5"/>
      <c r="R38" s="5"/>
      <c r="S38" s="5"/>
      <c r="U38" s="268"/>
    </row>
    <row r="39" spans="1:31" s="40" customFormat="1" ht="13.05" customHeight="1" x14ac:dyDescent="0.3">
      <c r="A39" s="209"/>
      <c r="B39" s="10" t="s">
        <v>212</v>
      </c>
      <c r="C39" s="87"/>
      <c r="D39" s="12" t="s">
        <v>235</v>
      </c>
      <c r="E39" s="12"/>
      <c r="F39" s="12"/>
      <c r="G39" s="12"/>
      <c r="H39" s="12"/>
      <c r="I39" s="12"/>
      <c r="J39" s="12"/>
      <c r="K39" s="12"/>
      <c r="L39" s="12"/>
      <c r="M39" s="13"/>
      <c r="N39" s="5"/>
      <c r="O39" s="5"/>
      <c r="P39" s="5"/>
      <c r="Q39" s="5"/>
      <c r="R39" s="5"/>
      <c r="S39" s="5"/>
      <c r="U39" s="268"/>
    </row>
    <row r="40" spans="1:31" s="40" customFormat="1" ht="13.05" customHeight="1" x14ac:dyDescent="0.3">
      <c r="A40" s="209"/>
      <c r="B40" s="10" t="s">
        <v>234</v>
      </c>
      <c r="C40" s="87"/>
      <c r="D40" s="12" t="s">
        <v>374</v>
      </c>
      <c r="E40" s="12"/>
      <c r="F40" s="12"/>
      <c r="G40" s="12"/>
      <c r="H40" s="12"/>
      <c r="I40" s="12"/>
      <c r="J40" s="12"/>
      <c r="K40" s="12"/>
      <c r="L40" s="12"/>
      <c r="M40" s="13"/>
      <c r="N40" s="5"/>
      <c r="O40" s="5"/>
      <c r="P40" s="5"/>
      <c r="Q40" s="5"/>
      <c r="R40" s="5"/>
      <c r="S40" s="5"/>
      <c r="U40" s="268"/>
    </row>
    <row r="41" spans="1:31" s="40" customFormat="1" ht="13.05" customHeight="1" x14ac:dyDescent="0.3">
      <c r="A41" s="267"/>
      <c r="B41" s="263"/>
      <c r="C41" s="269"/>
      <c r="D41" s="41"/>
      <c r="E41" s="41"/>
      <c r="F41" s="41"/>
      <c r="G41" s="41"/>
      <c r="H41" s="41"/>
      <c r="I41" s="41"/>
      <c r="J41" s="41"/>
      <c r="K41" s="41"/>
      <c r="L41" s="41"/>
      <c r="M41" s="41"/>
      <c r="U41" s="268"/>
      <c r="V41" s="268"/>
      <c r="W41" s="268"/>
      <c r="X41" s="268"/>
      <c r="Y41" s="268"/>
      <c r="Z41" s="268"/>
      <c r="AA41" s="268"/>
      <c r="AB41" s="268"/>
    </row>
    <row r="42" spans="1:31" ht="13.05" customHeight="1" x14ac:dyDescent="0.3">
      <c r="A42" s="25"/>
      <c r="B42" s="219" t="s">
        <v>376</v>
      </c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220"/>
      <c r="P42" s="220"/>
      <c r="Q42" s="220"/>
      <c r="R42" s="220"/>
      <c r="S42" s="220"/>
      <c r="T42" s="220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</row>
    <row r="43" spans="1:31" ht="13.05" customHeight="1" x14ac:dyDescent="0.3">
      <c r="A43" s="25"/>
      <c r="B43" s="83"/>
      <c r="C43" s="221">
        <v>1</v>
      </c>
      <c r="D43" s="222"/>
      <c r="E43" s="223" t="s">
        <v>449</v>
      </c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 t="s">
        <v>1</v>
      </c>
      <c r="T43" s="224">
        <f>+A47</f>
        <v>7.13</v>
      </c>
      <c r="V43" s="84"/>
      <c r="W43" s="84"/>
      <c r="X43" s="84"/>
      <c r="Y43" s="84"/>
      <c r="Z43" s="84"/>
      <c r="AA43" s="84"/>
      <c r="AB43" s="84"/>
      <c r="AC43" s="84"/>
      <c r="AD43" s="84"/>
      <c r="AE43" s="84"/>
    </row>
    <row r="44" spans="1:31" ht="13.05" customHeight="1" x14ac:dyDescent="0.3">
      <c r="A44" s="25"/>
      <c r="B44" s="83"/>
      <c r="C44" s="221">
        <v>2</v>
      </c>
      <c r="D44" s="222"/>
      <c r="E44" s="223" t="s">
        <v>450</v>
      </c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 t="s">
        <v>1</v>
      </c>
      <c r="T44" s="225">
        <f>+A47</f>
        <v>7.13</v>
      </c>
      <c r="V44" s="84"/>
      <c r="W44" s="84"/>
      <c r="X44" s="84"/>
      <c r="Y44" s="84"/>
      <c r="Z44" s="84"/>
      <c r="AA44" s="84"/>
      <c r="AB44" s="84"/>
      <c r="AC44" s="84"/>
      <c r="AD44" s="84"/>
      <c r="AE44" s="84"/>
    </row>
    <row r="45" spans="1:31" ht="13.05" customHeight="1" x14ac:dyDescent="0.3">
      <c r="A45" s="25"/>
      <c r="B45" s="83"/>
      <c r="C45" s="221">
        <v>3</v>
      </c>
      <c r="D45" s="222"/>
      <c r="E45" s="223" t="s">
        <v>451</v>
      </c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 t="s">
        <v>1</v>
      </c>
      <c r="T45" s="225">
        <f>+A52</f>
        <v>7.14</v>
      </c>
      <c r="V45" s="84"/>
      <c r="W45" s="84"/>
      <c r="X45" s="84"/>
      <c r="Y45" s="84"/>
      <c r="Z45" s="84"/>
      <c r="AA45" s="84"/>
      <c r="AB45" s="84"/>
      <c r="AC45" s="84"/>
      <c r="AD45" s="84"/>
      <c r="AE45" s="84"/>
    </row>
    <row r="46" spans="1:31" ht="13.05" customHeight="1" x14ac:dyDescent="0.3">
      <c r="A46" s="25"/>
      <c r="B46" s="83"/>
      <c r="C46" s="221">
        <v>5</v>
      </c>
      <c r="D46" s="222"/>
      <c r="E46" s="223" t="s">
        <v>377</v>
      </c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 t="s">
        <v>1</v>
      </c>
      <c r="T46" s="225">
        <f>+A79</f>
        <v>7.1499999999999995</v>
      </c>
      <c r="V46" s="84"/>
      <c r="W46" s="84"/>
      <c r="X46" s="84"/>
      <c r="Y46" s="84"/>
      <c r="Z46" s="84"/>
      <c r="AA46" s="84"/>
      <c r="AB46" s="84"/>
      <c r="AC46" s="84"/>
      <c r="AD46" s="84"/>
      <c r="AE46" s="84"/>
    </row>
    <row r="47" spans="1:31" ht="13.05" customHeight="1" x14ac:dyDescent="0.3">
      <c r="A47" s="25">
        <v>7.13</v>
      </c>
      <c r="B47" s="334" t="s">
        <v>455</v>
      </c>
      <c r="C47" s="334"/>
      <c r="D47" s="334"/>
      <c r="E47" s="334"/>
      <c r="F47" s="334"/>
      <c r="G47" s="334"/>
      <c r="H47" s="334"/>
      <c r="I47" s="334"/>
      <c r="J47" s="334"/>
      <c r="K47" s="334"/>
      <c r="L47" s="334"/>
      <c r="M47" s="334"/>
      <c r="N47" s="334"/>
      <c r="O47" s="334"/>
      <c r="P47" s="334"/>
    </row>
    <row r="48" spans="1:31" ht="13.05" customHeight="1" x14ac:dyDescent="0.3">
      <c r="A48" s="25"/>
      <c r="B48" s="334"/>
      <c r="C48" s="334"/>
      <c r="D48" s="334"/>
      <c r="E48" s="334"/>
      <c r="F48" s="334"/>
      <c r="G48" s="334"/>
      <c r="H48" s="334"/>
      <c r="I48" s="334"/>
      <c r="J48" s="334"/>
      <c r="K48" s="334"/>
      <c r="L48" s="334"/>
      <c r="M48" s="334"/>
      <c r="N48" s="334"/>
      <c r="O48" s="334"/>
      <c r="P48" s="334"/>
    </row>
    <row r="49" spans="1:31" ht="13.05" customHeight="1" x14ac:dyDescent="0.3">
      <c r="A49" s="25"/>
      <c r="B49" s="10">
        <v>1</v>
      </c>
      <c r="C49" s="11"/>
      <c r="D49" s="12" t="s">
        <v>13</v>
      </c>
      <c r="E49" s="12"/>
      <c r="F49" s="12"/>
      <c r="G49" s="12"/>
      <c r="H49" s="12"/>
      <c r="I49" s="14"/>
      <c r="J49" s="14"/>
      <c r="K49" s="14" t="s">
        <v>1</v>
      </c>
      <c r="L49" s="292">
        <f>+A142</f>
        <v>7.2099999999999982</v>
      </c>
      <c r="M49" s="84"/>
      <c r="N49" s="84"/>
      <c r="O49" s="84"/>
      <c r="P49" s="84"/>
      <c r="Q49" s="84"/>
      <c r="X49" s="84"/>
      <c r="Y49" s="84"/>
      <c r="Z49" s="84"/>
      <c r="AA49" s="84"/>
      <c r="AB49" s="84"/>
      <c r="AC49" s="84"/>
      <c r="AD49" s="84"/>
      <c r="AE49" s="84"/>
    </row>
    <row r="50" spans="1:31" ht="13.05" customHeight="1" x14ac:dyDescent="0.3">
      <c r="A50" s="25"/>
      <c r="B50" s="10">
        <v>2</v>
      </c>
      <c r="C50" s="11"/>
      <c r="D50" s="12" t="s">
        <v>0</v>
      </c>
      <c r="E50" s="12"/>
      <c r="F50" s="12"/>
      <c r="G50" s="12"/>
      <c r="H50" s="12"/>
      <c r="I50" s="14"/>
      <c r="J50" s="14"/>
      <c r="K50" s="14" t="s">
        <v>1</v>
      </c>
      <c r="L50" s="270">
        <f>+A52</f>
        <v>7.14</v>
      </c>
      <c r="M50" s="84"/>
      <c r="N50" s="84"/>
      <c r="O50" s="84"/>
      <c r="P50" s="84"/>
      <c r="Q50" s="84"/>
      <c r="X50" s="84"/>
      <c r="Y50" s="84"/>
      <c r="Z50" s="84"/>
      <c r="AA50" s="84"/>
      <c r="AB50" s="84"/>
      <c r="AC50" s="84"/>
      <c r="AD50" s="84"/>
      <c r="AE50" s="84"/>
    </row>
    <row r="51" spans="1:31" ht="13.05" customHeight="1" x14ac:dyDescent="0.3">
      <c r="A51" s="25"/>
      <c r="B51" s="15"/>
      <c r="C51" s="16"/>
      <c r="D51" s="6"/>
      <c r="E51" s="6"/>
      <c r="F51" s="6"/>
      <c r="G51" s="6"/>
      <c r="H51" s="6"/>
      <c r="I51" s="71"/>
      <c r="J51" s="81"/>
      <c r="K51" s="81"/>
      <c r="M51" s="84"/>
      <c r="N51" s="84"/>
      <c r="O51" s="84"/>
      <c r="P51" s="84"/>
      <c r="Q51" s="84"/>
      <c r="X51" s="84"/>
      <c r="Y51" s="84"/>
      <c r="Z51" s="84"/>
      <c r="AA51" s="84"/>
      <c r="AB51" s="84"/>
      <c r="AC51" s="84"/>
      <c r="AD51" s="84"/>
      <c r="AE51" s="84"/>
    </row>
    <row r="52" spans="1:31" ht="13.05" customHeight="1" x14ac:dyDescent="0.3">
      <c r="A52" s="25">
        <v>7.14</v>
      </c>
      <c r="B52" s="5" t="s">
        <v>213</v>
      </c>
      <c r="C52" s="16"/>
      <c r="D52" s="6"/>
      <c r="E52" s="6"/>
      <c r="F52" s="6"/>
      <c r="G52" s="6"/>
      <c r="H52" s="81"/>
    </row>
    <row r="53" spans="1:31" ht="13.05" customHeight="1" x14ac:dyDescent="0.3">
      <c r="A53" s="25"/>
      <c r="B53" s="84" t="s">
        <v>257</v>
      </c>
      <c r="C53" s="16"/>
      <c r="D53" s="6"/>
      <c r="E53" s="6"/>
      <c r="F53" s="6"/>
      <c r="G53" s="6"/>
      <c r="H53" s="81"/>
    </row>
    <row r="54" spans="1:31" ht="13.05" customHeight="1" x14ac:dyDescent="0.3">
      <c r="A54" s="25"/>
      <c r="B54" s="10">
        <v>1</v>
      </c>
      <c r="C54" s="11"/>
      <c r="D54" s="12" t="s">
        <v>117</v>
      </c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3"/>
      <c r="U54" s="157"/>
      <c r="V54" s="157"/>
      <c r="W54" s="157"/>
      <c r="X54" s="157"/>
      <c r="Y54" s="157"/>
      <c r="Z54" s="157"/>
      <c r="AA54" s="157"/>
      <c r="AB54" s="157"/>
    </row>
    <row r="55" spans="1:31" ht="13.05" customHeight="1" x14ac:dyDescent="0.3">
      <c r="A55" s="25"/>
      <c r="B55" s="10">
        <v>2</v>
      </c>
      <c r="C55" s="11"/>
      <c r="D55" s="12" t="s">
        <v>118</v>
      </c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3"/>
      <c r="U55" s="157"/>
      <c r="V55" s="157"/>
      <c r="W55" s="157"/>
      <c r="X55" s="157"/>
      <c r="Y55" s="157"/>
      <c r="Z55" s="157"/>
      <c r="AA55" s="157"/>
      <c r="AB55" s="157"/>
    </row>
    <row r="56" spans="1:31" ht="13.05" customHeight="1" x14ac:dyDescent="0.3">
      <c r="A56" s="25"/>
      <c r="B56" s="10">
        <v>3</v>
      </c>
      <c r="C56" s="11"/>
      <c r="D56" s="12" t="s">
        <v>127</v>
      </c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3"/>
      <c r="U56" s="157"/>
      <c r="V56" s="157"/>
      <c r="W56" s="157"/>
      <c r="X56" s="157"/>
      <c r="Y56" s="157"/>
      <c r="Z56" s="157"/>
      <c r="AA56" s="157"/>
      <c r="AB56" s="157"/>
    </row>
    <row r="57" spans="1:31" ht="13.05" customHeight="1" x14ac:dyDescent="0.3">
      <c r="A57" s="25"/>
      <c r="B57" s="10">
        <v>4</v>
      </c>
      <c r="C57" s="11"/>
      <c r="D57" s="12" t="s">
        <v>128</v>
      </c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3"/>
      <c r="U57" s="157"/>
      <c r="V57" s="157"/>
      <c r="W57" s="157"/>
      <c r="X57" s="157"/>
      <c r="Y57" s="157"/>
      <c r="Z57" s="157"/>
      <c r="AA57" s="157"/>
      <c r="AB57" s="157"/>
    </row>
    <row r="58" spans="1:31" ht="13.05" customHeight="1" x14ac:dyDescent="0.3">
      <c r="A58" s="25"/>
      <c r="B58" s="10">
        <v>5</v>
      </c>
      <c r="C58" s="11"/>
      <c r="D58" s="12" t="s">
        <v>166</v>
      </c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3"/>
      <c r="U58" s="157"/>
      <c r="V58" s="157"/>
      <c r="W58" s="157"/>
      <c r="X58" s="157"/>
      <c r="Y58" s="157"/>
      <c r="Z58" s="157"/>
      <c r="AA58" s="157"/>
      <c r="AB58" s="157"/>
    </row>
    <row r="59" spans="1:31" ht="13.05" customHeight="1" x14ac:dyDescent="0.3">
      <c r="A59" s="25"/>
      <c r="B59" s="10">
        <v>6</v>
      </c>
      <c r="C59" s="11"/>
      <c r="D59" s="12" t="s">
        <v>153</v>
      </c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3"/>
      <c r="U59" s="157"/>
      <c r="V59" s="157"/>
      <c r="W59" s="157"/>
      <c r="X59" s="157"/>
      <c r="Y59" s="157"/>
      <c r="Z59" s="157"/>
      <c r="AA59" s="157"/>
      <c r="AB59" s="157"/>
    </row>
    <row r="60" spans="1:31" ht="13.05" customHeight="1" x14ac:dyDescent="0.3">
      <c r="A60" s="25"/>
      <c r="B60" s="10">
        <v>7</v>
      </c>
      <c r="C60" s="11"/>
      <c r="D60" s="12" t="s">
        <v>154</v>
      </c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3"/>
      <c r="U60" s="157"/>
      <c r="V60" s="157"/>
      <c r="W60" s="157"/>
      <c r="X60" s="157"/>
      <c r="Y60" s="157"/>
      <c r="Z60" s="157"/>
      <c r="AA60" s="157"/>
      <c r="AB60" s="157"/>
    </row>
    <row r="61" spans="1:31" ht="13.05" customHeight="1" x14ac:dyDescent="0.3">
      <c r="A61" s="25"/>
      <c r="B61" s="10">
        <v>8</v>
      </c>
      <c r="C61" s="11"/>
      <c r="D61" s="12" t="s">
        <v>375</v>
      </c>
      <c r="G61" s="12"/>
      <c r="H61" s="12"/>
      <c r="I61" s="12"/>
      <c r="J61" s="12"/>
      <c r="K61" s="12"/>
      <c r="L61" s="12"/>
      <c r="M61" s="12"/>
      <c r="N61" s="12"/>
      <c r="O61" s="12"/>
      <c r="P61" s="13"/>
      <c r="U61" s="157"/>
      <c r="V61" s="157"/>
      <c r="W61" s="157"/>
      <c r="X61" s="157"/>
      <c r="Y61" s="157"/>
      <c r="Z61" s="157"/>
      <c r="AA61" s="157"/>
      <c r="AB61" s="157"/>
    </row>
    <row r="62" spans="1:31" ht="13.05" customHeight="1" x14ac:dyDescent="0.3">
      <c r="A62" s="25"/>
      <c r="B62" s="10">
        <v>9</v>
      </c>
      <c r="C62" s="11"/>
      <c r="D62" s="12" t="s">
        <v>95</v>
      </c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3"/>
      <c r="U62" s="157"/>
      <c r="V62" s="157"/>
      <c r="W62" s="157"/>
      <c r="X62" s="157"/>
      <c r="Y62" s="157"/>
      <c r="Z62" s="157"/>
      <c r="AA62" s="157"/>
      <c r="AB62" s="157"/>
    </row>
    <row r="63" spans="1:31" ht="13.05" customHeight="1" x14ac:dyDescent="0.3">
      <c r="A63" s="25"/>
      <c r="B63" s="10">
        <v>10</v>
      </c>
      <c r="C63" s="11"/>
      <c r="D63" s="12" t="s">
        <v>201</v>
      </c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3"/>
      <c r="U63" s="157"/>
      <c r="V63" s="157"/>
      <c r="W63" s="157"/>
      <c r="X63" s="157"/>
      <c r="Y63" s="157"/>
      <c r="Z63" s="157"/>
      <c r="AA63" s="157"/>
      <c r="AB63" s="157"/>
    </row>
    <row r="64" spans="1:31" ht="13.05" customHeight="1" x14ac:dyDescent="0.3">
      <c r="A64" s="25"/>
      <c r="B64" s="10">
        <v>11</v>
      </c>
      <c r="C64" s="11"/>
      <c r="D64" s="12" t="s">
        <v>202</v>
      </c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3"/>
      <c r="U64" s="157"/>
      <c r="V64" s="157"/>
      <c r="W64" s="157"/>
      <c r="X64" s="157"/>
      <c r="Y64" s="157"/>
      <c r="Z64" s="157"/>
      <c r="AA64" s="157"/>
      <c r="AB64" s="157"/>
    </row>
    <row r="65" spans="1:28" ht="13.05" customHeight="1" x14ac:dyDescent="0.3">
      <c r="A65" s="25"/>
      <c r="B65" s="10">
        <v>12</v>
      </c>
      <c r="C65" s="11"/>
      <c r="D65" s="12" t="s">
        <v>203</v>
      </c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3"/>
      <c r="U65" s="157"/>
      <c r="V65" s="157"/>
      <c r="W65" s="157"/>
      <c r="X65" s="157"/>
      <c r="Y65" s="157"/>
      <c r="Z65" s="157"/>
      <c r="AA65" s="157"/>
      <c r="AB65" s="157"/>
    </row>
    <row r="66" spans="1:28" ht="13.05" customHeight="1" x14ac:dyDescent="0.3">
      <c r="A66" s="209"/>
      <c r="B66" s="10">
        <v>13</v>
      </c>
      <c r="C66" s="11"/>
      <c r="D66" s="5" t="s">
        <v>204</v>
      </c>
      <c r="E66" s="12"/>
      <c r="F66" s="12"/>
      <c r="G66" s="12"/>
      <c r="U66" s="157"/>
    </row>
    <row r="67" spans="1:28" ht="13.05" customHeight="1" x14ac:dyDescent="0.3">
      <c r="A67" s="209"/>
      <c r="B67" s="10">
        <v>14</v>
      </c>
      <c r="C67" s="11"/>
      <c r="D67" s="12" t="s">
        <v>199</v>
      </c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3"/>
      <c r="U67" s="157"/>
    </row>
    <row r="68" spans="1:28" ht="13.05" customHeight="1" x14ac:dyDescent="0.3">
      <c r="A68" s="209"/>
      <c r="B68" s="10">
        <v>15</v>
      </c>
      <c r="C68" s="11"/>
      <c r="D68" s="12" t="s">
        <v>266</v>
      </c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3"/>
      <c r="U68" s="157"/>
    </row>
    <row r="69" spans="1:28" ht="13.05" customHeight="1" x14ac:dyDescent="0.3">
      <c r="A69" s="209"/>
      <c r="B69" s="10">
        <v>16</v>
      </c>
      <c r="C69" s="11"/>
      <c r="D69" s="12" t="s">
        <v>264</v>
      </c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3"/>
      <c r="U69" s="157"/>
    </row>
    <row r="70" spans="1:28" ht="13.05" customHeight="1" x14ac:dyDescent="0.3">
      <c r="A70" s="209"/>
      <c r="B70" s="10">
        <v>17</v>
      </c>
      <c r="C70" s="11"/>
      <c r="D70" s="12" t="s">
        <v>265</v>
      </c>
      <c r="E70" s="12"/>
      <c r="U70" s="157"/>
    </row>
    <row r="71" spans="1:28" ht="12.6" customHeight="1" x14ac:dyDescent="0.3">
      <c r="A71" s="309"/>
      <c r="B71" s="10">
        <v>18</v>
      </c>
      <c r="C71" s="11"/>
      <c r="D71" s="5" t="s">
        <v>499</v>
      </c>
      <c r="E71" s="317"/>
      <c r="F71" s="317"/>
      <c r="G71" s="317"/>
      <c r="H71" s="317"/>
      <c r="I71" s="12"/>
      <c r="J71" s="12"/>
      <c r="K71" s="12"/>
      <c r="L71" s="12"/>
      <c r="M71" s="12"/>
      <c r="N71" s="12"/>
      <c r="O71" s="12"/>
      <c r="P71" s="13"/>
      <c r="U71" s="157"/>
    </row>
    <row r="72" spans="1:28" ht="13.05" customHeight="1" x14ac:dyDescent="0.3">
      <c r="A72" s="209"/>
      <c r="B72" s="10">
        <v>19</v>
      </c>
      <c r="C72" s="11"/>
      <c r="D72" s="12" t="s">
        <v>155</v>
      </c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3"/>
      <c r="U72" s="157"/>
    </row>
    <row r="73" spans="1:28" ht="13.05" customHeight="1" x14ac:dyDescent="0.3">
      <c r="A73" s="209"/>
      <c r="B73" s="10">
        <v>20</v>
      </c>
      <c r="C73" s="11"/>
      <c r="D73" s="12" t="s">
        <v>200</v>
      </c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3"/>
      <c r="U73" s="157"/>
    </row>
    <row r="74" spans="1:28" ht="12.6" customHeight="1" x14ac:dyDescent="0.3">
      <c r="A74" s="25"/>
      <c r="C74" s="82" t="s">
        <v>1</v>
      </c>
      <c r="D74" s="88">
        <f>+A79</f>
        <v>7.1499999999999995</v>
      </c>
      <c r="U74" s="86"/>
    </row>
    <row r="75" spans="1:28" ht="13.8" x14ac:dyDescent="0.3">
      <c r="A75" s="25"/>
      <c r="U75" s="86"/>
    </row>
    <row r="76" spans="1:28" ht="13.05" customHeight="1" x14ac:dyDescent="0.3">
      <c r="A76" s="25"/>
      <c r="B76" s="219" t="s">
        <v>421</v>
      </c>
      <c r="C76" s="220"/>
      <c r="D76" s="220"/>
      <c r="E76" s="220"/>
      <c r="F76" s="220"/>
      <c r="G76" s="220"/>
      <c r="H76" s="220"/>
      <c r="I76" s="220"/>
      <c r="J76" s="83"/>
      <c r="K76" s="83"/>
      <c r="L76" s="83"/>
      <c r="M76" s="83"/>
      <c r="N76" s="83"/>
      <c r="O76" s="83"/>
      <c r="P76" s="83"/>
    </row>
    <row r="77" spans="1:28" ht="13.05" customHeight="1" x14ac:dyDescent="0.3">
      <c r="A77" s="25"/>
      <c r="B77" s="83"/>
      <c r="C77" s="221">
        <v>1</v>
      </c>
      <c r="D77" s="222"/>
      <c r="E77" s="223" t="s">
        <v>13</v>
      </c>
      <c r="F77" s="223"/>
      <c r="G77" s="226" t="s">
        <v>1</v>
      </c>
      <c r="H77" s="227">
        <f>+A79</f>
        <v>7.1499999999999995</v>
      </c>
      <c r="I77" s="228"/>
      <c r="J77" s="83"/>
      <c r="K77" s="83"/>
      <c r="L77" s="83"/>
      <c r="M77" s="83"/>
      <c r="N77" s="83"/>
      <c r="O77" s="83"/>
      <c r="P77" s="83"/>
    </row>
    <row r="78" spans="1:28" ht="13.05" customHeight="1" x14ac:dyDescent="0.3">
      <c r="A78" s="25"/>
      <c r="B78" s="83"/>
      <c r="C78" s="221">
        <v>2</v>
      </c>
      <c r="D78" s="222"/>
      <c r="E78" s="223" t="s">
        <v>0</v>
      </c>
      <c r="F78" s="223"/>
      <c r="G78" s="226" t="s">
        <v>1</v>
      </c>
      <c r="H78" s="227">
        <f>+A142</f>
        <v>7.2099999999999982</v>
      </c>
      <c r="I78" s="229"/>
      <c r="J78" s="230"/>
      <c r="K78" s="230"/>
      <c r="L78" s="230"/>
      <c r="M78" s="230"/>
      <c r="N78" s="83"/>
      <c r="O78" s="83"/>
      <c r="P78" s="83"/>
    </row>
    <row r="79" spans="1:28" ht="13.05" customHeight="1" x14ac:dyDescent="0.3">
      <c r="A79" s="25">
        <v>7.1499999999999995</v>
      </c>
      <c r="B79" s="5" t="s">
        <v>452</v>
      </c>
    </row>
    <row r="80" spans="1:28" ht="13.05" customHeight="1" x14ac:dyDescent="0.3">
      <c r="A80" s="25"/>
      <c r="B80" s="10">
        <v>1</v>
      </c>
      <c r="C80" s="11"/>
      <c r="D80" s="12" t="s">
        <v>115</v>
      </c>
      <c r="E80" s="12"/>
      <c r="F80" s="12"/>
      <c r="G80" s="12"/>
      <c r="H80" s="12"/>
      <c r="I80" s="12"/>
      <c r="J80" s="12"/>
      <c r="K80" s="12"/>
      <c r="L80" s="12"/>
      <c r="M80" s="12"/>
      <c r="N80" s="14" t="s">
        <v>1</v>
      </c>
      <c r="O80" s="207">
        <f>+A91</f>
        <v>7.169999999999999</v>
      </c>
      <c r="P80" s="13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</row>
    <row r="81" spans="1:16" ht="13.05" customHeight="1" x14ac:dyDescent="0.3">
      <c r="A81" s="25"/>
      <c r="B81" s="10">
        <v>2</v>
      </c>
      <c r="C81" s="11"/>
      <c r="D81" s="12" t="s">
        <v>90</v>
      </c>
      <c r="E81" s="12"/>
      <c r="F81" s="12"/>
      <c r="G81" s="12"/>
      <c r="H81" s="12"/>
      <c r="I81" s="12"/>
      <c r="J81" s="12"/>
      <c r="K81" s="12"/>
      <c r="L81" s="12"/>
      <c r="M81" s="12"/>
      <c r="N81" s="14" t="s">
        <v>1</v>
      </c>
      <c r="O81" s="207">
        <f>+O80</f>
        <v>7.169999999999999</v>
      </c>
      <c r="P81" s="13"/>
    </row>
    <row r="82" spans="1:16" ht="13.05" customHeight="1" x14ac:dyDescent="0.3">
      <c r="A82" s="25"/>
      <c r="B82" s="10">
        <v>3</v>
      </c>
      <c r="C82" s="11"/>
      <c r="D82" s="12" t="s">
        <v>111</v>
      </c>
      <c r="E82" s="12"/>
      <c r="F82" s="12"/>
      <c r="G82" s="12"/>
      <c r="H82" s="12"/>
      <c r="I82" s="12"/>
      <c r="J82" s="12"/>
      <c r="K82" s="12"/>
      <c r="L82" s="12"/>
      <c r="M82" s="12"/>
      <c r="N82" s="14" t="s">
        <v>1</v>
      </c>
      <c r="O82" s="207">
        <f>+O81</f>
        <v>7.169999999999999</v>
      </c>
      <c r="P82" s="13"/>
    </row>
    <row r="83" spans="1:16" ht="13.05" customHeight="1" x14ac:dyDescent="0.3">
      <c r="A83" s="25"/>
      <c r="B83" s="10">
        <v>4</v>
      </c>
      <c r="C83" s="11"/>
      <c r="D83" s="12" t="s">
        <v>110</v>
      </c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3"/>
    </row>
    <row r="84" spans="1:16" ht="13.05" customHeight="1" x14ac:dyDescent="0.3">
      <c r="A84" s="25"/>
      <c r="B84" s="10">
        <v>5</v>
      </c>
      <c r="C84" s="11"/>
      <c r="D84" s="12" t="s">
        <v>91</v>
      </c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3"/>
    </row>
    <row r="85" spans="1:16" ht="13.05" customHeight="1" x14ac:dyDescent="0.3">
      <c r="A85" s="25"/>
      <c r="B85" s="15"/>
      <c r="C85" s="1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</row>
    <row r="86" spans="1:16" ht="13.05" customHeight="1" x14ac:dyDescent="0.3">
      <c r="A86" s="25">
        <v>7.1599999999999993</v>
      </c>
      <c r="B86" s="5" t="s">
        <v>135</v>
      </c>
    </row>
    <row r="87" spans="1:16" ht="13.05" customHeight="1" x14ac:dyDescent="0.3">
      <c r="A87" s="25"/>
      <c r="B87" s="10">
        <v>1</v>
      </c>
      <c r="C87" s="11"/>
      <c r="D87" s="12" t="s">
        <v>156</v>
      </c>
      <c r="E87" s="12"/>
      <c r="F87" s="12"/>
      <c r="G87" s="13"/>
    </row>
    <row r="88" spans="1:16" ht="13.05" customHeight="1" x14ac:dyDescent="0.3">
      <c r="A88" s="25"/>
      <c r="B88" s="10">
        <v>2</v>
      </c>
      <c r="C88" s="11"/>
      <c r="D88" s="12" t="s">
        <v>157</v>
      </c>
      <c r="E88" s="12"/>
      <c r="F88" s="12"/>
      <c r="G88" s="13"/>
    </row>
    <row r="89" spans="1:16" ht="13.05" customHeight="1" x14ac:dyDescent="0.3">
      <c r="A89" s="25"/>
      <c r="B89" s="10">
        <v>3</v>
      </c>
      <c r="C89" s="11"/>
      <c r="D89" s="12" t="s">
        <v>151</v>
      </c>
      <c r="E89" s="12"/>
      <c r="F89" s="12"/>
      <c r="G89" s="13"/>
    </row>
    <row r="90" spans="1:16" ht="13.05" customHeight="1" x14ac:dyDescent="0.3">
      <c r="A90" s="25"/>
    </row>
    <row r="91" spans="1:16" ht="13.05" customHeight="1" x14ac:dyDescent="0.3">
      <c r="A91" s="25">
        <v>7.169999999999999</v>
      </c>
      <c r="B91" s="5" t="s">
        <v>388</v>
      </c>
    </row>
    <row r="92" spans="1:16" ht="13.05" customHeight="1" x14ac:dyDescent="0.3">
      <c r="A92" s="25"/>
      <c r="B92" s="5" t="s">
        <v>250</v>
      </c>
    </row>
    <row r="93" spans="1:16" ht="13.05" customHeight="1" x14ac:dyDescent="0.3">
      <c r="A93" s="25"/>
      <c r="B93" s="10">
        <v>1</v>
      </c>
      <c r="C93" s="87"/>
      <c r="D93" s="12" t="s">
        <v>92</v>
      </c>
      <c r="E93" s="12"/>
      <c r="F93" s="12"/>
      <c r="G93" s="12"/>
      <c r="H93" s="12"/>
      <c r="I93" s="12"/>
      <c r="J93" s="12"/>
      <c r="K93" s="12"/>
      <c r="L93" s="12"/>
      <c r="M93" s="13"/>
    </row>
    <row r="94" spans="1:16" ht="13.05" customHeight="1" x14ac:dyDescent="0.3">
      <c r="A94" s="18"/>
      <c r="B94" s="10">
        <v>2</v>
      </c>
      <c r="C94" s="87"/>
      <c r="D94" s="12" t="s">
        <v>29</v>
      </c>
      <c r="E94" s="12"/>
      <c r="F94" s="12"/>
      <c r="G94" s="12"/>
      <c r="H94" s="12"/>
      <c r="I94" s="12"/>
      <c r="J94" s="12"/>
      <c r="K94" s="12"/>
      <c r="L94" s="12"/>
      <c r="M94" s="13"/>
    </row>
    <row r="95" spans="1:16" ht="13.05" customHeight="1" x14ac:dyDescent="0.3">
      <c r="A95" s="90"/>
      <c r="B95" s="10">
        <v>3</v>
      </c>
      <c r="C95" s="87"/>
      <c r="D95" s="12" t="s">
        <v>30</v>
      </c>
      <c r="E95" s="12"/>
      <c r="F95" s="12"/>
      <c r="G95" s="12"/>
      <c r="H95" s="12"/>
      <c r="I95" s="12"/>
      <c r="J95" s="12"/>
      <c r="K95" s="12"/>
      <c r="L95" s="12"/>
      <c r="M95" s="13"/>
    </row>
    <row r="96" spans="1:16" ht="13.05" customHeight="1" x14ac:dyDescent="0.3">
      <c r="A96" s="25"/>
      <c r="B96" s="10">
        <v>4</v>
      </c>
      <c r="C96" s="87"/>
      <c r="D96" s="12" t="s">
        <v>31</v>
      </c>
      <c r="E96" s="12"/>
      <c r="F96" s="12"/>
      <c r="G96" s="12"/>
      <c r="H96" s="12"/>
      <c r="I96" s="12"/>
      <c r="J96" s="12"/>
      <c r="K96" s="12"/>
      <c r="L96" s="12"/>
      <c r="M96" s="13"/>
    </row>
    <row r="97" spans="1:16" ht="13.05" customHeight="1" x14ac:dyDescent="0.3">
      <c r="A97" s="18"/>
      <c r="B97" s="10">
        <v>5</v>
      </c>
      <c r="C97" s="87"/>
      <c r="D97" s="12" t="s">
        <v>32</v>
      </c>
      <c r="E97" s="12"/>
      <c r="F97" s="12"/>
      <c r="G97" s="12"/>
      <c r="H97" s="12"/>
      <c r="I97" s="12"/>
      <c r="J97" s="12"/>
      <c r="K97" s="12"/>
      <c r="L97" s="12"/>
      <c r="M97" s="13"/>
    </row>
    <row r="98" spans="1:16" ht="13.05" customHeight="1" x14ac:dyDescent="0.3">
      <c r="A98" s="90"/>
      <c r="B98" s="10">
        <v>6</v>
      </c>
      <c r="C98" s="87"/>
      <c r="D98" s="12" t="s">
        <v>33</v>
      </c>
      <c r="E98" s="12"/>
      <c r="F98" s="12"/>
      <c r="G98" s="12"/>
      <c r="H98" s="12"/>
      <c r="I98" s="12"/>
      <c r="J98" s="12"/>
      <c r="K98" s="12"/>
      <c r="L98" s="12"/>
      <c r="M98" s="13"/>
    </row>
    <row r="99" spans="1:16" ht="13.05" customHeight="1" x14ac:dyDescent="0.3">
      <c r="A99" s="25"/>
      <c r="B99" s="10">
        <v>7</v>
      </c>
      <c r="C99" s="87"/>
      <c r="D99" s="12" t="s">
        <v>378</v>
      </c>
      <c r="E99" s="12"/>
      <c r="F99" s="12"/>
      <c r="G99" s="12"/>
      <c r="H99" s="12"/>
      <c r="I99" s="12"/>
      <c r="J99" s="12"/>
      <c r="K99" s="12"/>
      <c r="L99" s="12"/>
      <c r="M99" s="13"/>
    </row>
    <row r="100" spans="1:16" ht="13.05" customHeight="1" x14ac:dyDescent="0.3">
      <c r="A100" s="18"/>
      <c r="B100" s="10">
        <v>8</v>
      </c>
      <c r="C100" s="87"/>
      <c r="D100" s="12" t="s">
        <v>209</v>
      </c>
      <c r="E100" s="12"/>
      <c r="F100" s="12"/>
      <c r="G100" s="12"/>
      <c r="H100" s="12"/>
      <c r="I100" s="12"/>
      <c r="J100" s="12"/>
      <c r="K100" s="12"/>
      <c r="L100" s="12"/>
      <c r="M100" s="13"/>
    </row>
    <row r="101" spans="1:16" ht="13.05" customHeight="1" x14ac:dyDescent="0.3">
      <c r="A101" s="90"/>
      <c r="B101" s="10">
        <v>9</v>
      </c>
      <c r="C101" s="87"/>
      <c r="D101" s="12" t="s">
        <v>34</v>
      </c>
      <c r="E101" s="12"/>
      <c r="F101" s="12"/>
      <c r="G101" s="12"/>
      <c r="H101" s="12"/>
      <c r="I101" s="12"/>
      <c r="J101" s="12"/>
      <c r="K101" s="12"/>
      <c r="L101" s="12"/>
      <c r="M101" s="13"/>
    </row>
    <row r="102" spans="1:16" ht="13.05" customHeight="1" x14ac:dyDescent="0.3">
      <c r="A102" s="25"/>
      <c r="B102" s="10">
        <v>10</v>
      </c>
      <c r="C102" s="87"/>
      <c r="D102" s="12" t="s">
        <v>35</v>
      </c>
      <c r="E102" s="12"/>
      <c r="F102" s="12"/>
      <c r="G102" s="12"/>
      <c r="H102" s="12"/>
      <c r="I102" s="12"/>
      <c r="J102" s="12"/>
      <c r="K102" s="12"/>
      <c r="L102" s="12"/>
      <c r="M102" s="13"/>
    </row>
    <row r="103" spans="1:16" ht="13.05" customHeight="1" x14ac:dyDescent="0.3">
      <c r="A103" s="18"/>
      <c r="B103" s="10">
        <v>11</v>
      </c>
      <c r="C103" s="87"/>
      <c r="D103" s="12" t="s">
        <v>36</v>
      </c>
      <c r="E103" s="12"/>
      <c r="F103" s="12"/>
      <c r="G103" s="12"/>
      <c r="H103" s="12"/>
      <c r="I103" s="12"/>
      <c r="J103" s="12"/>
      <c r="K103" s="12"/>
      <c r="L103" s="12"/>
      <c r="M103" s="13"/>
    </row>
    <row r="104" spans="1:16" ht="13.05" customHeight="1" x14ac:dyDescent="0.3">
      <c r="A104" s="90"/>
      <c r="B104" s="10">
        <v>12</v>
      </c>
      <c r="C104" s="87"/>
      <c r="D104" s="12" t="s">
        <v>37</v>
      </c>
      <c r="E104" s="12"/>
      <c r="F104" s="12"/>
      <c r="G104" s="12"/>
      <c r="H104" s="12"/>
      <c r="I104" s="12"/>
      <c r="J104" s="12"/>
      <c r="K104" s="12"/>
      <c r="L104" s="12"/>
      <c r="M104" s="13"/>
    </row>
    <row r="105" spans="1:16" ht="13.05" customHeight="1" x14ac:dyDescent="0.3">
      <c r="A105" s="25"/>
      <c r="B105" s="10">
        <v>13</v>
      </c>
      <c r="C105" s="87"/>
      <c r="D105" s="12" t="s">
        <v>38</v>
      </c>
      <c r="E105" s="12"/>
      <c r="F105" s="12"/>
      <c r="G105" s="12"/>
      <c r="H105" s="12"/>
      <c r="I105" s="12"/>
      <c r="J105" s="12"/>
      <c r="K105" s="12"/>
      <c r="L105" s="12"/>
      <c r="M105" s="13"/>
    </row>
    <row r="106" spans="1:16" ht="13.05" customHeight="1" x14ac:dyDescent="0.3">
      <c r="A106" s="18"/>
      <c r="B106" s="10">
        <v>14</v>
      </c>
      <c r="C106" s="87"/>
      <c r="D106" s="12" t="s">
        <v>39</v>
      </c>
      <c r="E106" s="12"/>
      <c r="F106" s="12"/>
      <c r="G106" s="12"/>
      <c r="H106" s="12"/>
      <c r="I106" s="12"/>
      <c r="J106" s="12"/>
      <c r="K106" s="12"/>
      <c r="L106" s="12"/>
      <c r="M106" s="13"/>
    </row>
    <row r="107" spans="1:16" ht="13.05" customHeight="1" x14ac:dyDescent="0.3">
      <c r="A107" s="18"/>
      <c r="B107" s="10">
        <v>15</v>
      </c>
      <c r="C107" s="87"/>
      <c r="D107" s="5" t="s">
        <v>76</v>
      </c>
      <c r="E107" s="12"/>
      <c r="F107" s="12"/>
      <c r="G107" s="12"/>
      <c r="H107" s="12"/>
      <c r="I107" s="12"/>
      <c r="J107" s="12"/>
      <c r="K107" s="12"/>
      <c r="L107" s="12"/>
      <c r="M107" s="13"/>
    </row>
    <row r="108" spans="1:16" ht="13.05" customHeight="1" x14ac:dyDescent="0.3">
      <c r="A108" s="90"/>
      <c r="B108" s="10">
        <v>16</v>
      </c>
      <c r="C108" s="87"/>
      <c r="D108" s="12" t="s">
        <v>14</v>
      </c>
      <c r="E108" s="12"/>
      <c r="F108" s="12"/>
      <c r="G108" s="12"/>
      <c r="H108" s="12"/>
      <c r="I108" s="12"/>
      <c r="J108" s="12"/>
      <c r="K108" s="12"/>
      <c r="L108" s="12"/>
      <c r="M108" s="13"/>
    </row>
    <row r="109" spans="1:16" ht="13.05" customHeight="1" x14ac:dyDescent="0.3">
      <c r="A109" s="25"/>
      <c r="B109" s="15"/>
      <c r="C109" s="16"/>
      <c r="D109" s="6"/>
      <c r="E109" s="74"/>
      <c r="F109" s="75">
        <f>+A114</f>
        <v>7.1799999999999988</v>
      </c>
      <c r="G109" s="74"/>
      <c r="H109" s="140"/>
      <c r="I109" s="6"/>
      <c r="J109" s="6"/>
      <c r="K109" s="6"/>
      <c r="L109" s="6"/>
      <c r="M109" s="6"/>
      <c r="N109" s="6"/>
      <c r="O109" s="6"/>
      <c r="P109" s="6"/>
    </row>
    <row r="110" spans="1:16" ht="13.05" customHeight="1" x14ac:dyDescent="0.3">
      <c r="A110" s="25"/>
      <c r="B110" s="119"/>
      <c r="C110" s="1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</row>
    <row r="111" spans="1:16" ht="13.05" customHeight="1" x14ac:dyDescent="0.3">
      <c r="A111" s="25"/>
      <c r="B111" s="219" t="s">
        <v>456</v>
      </c>
      <c r="C111" s="220"/>
      <c r="D111" s="220"/>
      <c r="E111" s="220"/>
      <c r="F111" s="220"/>
      <c r="G111" s="220"/>
      <c r="H111" s="220"/>
      <c r="I111" s="220"/>
      <c r="J111" s="83"/>
      <c r="K111" s="83"/>
      <c r="L111" s="83"/>
      <c r="M111" s="83"/>
      <c r="N111" s="83"/>
      <c r="O111" s="83"/>
      <c r="P111" s="83"/>
    </row>
    <row r="112" spans="1:16" ht="13.05" customHeight="1" x14ac:dyDescent="0.3">
      <c r="A112" s="25"/>
      <c r="B112" s="83"/>
      <c r="C112" s="221">
        <v>1</v>
      </c>
      <c r="D112" s="284"/>
      <c r="E112" s="223" t="s">
        <v>13</v>
      </c>
      <c r="F112" s="223"/>
      <c r="G112" s="226" t="s">
        <v>1</v>
      </c>
      <c r="H112" s="227">
        <f>+A114</f>
        <v>7.1799999999999988</v>
      </c>
      <c r="I112" s="228"/>
      <c r="J112" s="83"/>
      <c r="K112" s="83"/>
      <c r="L112" s="83"/>
      <c r="M112" s="83"/>
      <c r="N112" s="83"/>
      <c r="O112" s="83"/>
      <c r="P112" s="83"/>
    </row>
    <row r="113" spans="1:17" ht="13.05" customHeight="1" x14ac:dyDescent="0.3">
      <c r="A113" s="25"/>
      <c r="B113" s="83"/>
      <c r="C113" s="221">
        <v>2</v>
      </c>
      <c r="D113" s="284"/>
      <c r="E113" s="223" t="s">
        <v>0</v>
      </c>
      <c r="F113" s="223"/>
      <c r="G113" s="226" t="s">
        <v>1</v>
      </c>
      <c r="H113" s="227">
        <f>A142</f>
        <v>7.2099999999999982</v>
      </c>
      <c r="I113" s="229"/>
      <c r="J113" s="230"/>
      <c r="K113" s="230"/>
      <c r="L113" s="230"/>
      <c r="M113" s="230"/>
      <c r="N113" s="83"/>
      <c r="O113" s="83"/>
      <c r="P113" s="83"/>
    </row>
    <row r="114" spans="1:17" ht="13.05" customHeight="1" x14ac:dyDescent="0.3">
      <c r="A114" s="25">
        <v>7.1799999999999988</v>
      </c>
      <c r="B114" s="334" t="s">
        <v>158</v>
      </c>
      <c r="C114" s="334"/>
      <c r="D114" s="334"/>
      <c r="E114" s="334"/>
      <c r="F114" s="334"/>
      <c r="G114" s="334"/>
      <c r="H114" s="334"/>
      <c r="I114" s="334"/>
      <c r="J114" s="334"/>
      <c r="K114" s="334"/>
      <c r="L114" s="334"/>
      <c r="M114" s="334"/>
      <c r="N114" s="334"/>
      <c r="O114" s="334"/>
      <c r="P114" s="334"/>
      <c r="Q114" s="334"/>
    </row>
    <row r="115" spans="1:17" ht="13.05" customHeight="1" x14ac:dyDescent="0.3">
      <c r="A115" s="25"/>
      <c r="B115" s="10">
        <v>1</v>
      </c>
      <c r="C115" s="11"/>
      <c r="D115" s="12" t="s">
        <v>13</v>
      </c>
      <c r="E115" s="14" t="s">
        <v>1</v>
      </c>
      <c r="F115" s="338">
        <f>+A142</f>
        <v>7.2099999999999982</v>
      </c>
      <c r="G115" s="339"/>
    </row>
    <row r="116" spans="1:17" ht="13.05" customHeight="1" x14ac:dyDescent="0.3">
      <c r="A116" s="25"/>
      <c r="B116" s="10">
        <v>2</v>
      </c>
      <c r="C116" s="11"/>
      <c r="D116" s="12" t="s">
        <v>0</v>
      </c>
      <c r="E116" s="14"/>
      <c r="F116" s="338"/>
      <c r="G116" s="339"/>
    </row>
    <row r="117" spans="1:17" ht="13.05" customHeight="1" x14ac:dyDescent="0.3">
      <c r="A117" s="25"/>
      <c r="B117" s="15"/>
      <c r="C117" s="16"/>
      <c r="D117" s="6"/>
      <c r="E117" s="71"/>
      <c r="F117" s="71"/>
      <c r="G117" s="81"/>
    </row>
    <row r="118" spans="1:17" ht="13.05" customHeight="1" x14ac:dyDescent="0.3">
      <c r="A118" s="25">
        <v>7.1899999999999986</v>
      </c>
      <c r="B118" s="5" t="s">
        <v>267</v>
      </c>
      <c r="C118" s="17"/>
      <c r="D118" s="17"/>
      <c r="E118" s="17"/>
      <c r="F118" s="17"/>
      <c r="G118" s="17"/>
      <c r="H118" s="17"/>
      <c r="I118" s="17"/>
      <c r="J118" s="17"/>
    </row>
    <row r="119" spans="1:17" ht="13.05" customHeight="1" x14ac:dyDescent="0.3">
      <c r="A119" s="25"/>
      <c r="B119" s="84" t="s">
        <v>257</v>
      </c>
      <c r="C119" s="16"/>
      <c r="D119" s="6"/>
      <c r="E119" s="6"/>
      <c r="F119" s="6"/>
      <c r="G119" s="6"/>
      <c r="H119" s="81"/>
    </row>
    <row r="120" spans="1:17" ht="13.05" customHeight="1" x14ac:dyDescent="0.3">
      <c r="A120" s="25"/>
      <c r="B120" s="10">
        <v>1</v>
      </c>
      <c r="C120" s="11"/>
      <c r="D120" s="12" t="s">
        <v>127</v>
      </c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3"/>
    </row>
    <row r="121" spans="1:17" ht="13.05" customHeight="1" x14ac:dyDescent="0.3">
      <c r="A121" s="25"/>
      <c r="B121" s="10">
        <v>2</v>
      </c>
      <c r="C121" s="11"/>
      <c r="D121" s="12" t="s">
        <v>128</v>
      </c>
      <c r="G121" s="12"/>
      <c r="H121" s="12"/>
      <c r="I121" s="12"/>
      <c r="J121" s="12"/>
      <c r="K121" s="12"/>
      <c r="L121" s="12"/>
      <c r="M121" s="12"/>
      <c r="N121" s="12"/>
      <c r="O121" s="12"/>
      <c r="P121" s="13"/>
    </row>
    <row r="122" spans="1:17" ht="13.05" customHeight="1" x14ac:dyDescent="0.3">
      <c r="A122" s="25"/>
      <c r="B122" s="10">
        <v>3</v>
      </c>
      <c r="C122" s="11"/>
      <c r="D122" s="12" t="s">
        <v>117</v>
      </c>
      <c r="G122" s="12"/>
      <c r="H122" s="12"/>
      <c r="I122" s="12"/>
      <c r="J122" s="12"/>
      <c r="K122" s="12"/>
      <c r="L122" s="12"/>
      <c r="M122" s="12"/>
      <c r="N122" s="12"/>
      <c r="O122" s="12"/>
      <c r="P122" s="13"/>
    </row>
    <row r="123" spans="1:17" ht="13.05" customHeight="1" x14ac:dyDescent="0.3">
      <c r="A123" s="25"/>
      <c r="B123" s="10">
        <v>4</v>
      </c>
      <c r="C123" s="11"/>
      <c r="D123" s="12" t="s">
        <v>118</v>
      </c>
      <c r="G123" s="12"/>
      <c r="H123" s="12"/>
      <c r="I123" s="12"/>
      <c r="J123" s="12"/>
      <c r="K123" s="12"/>
      <c r="L123" s="12"/>
      <c r="M123" s="12"/>
      <c r="N123" s="12"/>
      <c r="O123" s="12"/>
      <c r="P123" s="13"/>
    </row>
    <row r="124" spans="1:17" ht="13.05" customHeight="1" x14ac:dyDescent="0.3">
      <c r="A124" s="25"/>
      <c r="B124" s="10">
        <v>5</v>
      </c>
      <c r="C124" s="11"/>
      <c r="D124" s="12" t="s">
        <v>167</v>
      </c>
      <c r="G124" s="12"/>
      <c r="H124" s="12"/>
      <c r="I124" s="12"/>
      <c r="J124" s="12"/>
      <c r="K124" s="12"/>
      <c r="L124" s="12"/>
      <c r="M124" s="12"/>
      <c r="N124" s="12"/>
      <c r="O124" s="12"/>
      <c r="P124" s="13"/>
    </row>
    <row r="125" spans="1:17" ht="13.05" customHeight="1" x14ac:dyDescent="0.3">
      <c r="A125" s="25"/>
      <c r="B125" s="10">
        <v>6</v>
      </c>
      <c r="C125" s="11"/>
      <c r="D125" s="12" t="s">
        <v>166</v>
      </c>
      <c r="G125" s="12"/>
      <c r="H125" s="12"/>
      <c r="I125" s="12"/>
      <c r="J125" s="12"/>
      <c r="K125" s="12"/>
      <c r="L125" s="12"/>
      <c r="M125" s="12"/>
      <c r="N125" s="12"/>
      <c r="O125" s="12"/>
      <c r="P125" s="13"/>
    </row>
    <row r="126" spans="1:17" ht="13.05" customHeight="1" x14ac:dyDescent="0.3">
      <c r="A126" s="25"/>
      <c r="B126" s="10">
        <v>7</v>
      </c>
      <c r="C126" s="11"/>
      <c r="D126" s="5" t="s">
        <v>116</v>
      </c>
      <c r="G126" s="12"/>
      <c r="H126" s="12"/>
      <c r="I126" s="12"/>
      <c r="J126" s="12"/>
      <c r="K126" s="12"/>
      <c r="L126" s="12"/>
      <c r="M126" s="12"/>
      <c r="N126" s="12"/>
      <c r="O126" s="12"/>
      <c r="P126" s="13"/>
    </row>
    <row r="127" spans="1:17" ht="13.05" customHeight="1" x14ac:dyDescent="0.3">
      <c r="A127" s="25"/>
      <c r="B127" s="10">
        <v>8</v>
      </c>
      <c r="C127" s="11"/>
      <c r="D127" s="12" t="s">
        <v>153</v>
      </c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3"/>
    </row>
    <row r="128" spans="1:17" ht="13.05" customHeight="1" x14ac:dyDescent="0.3">
      <c r="A128" s="25"/>
      <c r="B128" s="10">
        <v>9</v>
      </c>
      <c r="C128" s="11"/>
      <c r="D128" s="12" t="s">
        <v>154</v>
      </c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3"/>
    </row>
    <row r="129" spans="1:31" ht="13.05" customHeight="1" x14ac:dyDescent="0.3">
      <c r="A129" s="25"/>
      <c r="B129" s="10">
        <v>10</v>
      </c>
      <c r="C129" s="11"/>
      <c r="D129" s="12" t="s">
        <v>375</v>
      </c>
      <c r="G129" s="12"/>
      <c r="H129" s="12"/>
      <c r="I129" s="12"/>
      <c r="J129" s="12"/>
      <c r="K129" s="12"/>
      <c r="L129" s="12"/>
      <c r="M129" s="12"/>
      <c r="N129" s="12"/>
      <c r="O129" s="12"/>
      <c r="P129" s="13"/>
    </row>
    <row r="130" spans="1:31" ht="13.05" customHeight="1" x14ac:dyDescent="0.3">
      <c r="A130" s="25"/>
      <c r="B130" s="10">
        <v>11</v>
      </c>
      <c r="C130" s="11"/>
      <c r="D130" s="12" t="s">
        <v>95</v>
      </c>
      <c r="G130" s="12"/>
      <c r="H130" s="12"/>
      <c r="I130" s="12"/>
      <c r="J130" s="12"/>
      <c r="K130" s="12"/>
      <c r="L130" s="12"/>
      <c r="M130" s="12"/>
      <c r="N130" s="12"/>
      <c r="O130" s="12"/>
      <c r="P130" s="13"/>
    </row>
    <row r="131" spans="1:31" ht="13.05" customHeight="1" x14ac:dyDescent="0.3">
      <c r="A131" s="25"/>
      <c r="B131" s="10">
        <v>12</v>
      </c>
      <c r="C131" s="11"/>
      <c r="D131" s="12" t="s">
        <v>155</v>
      </c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3"/>
    </row>
    <row r="132" spans="1:31" ht="13.05" customHeight="1" x14ac:dyDescent="0.3">
      <c r="A132" s="25"/>
      <c r="B132" s="10">
        <v>13</v>
      </c>
      <c r="C132" s="11"/>
      <c r="D132" s="12" t="s">
        <v>14</v>
      </c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3"/>
    </row>
    <row r="133" spans="1:31" ht="13.05" customHeight="1" x14ac:dyDescent="0.3">
      <c r="A133" s="25"/>
      <c r="B133" s="10">
        <v>14</v>
      </c>
      <c r="C133" s="11"/>
      <c r="D133" s="5" t="s">
        <v>499</v>
      </c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3"/>
    </row>
    <row r="134" spans="1:31" ht="13.05" customHeight="1" x14ac:dyDescent="0.3">
      <c r="A134" s="25"/>
      <c r="B134" s="10">
        <v>15</v>
      </c>
      <c r="C134" s="11"/>
      <c r="D134" s="12" t="s">
        <v>379</v>
      </c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3"/>
    </row>
    <row r="135" spans="1:31" ht="13.05" customHeight="1" x14ac:dyDescent="0.3">
      <c r="A135" s="25"/>
      <c r="B135" s="10">
        <v>16</v>
      </c>
      <c r="C135" s="11"/>
      <c r="D135" s="12" t="s">
        <v>503</v>
      </c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3"/>
    </row>
    <row r="136" spans="1:31" ht="13.05" customHeight="1" x14ac:dyDescent="0.3">
      <c r="A136" s="25"/>
    </row>
    <row r="137" spans="1:31" ht="13.05" customHeight="1" x14ac:dyDescent="0.3">
      <c r="B137" s="343" t="s">
        <v>389</v>
      </c>
      <c r="C137" s="343"/>
      <c r="D137" s="343"/>
      <c r="E137" s="343"/>
      <c r="F137" s="343"/>
      <c r="G137" s="343"/>
      <c r="H137" s="343"/>
      <c r="I137" s="343"/>
      <c r="J137" s="343"/>
      <c r="K137" s="343"/>
      <c r="L137" s="343"/>
      <c r="M137" s="343"/>
      <c r="N137" s="343"/>
      <c r="O137" s="343"/>
      <c r="P137" s="343"/>
      <c r="Q137" s="289"/>
      <c r="R137" s="289"/>
      <c r="S137" s="289"/>
    </row>
    <row r="138" spans="1:31" ht="13.05" customHeight="1" x14ac:dyDescent="0.3">
      <c r="B138" s="343"/>
      <c r="C138" s="343"/>
      <c r="D138" s="343"/>
      <c r="E138" s="343"/>
      <c r="F138" s="343"/>
      <c r="G138" s="343"/>
      <c r="H138" s="343"/>
      <c r="I138" s="343"/>
      <c r="J138" s="343"/>
      <c r="K138" s="343"/>
      <c r="L138" s="343"/>
      <c r="M138" s="343"/>
      <c r="N138" s="343"/>
      <c r="O138" s="343"/>
      <c r="P138" s="343"/>
      <c r="Q138" s="289"/>
      <c r="R138" s="289"/>
      <c r="S138" s="289"/>
    </row>
    <row r="139" spans="1:31" ht="13.05" customHeight="1" x14ac:dyDescent="0.3">
      <c r="A139" s="25"/>
      <c r="B139" s="336" t="s">
        <v>485</v>
      </c>
      <c r="C139" s="336"/>
      <c r="D139" s="336"/>
      <c r="E139" s="336"/>
      <c r="F139" s="336"/>
      <c r="G139" s="336"/>
      <c r="H139" s="336"/>
      <c r="I139" s="336"/>
      <c r="J139" s="336"/>
      <c r="K139" s="336"/>
      <c r="L139" s="336"/>
      <c r="M139" s="336"/>
      <c r="N139" s="336"/>
      <c r="O139" s="336"/>
      <c r="P139" s="336"/>
      <c r="Q139" s="84"/>
      <c r="R139" s="84"/>
      <c r="S139" s="84"/>
      <c r="T139" s="84"/>
      <c r="U139" s="84"/>
      <c r="V139" s="84"/>
      <c r="W139" s="84"/>
      <c r="X139" s="84"/>
      <c r="Y139" s="84"/>
      <c r="Z139" s="84"/>
      <c r="AA139" s="84"/>
      <c r="AB139" s="84"/>
      <c r="AC139" s="84"/>
      <c r="AD139" s="84"/>
      <c r="AE139" s="84"/>
    </row>
    <row r="140" spans="1:31" ht="13.05" customHeight="1" x14ac:dyDescent="0.3">
      <c r="A140" s="25"/>
      <c r="B140" s="297"/>
      <c r="C140" s="213">
        <v>1</v>
      </c>
      <c r="D140" s="214"/>
      <c r="E140" s="215" t="s">
        <v>13</v>
      </c>
      <c r="F140" s="216" t="s">
        <v>1</v>
      </c>
      <c r="G140" s="298">
        <f>+A172</f>
        <v>7.2299999999999978</v>
      </c>
      <c r="H140" s="83"/>
      <c r="I140" s="83"/>
      <c r="J140" s="83"/>
      <c r="K140" s="83"/>
      <c r="L140" s="83"/>
      <c r="M140" s="83"/>
      <c r="N140" s="83"/>
      <c r="O140" s="83"/>
      <c r="P140" s="83"/>
      <c r="Q140" s="84"/>
      <c r="R140" s="84"/>
      <c r="S140" s="84"/>
      <c r="T140" s="84"/>
      <c r="U140" s="84"/>
      <c r="V140" s="84"/>
      <c r="W140" s="84"/>
      <c r="X140" s="84"/>
      <c r="Y140" s="84"/>
      <c r="Z140" s="84"/>
      <c r="AA140" s="84"/>
      <c r="AB140" s="84"/>
      <c r="AC140" s="84"/>
      <c r="AD140" s="84"/>
      <c r="AE140" s="84"/>
    </row>
    <row r="141" spans="1:31" ht="13.05" customHeight="1" x14ac:dyDescent="0.3">
      <c r="A141" s="25"/>
      <c r="B141" s="297"/>
      <c r="C141" s="213">
        <v>2</v>
      </c>
      <c r="D141" s="214"/>
      <c r="E141" s="215" t="s">
        <v>0</v>
      </c>
      <c r="F141" s="216" t="s">
        <v>1</v>
      </c>
      <c r="G141" s="298">
        <f>+A142</f>
        <v>7.2099999999999982</v>
      </c>
      <c r="H141" s="83"/>
      <c r="I141" s="83"/>
      <c r="J141" s="83"/>
      <c r="K141" s="83"/>
      <c r="L141" s="83"/>
      <c r="M141" s="83"/>
      <c r="N141" s="83"/>
      <c r="O141" s="83"/>
      <c r="P141" s="83"/>
      <c r="Q141" s="84"/>
      <c r="R141" s="84"/>
      <c r="S141" s="84"/>
      <c r="T141" s="84"/>
      <c r="U141" s="84"/>
      <c r="V141" s="84"/>
      <c r="W141" s="84"/>
      <c r="X141" s="84"/>
      <c r="Y141" s="84"/>
      <c r="Z141" s="84"/>
      <c r="AA141" s="84"/>
      <c r="AB141" s="84"/>
      <c r="AC141" s="84"/>
      <c r="AD141" s="84"/>
      <c r="AE141" s="84"/>
    </row>
    <row r="142" spans="1:31" ht="13.05" customHeight="1" x14ac:dyDescent="0.3">
      <c r="A142" s="25">
        <v>7.2099999999999982</v>
      </c>
      <c r="B142" s="334" t="s">
        <v>422</v>
      </c>
      <c r="C142" s="334"/>
      <c r="D142" s="334"/>
      <c r="E142" s="334"/>
      <c r="F142" s="334"/>
      <c r="G142" s="334"/>
      <c r="H142" s="334"/>
      <c r="I142" s="334"/>
      <c r="J142" s="334"/>
      <c r="K142" s="334"/>
      <c r="L142" s="334"/>
      <c r="M142" s="334"/>
      <c r="N142" s="334"/>
      <c r="O142" s="334"/>
      <c r="P142" s="334"/>
    </row>
    <row r="143" spans="1:31" ht="13.05" customHeight="1" x14ac:dyDescent="0.3">
      <c r="A143" s="25"/>
      <c r="B143" s="334"/>
      <c r="C143" s="334"/>
      <c r="D143" s="334"/>
      <c r="E143" s="334"/>
      <c r="F143" s="334"/>
      <c r="G143" s="334"/>
      <c r="H143" s="334"/>
      <c r="I143" s="334"/>
      <c r="J143" s="334"/>
      <c r="K143" s="334"/>
      <c r="L143" s="334"/>
      <c r="M143" s="334"/>
      <c r="N143" s="334"/>
      <c r="O143" s="334"/>
      <c r="P143" s="334"/>
    </row>
    <row r="144" spans="1:31" ht="13.05" customHeight="1" x14ac:dyDescent="0.3">
      <c r="A144" s="25"/>
      <c r="B144" s="10">
        <v>1</v>
      </c>
      <c r="C144" s="87"/>
      <c r="D144" s="12" t="s">
        <v>13</v>
      </c>
      <c r="E144" s="12"/>
      <c r="F144" s="12"/>
      <c r="G144" s="13"/>
      <c r="I144" s="333"/>
      <c r="J144" s="333"/>
      <c r="K144" s="333"/>
      <c r="L144" s="333"/>
      <c r="M144" s="333"/>
      <c r="N144" s="333"/>
      <c r="O144" s="333"/>
      <c r="P144" s="333"/>
      <c r="Q144" s="333"/>
      <c r="R144" s="333"/>
    </row>
    <row r="145" spans="1:22" ht="13.05" customHeight="1" x14ac:dyDescent="0.3">
      <c r="A145" s="25"/>
      <c r="B145" s="10">
        <v>2</v>
      </c>
      <c r="C145" s="87"/>
      <c r="D145" s="12" t="s">
        <v>0</v>
      </c>
      <c r="E145" s="14"/>
      <c r="F145" s="14" t="s">
        <v>1</v>
      </c>
      <c r="G145" s="239">
        <f>+A239</f>
        <v>7.2799999999999967</v>
      </c>
      <c r="I145" s="333"/>
      <c r="J145" s="333"/>
      <c r="K145" s="333"/>
      <c r="L145" s="333"/>
      <c r="M145" s="333"/>
      <c r="N145" s="333"/>
      <c r="O145" s="333"/>
      <c r="P145" s="333"/>
      <c r="Q145" s="333"/>
      <c r="R145" s="333"/>
    </row>
    <row r="146" spans="1:22" ht="13.05" customHeight="1" x14ac:dyDescent="0.3">
      <c r="A146" s="25"/>
      <c r="C146" s="144"/>
      <c r="D146" s="144"/>
      <c r="E146" s="144"/>
      <c r="F146" s="144"/>
      <c r="G146" s="144"/>
      <c r="H146" s="144"/>
      <c r="I146" s="144"/>
      <c r="J146" s="144"/>
      <c r="K146" s="144"/>
      <c r="L146" s="144"/>
      <c r="M146" s="144"/>
      <c r="N146" s="144"/>
      <c r="O146" s="144"/>
      <c r="P146" s="144"/>
      <c r="Q146" s="144"/>
      <c r="R146" s="144"/>
    </row>
    <row r="147" spans="1:22" ht="13.05" customHeight="1" x14ac:dyDescent="0.3">
      <c r="A147" s="18"/>
      <c r="B147" s="344" t="s">
        <v>380</v>
      </c>
      <c r="C147" s="344"/>
      <c r="D147" s="344"/>
      <c r="E147" s="344"/>
      <c r="F147" s="344"/>
      <c r="G147" s="344"/>
      <c r="H147" s="344"/>
      <c r="I147" s="344"/>
      <c r="J147" s="344"/>
      <c r="K147" s="344"/>
      <c r="L147" s="344"/>
      <c r="M147" s="344"/>
      <c r="N147" s="344"/>
      <c r="O147" s="344"/>
      <c r="P147" s="344"/>
      <c r="Q147" s="290"/>
      <c r="R147" s="290"/>
      <c r="S147" s="290"/>
      <c r="T147" s="290"/>
      <c r="U147" s="290"/>
    </row>
    <row r="148" spans="1:22" ht="13.05" customHeight="1" x14ac:dyDescent="0.3">
      <c r="A148" s="18"/>
      <c r="B148" s="344"/>
      <c r="C148" s="344"/>
      <c r="D148" s="344"/>
      <c r="E148" s="344"/>
      <c r="F148" s="344"/>
      <c r="G148" s="344"/>
      <c r="H148" s="344"/>
      <c r="I148" s="344"/>
      <c r="J148" s="344"/>
      <c r="K148" s="344"/>
      <c r="L148" s="344"/>
      <c r="M148" s="344"/>
      <c r="N148" s="344"/>
      <c r="O148" s="344"/>
      <c r="P148" s="344"/>
      <c r="Q148" s="290"/>
      <c r="R148" s="290"/>
      <c r="S148" s="290"/>
      <c r="T148" s="290"/>
      <c r="U148" s="290"/>
    </row>
    <row r="149" spans="1:22" ht="13.05" customHeight="1" x14ac:dyDescent="0.3">
      <c r="A149" s="25">
        <v>7.219999999999998</v>
      </c>
      <c r="B149" s="5" t="s">
        <v>187</v>
      </c>
    </row>
    <row r="150" spans="1:22" ht="13.05" customHeight="1" x14ac:dyDescent="0.3">
      <c r="A150" s="25"/>
      <c r="B150" s="5" t="s">
        <v>250</v>
      </c>
      <c r="C150" s="16"/>
      <c r="D150" s="6"/>
      <c r="E150" s="6"/>
      <c r="F150" s="6"/>
      <c r="G150" s="6"/>
      <c r="H150" s="81"/>
    </row>
    <row r="151" spans="1:22" ht="13.05" customHeight="1" x14ac:dyDescent="0.3">
      <c r="A151" s="25"/>
      <c r="B151" s="10">
        <v>1</v>
      </c>
      <c r="C151" s="87"/>
      <c r="D151" s="12" t="s">
        <v>92</v>
      </c>
      <c r="E151" s="12"/>
      <c r="F151" s="12"/>
      <c r="G151" s="12"/>
      <c r="H151" s="12"/>
      <c r="I151" s="12"/>
      <c r="J151" s="12"/>
      <c r="K151" s="12"/>
      <c r="L151" s="12"/>
      <c r="M151" s="13"/>
    </row>
    <row r="152" spans="1:22" ht="13.05" customHeight="1" x14ac:dyDescent="0.3">
      <c r="A152" s="18"/>
      <c r="B152" s="10">
        <v>2</v>
      </c>
      <c r="C152" s="87"/>
      <c r="D152" s="12" t="s">
        <v>29</v>
      </c>
      <c r="E152" s="12"/>
      <c r="F152" s="12"/>
      <c r="G152" s="12"/>
      <c r="H152" s="12"/>
      <c r="I152" s="12"/>
      <c r="J152" s="12"/>
      <c r="K152" s="12"/>
      <c r="L152" s="12"/>
      <c r="M152" s="13"/>
    </row>
    <row r="153" spans="1:22" ht="13.05" customHeight="1" x14ac:dyDescent="0.3">
      <c r="A153" s="90"/>
      <c r="B153" s="10">
        <v>3</v>
      </c>
      <c r="C153" s="87"/>
      <c r="D153" s="12" t="s">
        <v>30</v>
      </c>
      <c r="E153" s="12"/>
      <c r="F153" s="12"/>
      <c r="G153" s="12"/>
      <c r="H153" s="12"/>
      <c r="I153" s="12"/>
      <c r="J153" s="12"/>
      <c r="K153" s="12"/>
      <c r="L153" s="12"/>
      <c r="M153" s="13"/>
    </row>
    <row r="154" spans="1:22" ht="13.05" customHeight="1" x14ac:dyDescent="0.3">
      <c r="A154" s="25"/>
      <c r="B154" s="10">
        <v>4</v>
      </c>
      <c r="C154" s="87"/>
      <c r="D154" s="12" t="s">
        <v>31</v>
      </c>
      <c r="E154" s="12"/>
      <c r="F154" s="12"/>
      <c r="G154" s="12"/>
      <c r="H154" s="12"/>
      <c r="I154" s="12"/>
      <c r="J154" s="12"/>
      <c r="K154" s="12"/>
      <c r="L154" s="12"/>
      <c r="M154" s="13"/>
    </row>
    <row r="155" spans="1:22" ht="13.05" customHeight="1" x14ac:dyDescent="0.3">
      <c r="A155" s="18"/>
      <c r="B155" s="10">
        <v>5</v>
      </c>
      <c r="C155" s="87"/>
      <c r="D155" s="12" t="s">
        <v>32</v>
      </c>
      <c r="E155" s="12"/>
      <c r="F155" s="12"/>
      <c r="G155" s="12"/>
      <c r="H155" s="12"/>
      <c r="I155" s="12"/>
      <c r="J155" s="12"/>
      <c r="K155" s="12"/>
      <c r="L155" s="12"/>
      <c r="M155" s="13"/>
    </row>
    <row r="156" spans="1:22" ht="13.05" customHeight="1" x14ac:dyDescent="0.3">
      <c r="A156" s="90"/>
      <c r="B156" s="10">
        <v>6</v>
      </c>
      <c r="C156" s="87"/>
      <c r="D156" s="12" t="s">
        <v>33</v>
      </c>
      <c r="E156" s="12"/>
      <c r="F156" s="12"/>
      <c r="G156" s="12"/>
      <c r="H156" s="12"/>
      <c r="I156" s="12"/>
      <c r="J156" s="12"/>
      <c r="K156" s="12"/>
      <c r="L156" s="12"/>
      <c r="M156" s="13"/>
    </row>
    <row r="157" spans="1:22" ht="13.05" customHeight="1" x14ac:dyDescent="0.3">
      <c r="A157" s="25"/>
      <c r="B157" s="10">
        <v>7</v>
      </c>
      <c r="C157" s="87"/>
      <c r="D157" s="12" t="s">
        <v>378</v>
      </c>
      <c r="E157" s="12"/>
      <c r="F157" s="12"/>
      <c r="G157" s="12"/>
      <c r="H157" s="12"/>
      <c r="I157" s="12"/>
      <c r="J157" s="12"/>
      <c r="K157" s="12"/>
      <c r="L157" s="12"/>
      <c r="M157" s="13"/>
    </row>
    <row r="158" spans="1:22" ht="13.05" customHeight="1" x14ac:dyDescent="0.3">
      <c r="A158" s="18"/>
      <c r="B158" s="10">
        <v>8</v>
      </c>
      <c r="C158" s="87"/>
      <c r="D158" s="12" t="s">
        <v>209</v>
      </c>
      <c r="E158" s="12"/>
      <c r="F158" s="12"/>
      <c r="G158" s="12"/>
      <c r="H158" s="12"/>
      <c r="I158" s="12"/>
      <c r="J158" s="12"/>
      <c r="K158" s="12"/>
      <c r="L158" s="12"/>
      <c r="M158" s="13"/>
      <c r="T158" s="91"/>
      <c r="U158" s="91"/>
      <c r="V158" s="91"/>
    </row>
    <row r="159" spans="1:22" ht="13.05" customHeight="1" x14ac:dyDescent="0.3">
      <c r="A159" s="90"/>
      <c r="B159" s="10">
        <v>9</v>
      </c>
      <c r="C159" s="87"/>
      <c r="D159" s="12" t="s">
        <v>34</v>
      </c>
      <c r="E159" s="12"/>
      <c r="F159" s="12"/>
      <c r="G159" s="12"/>
      <c r="H159" s="12"/>
      <c r="I159" s="12"/>
      <c r="J159" s="12"/>
      <c r="K159" s="12"/>
      <c r="L159" s="12"/>
      <c r="M159" s="13"/>
    </row>
    <row r="160" spans="1:22" ht="13.05" customHeight="1" x14ac:dyDescent="0.3">
      <c r="A160" s="25"/>
      <c r="B160" s="10">
        <v>10</v>
      </c>
      <c r="C160" s="87"/>
      <c r="D160" s="12" t="s">
        <v>35</v>
      </c>
      <c r="E160" s="12"/>
      <c r="F160" s="12"/>
      <c r="G160" s="12"/>
      <c r="H160" s="12"/>
      <c r="I160" s="12"/>
      <c r="J160" s="12"/>
      <c r="K160" s="12"/>
      <c r="L160" s="12"/>
      <c r="M160" s="13"/>
    </row>
    <row r="161" spans="1:22" ht="13.05" customHeight="1" x14ac:dyDescent="0.3">
      <c r="A161" s="18"/>
      <c r="B161" s="10">
        <v>11</v>
      </c>
      <c r="C161" s="87"/>
      <c r="D161" s="12" t="s">
        <v>36</v>
      </c>
      <c r="E161" s="12"/>
      <c r="F161" s="12"/>
      <c r="G161" s="12"/>
      <c r="H161" s="12"/>
      <c r="I161" s="12"/>
      <c r="J161" s="12"/>
      <c r="K161" s="12"/>
      <c r="L161" s="12"/>
      <c r="M161" s="13"/>
    </row>
    <row r="162" spans="1:22" ht="13.05" customHeight="1" x14ac:dyDescent="0.3">
      <c r="A162" s="90"/>
      <c r="B162" s="10">
        <v>12</v>
      </c>
      <c r="C162" s="87"/>
      <c r="D162" s="12" t="s">
        <v>37</v>
      </c>
      <c r="E162" s="12"/>
      <c r="F162" s="12"/>
      <c r="G162" s="12"/>
      <c r="H162" s="12"/>
      <c r="I162" s="12"/>
      <c r="J162" s="12"/>
      <c r="K162" s="12"/>
      <c r="L162" s="12"/>
      <c r="M162" s="13"/>
    </row>
    <row r="163" spans="1:22" ht="13.05" customHeight="1" x14ac:dyDescent="0.3">
      <c r="A163" s="25"/>
      <c r="B163" s="10">
        <v>13</v>
      </c>
      <c r="C163" s="87"/>
      <c r="D163" s="12" t="s">
        <v>38</v>
      </c>
      <c r="E163" s="12"/>
      <c r="F163" s="12"/>
      <c r="G163" s="12"/>
      <c r="H163" s="12"/>
      <c r="I163" s="12"/>
      <c r="J163" s="12"/>
      <c r="K163" s="12"/>
      <c r="L163" s="12"/>
      <c r="M163" s="13"/>
    </row>
    <row r="164" spans="1:22" ht="13.05" customHeight="1" x14ac:dyDescent="0.3">
      <c r="A164" s="18"/>
      <c r="B164" s="10">
        <v>14</v>
      </c>
      <c r="C164" s="87"/>
      <c r="D164" s="12" t="s">
        <v>39</v>
      </c>
      <c r="E164" s="12"/>
      <c r="F164" s="12"/>
      <c r="G164" s="12"/>
      <c r="H164" s="12"/>
      <c r="I164" s="12"/>
      <c r="J164" s="12"/>
      <c r="K164" s="12"/>
      <c r="L164" s="12"/>
      <c r="M164" s="13"/>
    </row>
    <row r="165" spans="1:22" ht="13.05" customHeight="1" x14ac:dyDescent="0.3">
      <c r="A165" s="18"/>
      <c r="B165" s="10">
        <v>15</v>
      </c>
      <c r="C165" s="87"/>
      <c r="D165" s="5" t="s">
        <v>76</v>
      </c>
      <c r="E165" s="12"/>
      <c r="F165" s="12"/>
      <c r="G165" s="12"/>
      <c r="H165" s="12"/>
      <c r="I165" s="12"/>
      <c r="J165" s="12"/>
      <c r="K165" s="12"/>
      <c r="L165" s="12"/>
      <c r="M165" s="13"/>
    </row>
    <row r="166" spans="1:22" ht="13.05" customHeight="1" x14ac:dyDescent="0.3">
      <c r="A166" s="90"/>
      <c r="B166" s="10">
        <v>16</v>
      </c>
      <c r="C166" s="87"/>
      <c r="D166" s="12" t="s">
        <v>14</v>
      </c>
      <c r="E166" s="12"/>
      <c r="F166" s="12"/>
      <c r="G166" s="12"/>
      <c r="H166" s="12"/>
      <c r="I166" s="12"/>
      <c r="J166" s="12"/>
      <c r="K166" s="12"/>
      <c r="L166" s="12"/>
      <c r="M166" s="13"/>
    </row>
    <row r="167" spans="1:22" ht="13.05" customHeight="1" x14ac:dyDescent="0.3">
      <c r="A167" s="90"/>
      <c r="B167" s="15"/>
      <c r="C167" s="92"/>
      <c r="D167" s="6"/>
      <c r="E167" s="6"/>
      <c r="F167" s="99" t="s">
        <v>1</v>
      </c>
      <c r="G167" s="100">
        <f>+A239</f>
        <v>7.2799999999999967</v>
      </c>
      <c r="H167" s="6"/>
      <c r="I167" s="6"/>
      <c r="J167" s="6"/>
      <c r="K167" s="6"/>
      <c r="L167" s="6"/>
      <c r="M167" s="6"/>
    </row>
    <row r="168" spans="1:22" ht="13.05" customHeight="1" x14ac:dyDescent="0.3">
      <c r="A168" s="90"/>
      <c r="B168" s="15"/>
      <c r="C168" s="92"/>
      <c r="D168" s="6"/>
      <c r="E168" s="6"/>
      <c r="F168" s="71"/>
      <c r="G168" s="72"/>
      <c r="H168" s="6"/>
      <c r="I168" s="6"/>
      <c r="J168" s="6"/>
      <c r="K168" s="6"/>
      <c r="L168" s="6"/>
      <c r="M168" s="6"/>
    </row>
    <row r="169" spans="1:22" ht="13.05" customHeight="1" x14ac:dyDescent="0.3">
      <c r="A169" s="90"/>
      <c r="B169" s="285" t="s">
        <v>453</v>
      </c>
      <c r="C169" s="273"/>
      <c r="D169" s="272"/>
      <c r="E169" s="272"/>
      <c r="F169" s="274"/>
      <c r="G169" s="275"/>
      <c r="H169" s="272"/>
      <c r="I169" s="272"/>
      <c r="J169" s="272"/>
      <c r="K169" s="272"/>
      <c r="L169" s="272"/>
      <c r="M169" s="272"/>
      <c r="N169" s="83"/>
      <c r="O169" s="83"/>
      <c r="P169" s="83"/>
    </row>
    <row r="170" spans="1:22" ht="13.05" customHeight="1" x14ac:dyDescent="0.3">
      <c r="A170" s="90"/>
      <c r="B170" s="213">
        <v>1</v>
      </c>
      <c r="C170" s="214"/>
      <c r="D170" s="215" t="s">
        <v>13</v>
      </c>
      <c r="E170" s="216" t="s">
        <v>1</v>
      </c>
      <c r="F170" s="213">
        <f>+A172</f>
        <v>7.2299999999999978</v>
      </c>
      <c r="G170" s="275"/>
      <c r="H170" s="272"/>
      <c r="I170" s="272"/>
      <c r="J170" s="272"/>
      <c r="K170" s="272"/>
      <c r="L170" s="272"/>
      <c r="M170" s="272"/>
      <c r="N170" s="83"/>
      <c r="O170" s="83"/>
      <c r="P170" s="83"/>
    </row>
    <row r="171" spans="1:22" ht="13.05" customHeight="1" x14ac:dyDescent="0.3">
      <c r="A171" s="90"/>
      <c r="B171" s="213">
        <v>2</v>
      </c>
      <c r="C171" s="214"/>
      <c r="D171" s="215" t="s">
        <v>0</v>
      </c>
      <c r="E171" s="216" t="s">
        <v>1</v>
      </c>
      <c r="F171" s="213">
        <f>+A239</f>
        <v>7.2799999999999967</v>
      </c>
      <c r="G171" s="275"/>
      <c r="H171" s="272"/>
      <c r="I171" s="272"/>
      <c r="J171" s="272"/>
      <c r="K171" s="272"/>
      <c r="L171" s="272"/>
      <c r="M171" s="272"/>
      <c r="N171" s="83"/>
      <c r="O171" s="83"/>
      <c r="P171" s="83"/>
    </row>
    <row r="172" spans="1:22" ht="13.05" customHeight="1" x14ac:dyDescent="0.3">
      <c r="A172" s="18">
        <v>7.2299999999999978</v>
      </c>
      <c r="B172" s="334" t="s">
        <v>275</v>
      </c>
      <c r="C172" s="334"/>
      <c r="D172" s="334"/>
      <c r="E172" s="334"/>
      <c r="F172" s="334"/>
      <c r="G172" s="334"/>
      <c r="H172" s="334"/>
      <c r="I172" s="334"/>
      <c r="J172" s="334"/>
      <c r="K172" s="334"/>
      <c r="L172" s="334"/>
      <c r="M172" s="334"/>
      <c r="N172" s="334"/>
      <c r="O172" s="334"/>
      <c r="P172" s="334"/>
      <c r="Q172" s="334"/>
      <c r="R172" s="334"/>
    </row>
    <row r="173" spans="1:22" ht="13.05" customHeight="1" x14ac:dyDescent="0.3">
      <c r="A173" s="90"/>
      <c r="B173" s="10">
        <v>1</v>
      </c>
      <c r="C173" s="87"/>
      <c r="D173" s="12" t="s">
        <v>276</v>
      </c>
      <c r="E173" s="12"/>
      <c r="F173" s="12"/>
      <c r="G173" s="12"/>
      <c r="H173" s="14"/>
      <c r="I173" s="14"/>
      <c r="J173" s="14"/>
      <c r="K173" s="14"/>
      <c r="L173" s="14"/>
      <c r="M173" s="14" t="s">
        <v>1</v>
      </c>
      <c r="N173" s="70">
        <f>+A197</f>
        <v>7.2499999999999973</v>
      </c>
      <c r="O173" s="205"/>
      <c r="P173" s="333"/>
      <c r="Q173" s="333"/>
      <c r="R173" s="333"/>
      <c r="S173" s="333"/>
      <c r="T173" s="333"/>
      <c r="U173" s="333"/>
      <c r="V173" s="333"/>
    </row>
    <row r="174" spans="1:22" ht="13.05" customHeight="1" x14ac:dyDescent="0.3">
      <c r="A174" s="90"/>
      <c r="B174" s="10">
        <v>2</v>
      </c>
      <c r="C174" s="87"/>
      <c r="D174" s="12" t="s">
        <v>277</v>
      </c>
      <c r="E174" s="12"/>
      <c r="F174" s="12"/>
      <c r="G174" s="12"/>
      <c r="H174" s="14"/>
      <c r="I174" s="14"/>
      <c r="J174" s="14"/>
      <c r="K174" s="14"/>
      <c r="L174" s="14"/>
      <c r="M174" s="14"/>
      <c r="N174" s="13"/>
      <c r="O174" s="205"/>
      <c r="P174" s="333"/>
      <c r="Q174" s="333"/>
      <c r="R174" s="333"/>
      <c r="S174" s="333"/>
      <c r="T174" s="333"/>
      <c r="U174" s="333"/>
      <c r="V174" s="333"/>
    </row>
    <row r="175" spans="1:22" ht="13.05" customHeight="1" x14ac:dyDescent="0.3">
      <c r="A175" s="90"/>
      <c r="B175" s="10">
        <v>3</v>
      </c>
      <c r="C175" s="87"/>
      <c r="D175" s="12" t="s">
        <v>278</v>
      </c>
      <c r="E175" s="12"/>
      <c r="F175" s="12"/>
      <c r="G175" s="12"/>
      <c r="H175" s="14"/>
      <c r="I175" s="14"/>
      <c r="J175" s="14"/>
      <c r="K175" s="14"/>
      <c r="L175" s="14"/>
      <c r="M175" s="93"/>
      <c r="N175" s="13"/>
      <c r="P175" s="333"/>
      <c r="Q175" s="333"/>
      <c r="R175" s="333"/>
      <c r="S175" s="333"/>
      <c r="T175" s="333"/>
      <c r="U175" s="333"/>
      <c r="V175" s="333"/>
    </row>
    <row r="176" spans="1:22" ht="13.05" customHeight="1" x14ac:dyDescent="0.3">
      <c r="A176" s="90"/>
      <c r="B176" s="10">
        <v>4</v>
      </c>
      <c r="C176" s="87"/>
      <c r="D176" s="12" t="s">
        <v>279</v>
      </c>
      <c r="E176" s="12"/>
      <c r="F176" s="12"/>
      <c r="G176" s="12"/>
      <c r="H176" s="14"/>
      <c r="I176" s="14"/>
      <c r="J176" s="14"/>
      <c r="K176" s="14"/>
      <c r="L176" s="14"/>
      <c r="M176" s="93"/>
      <c r="N176" s="13"/>
      <c r="P176" s="333"/>
      <c r="Q176" s="333"/>
      <c r="R176" s="333"/>
      <c r="S176" s="333"/>
      <c r="T176" s="333"/>
      <c r="U176" s="333"/>
      <c r="V176" s="333"/>
    </row>
    <row r="177" spans="1:22" ht="13.05" customHeight="1" x14ac:dyDescent="0.3">
      <c r="A177" s="90"/>
      <c r="B177" s="10">
        <v>5</v>
      </c>
      <c r="C177" s="87"/>
      <c r="D177" s="12" t="s">
        <v>500</v>
      </c>
      <c r="E177" s="12"/>
      <c r="F177" s="12"/>
      <c r="G177" s="12"/>
      <c r="H177" s="14"/>
      <c r="I177" s="14"/>
      <c r="J177" s="14"/>
      <c r="K177" s="14"/>
      <c r="L177" s="14"/>
      <c r="M177" s="14" t="s">
        <v>1</v>
      </c>
      <c r="N177" s="70">
        <f>+A239</f>
        <v>7.2799999999999967</v>
      </c>
      <c r="P177" s="308"/>
      <c r="Q177" s="308"/>
      <c r="R177" s="308"/>
      <c r="S177" s="308"/>
      <c r="T177" s="308"/>
      <c r="U177" s="308"/>
      <c r="V177" s="308"/>
    </row>
    <row r="178" spans="1:22" ht="13.05" customHeight="1" x14ac:dyDescent="0.3">
      <c r="A178" s="90"/>
    </row>
    <row r="179" spans="1:22" ht="13.05" customHeight="1" x14ac:dyDescent="0.3">
      <c r="A179" s="18">
        <v>7.2399999999999975</v>
      </c>
      <c r="B179" s="5" t="s">
        <v>280</v>
      </c>
    </row>
    <row r="180" spans="1:22" ht="13.05" customHeight="1" x14ac:dyDescent="0.3">
      <c r="A180" s="25"/>
      <c r="B180" s="84" t="s">
        <v>257</v>
      </c>
      <c r="C180" s="16"/>
      <c r="D180" s="6"/>
      <c r="E180" s="6"/>
      <c r="F180" s="6"/>
      <c r="G180" s="6"/>
      <c r="H180" s="81"/>
    </row>
    <row r="181" spans="1:22" ht="13.05" customHeight="1" x14ac:dyDescent="0.3">
      <c r="A181" s="90"/>
      <c r="B181" s="10">
        <v>1</v>
      </c>
      <c r="C181" s="87"/>
      <c r="D181" s="12" t="s">
        <v>78</v>
      </c>
      <c r="E181" s="12"/>
      <c r="F181" s="12"/>
      <c r="G181" s="12"/>
      <c r="H181" s="12"/>
      <c r="I181" s="12"/>
      <c r="J181" s="12"/>
      <c r="K181" s="12"/>
      <c r="L181" s="12"/>
      <c r="M181" s="12"/>
      <c r="N181" s="13"/>
    </row>
    <row r="182" spans="1:22" ht="13.05" customHeight="1" x14ac:dyDescent="0.3">
      <c r="A182" s="90"/>
      <c r="B182" s="10">
        <v>2</v>
      </c>
      <c r="C182" s="87"/>
      <c r="D182" s="12" t="s">
        <v>41</v>
      </c>
      <c r="E182" s="12"/>
      <c r="F182" s="12"/>
      <c r="G182" s="12"/>
      <c r="H182" s="12"/>
      <c r="I182" s="12"/>
      <c r="J182" s="12"/>
      <c r="K182" s="12"/>
      <c r="L182" s="12"/>
      <c r="M182" s="12"/>
      <c r="N182" s="13"/>
    </row>
    <row r="183" spans="1:22" ht="13.05" customHeight="1" x14ac:dyDescent="0.3">
      <c r="A183" s="90"/>
      <c r="B183" s="10">
        <v>3</v>
      </c>
      <c r="C183" s="87"/>
      <c r="D183" s="5" t="s">
        <v>498</v>
      </c>
      <c r="E183" s="12"/>
      <c r="F183" s="12"/>
      <c r="G183" s="12"/>
      <c r="H183" s="12"/>
      <c r="I183" s="12"/>
      <c r="J183" s="12"/>
      <c r="K183" s="12"/>
      <c r="L183" s="12"/>
      <c r="M183" s="12"/>
      <c r="N183" s="13"/>
    </row>
    <row r="184" spans="1:22" ht="13.05" customHeight="1" x14ac:dyDescent="0.3">
      <c r="A184" s="90"/>
      <c r="B184" s="10">
        <v>4</v>
      </c>
      <c r="C184" s="87"/>
      <c r="D184" s="12" t="s">
        <v>194</v>
      </c>
      <c r="E184" s="12"/>
      <c r="F184" s="12"/>
      <c r="G184" s="12"/>
      <c r="H184" s="12"/>
      <c r="I184" s="12"/>
      <c r="J184" s="12"/>
      <c r="K184" s="12"/>
      <c r="L184" s="12"/>
      <c r="M184" s="12"/>
      <c r="N184" s="13"/>
    </row>
    <row r="185" spans="1:22" ht="13.05" customHeight="1" x14ac:dyDescent="0.3">
      <c r="A185" s="90"/>
      <c r="B185" s="10">
        <v>5</v>
      </c>
      <c r="C185" s="87"/>
      <c r="D185" s="12" t="s">
        <v>54</v>
      </c>
      <c r="E185" s="6"/>
      <c r="F185" s="6"/>
      <c r="G185" s="12"/>
      <c r="H185" s="12"/>
      <c r="I185" s="12"/>
      <c r="J185" s="12"/>
      <c r="K185" s="12"/>
      <c r="L185" s="12"/>
      <c r="M185" s="12"/>
      <c r="N185" s="13"/>
    </row>
    <row r="186" spans="1:22" ht="13.05" customHeight="1" x14ac:dyDescent="0.3">
      <c r="A186" s="90"/>
      <c r="B186" s="10">
        <v>6</v>
      </c>
      <c r="C186" s="87"/>
      <c r="D186" s="12" t="s">
        <v>43</v>
      </c>
      <c r="E186" s="12"/>
      <c r="F186" s="12"/>
      <c r="G186" s="12"/>
      <c r="H186" s="12"/>
      <c r="I186" s="12"/>
      <c r="J186" s="12"/>
      <c r="K186" s="12"/>
      <c r="L186" s="12"/>
      <c r="M186" s="12"/>
      <c r="N186" s="13"/>
    </row>
    <row r="187" spans="1:22" ht="13.05" customHeight="1" x14ac:dyDescent="0.3">
      <c r="A187" s="90"/>
      <c r="B187" s="10">
        <v>7</v>
      </c>
      <c r="C187" s="87"/>
      <c r="D187" s="12" t="s">
        <v>44</v>
      </c>
      <c r="E187" s="12"/>
      <c r="F187" s="12"/>
      <c r="G187" s="12"/>
      <c r="H187" s="12"/>
      <c r="I187" s="12"/>
      <c r="J187" s="12"/>
      <c r="K187" s="12"/>
      <c r="L187" s="12"/>
      <c r="M187" s="12"/>
      <c r="N187" s="13"/>
    </row>
    <row r="188" spans="1:22" ht="13.05" customHeight="1" x14ac:dyDescent="0.3">
      <c r="A188" s="90"/>
      <c r="B188" s="10">
        <v>8</v>
      </c>
      <c r="C188" s="87"/>
      <c r="D188" s="12" t="s">
        <v>153</v>
      </c>
      <c r="E188" s="12"/>
      <c r="F188" s="12"/>
      <c r="G188" s="12"/>
      <c r="H188" s="12"/>
      <c r="I188" s="12"/>
      <c r="J188" s="12"/>
      <c r="K188" s="12"/>
      <c r="L188" s="12"/>
      <c r="M188" s="12"/>
      <c r="N188" s="13"/>
    </row>
    <row r="189" spans="1:22" ht="13.05" customHeight="1" x14ac:dyDescent="0.3">
      <c r="A189" s="90"/>
      <c r="B189" s="10">
        <v>9</v>
      </c>
      <c r="C189" s="87"/>
      <c r="D189" s="12" t="s">
        <v>154</v>
      </c>
      <c r="E189" s="12"/>
      <c r="F189" s="12"/>
      <c r="G189" s="12"/>
      <c r="H189" s="12"/>
      <c r="I189" s="12"/>
      <c r="J189" s="12"/>
      <c r="K189" s="12"/>
      <c r="L189" s="12"/>
      <c r="M189" s="12"/>
      <c r="N189" s="13"/>
    </row>
    <row r="190" spans="1:22" ht="13.05" customHeight="1" x14ac:dyDescent="0.3">
      <c r="A190" s="90"/>
      <c r="B190" s="10">
        <v>10</v>
      </c>
      <c r="C190" s="87"/>
      <c r="D190" s="12" t="s">
        <v>375</v>
      </c>
      <c r="G190" s="12"/>
      <c r="H190" s="12"/>
      <c r="I190" s="12"/>
      <c r="J190" s="12"/>
      <c r="K190" s="12"/>
      <c r="L190" s="12"/>
      <c r="M190" s="12"/>
      <c r="N190" s="12"/>
    </row>
    <row r="191" spans="1:22" ht="13.05" customHeight="1" x14ac:dyDescent="0.3">
      <c r="A191" s="90"/>
      <c r="B191" s="10">
        <v>11</v>
      </c>
      <c r="C191" s="87"/>
      <c r="D191" s="12" t="s">
        <v>95</v>
      </c>
      <c r="E191" s="12"/>
      <c r="F191" s="12"/>
      <c r="G191" s="12"/>
      <c r="H191" s="12"/>
      <c r="I191" s="12"/>
      <c r="J191" s="12"/>
      <c r="K191" s="12"/>
      <c r="L191" s="12"/>
      <c r="M191" s="12"/>
      <c r="N191" s="13"/>
    </row>
    <row r="192" spans="1:22" ht="13.05" customHeight="1" x14ac:dyDescent="0.3">
      <c r="A192" s="90"/>
      <c r="B192" s="10">
        <v>12</v>
      </c>
      <c r="C192" s="87"/>
      <c r="D192" s="12" t="s">
        <v>77</v>
      </c>
      <c r="E192" s="12"/>
      <c r="F192" s="12"/>
      <c r="G192" s="12"/>
      <c r="H192" s="12"/>
      <c r="I192" s="12"/>
      <c r="J192" s="12"/>
      <c r="K192" s="12"/>
      <c r="L192" s="12"/>
      <c r="M192" s="12"/>
      <c r="N192" s="13"/>
    </row>
    <row r="193" spans="1:22" ht="13.05" customHeight="1" x14ac:dyDescent="0.3">
      <c r="A193" s="90"/>
      <c r="B193" s="10">
        <v>13</v>
      </c>
      <c r="C193" s="87"/>
      <c r="D193" s="12" t="s">
        <v>14</v>
      </c>
      <c r="E193" s="12"/>
      <c r="F193" s="12"/>
      <c r="G193" s="12"/>
      <c r="H193" s="12"/>
      <c r="I193" s="12"/>
      <c r="J193" s="12"/>
      <c r="K193" s="12"/>
      <c r="L193" s="12"/>
      <c r="M193" s="12"/>
      <c r="N193" s="13"/>
    </row>
    <row r="194" spans="1:22" ht="13.05" customHeight="1" x14ac:dyDescent="0.3">
      <c r="A194" s="90"/>
      <c r="B194" s="10">
        <v>14</v>
      </c>
      <c r="C194" s="87"/>
      <c r="D194" s="12" t="s">
        <v>155</v>
      </c>
      <c r="E194" s="12"/>
      <c r="F194" s="12"/>
      <c r="G194" s="12"/>
      <c r="H194" s="12"/>
      <c r="I194" s="12"/>
      <c r="J194" s="12"/>
      <c r="K194" s="12"/>
      <c r="L194" s="12"/>
      <c r="M194" s="12"/>
      <c r="N194" s="13"/>
    </row>
    <row r="195" spans="1:22" ht="13.05" customHeight="1" x14ac:dyDescent="0.3">
      <c r="A195" s="90"/>
      <c r="B195" s="15"/>
      <c r="C195" s="92"/>
      <c r="D195" s="6"/>
      <c r="E195" s="6"/>
      <c r="F195" s="99" t="s">
        <v>1</v>
      </c>
      <c r="G195" s="101">
        <f>A239</f>
        <v>7.2799999999999967</v>
      </c>
      <c r="H195" s="6"/>
      <c r="I195" s="6"/>
      <c r="J195" s="6"/>
      <c r="K195" s="6"/>
      <c r="L195" s="6"/>
      <c r="M195" s="6"/>
      <c r="N195" s="6"/>
    </row>
    <row r="196" spans="1:22" ht="13.05" customHeight="1" x14ac:dyDescent="0.3">
      <c r="A196" s="90"/>
    </row>
    <row r="197" spans="1:22" ht="13.05" customHeight="1" x14ac:dyDescent="0.3">
      <c r="A197" s="25">
        <v>7.2499999999999973</v>
      </c>
      <c r="B197" s="334" t="s">
        <v>253</v>
      </c>
      <c r="C197" s="334"/>
      <c r="D197" s="334"/>
      <c r="E197" s="334"/>
      <c r="F197" s="334"/>
      <c r="G197" s="334"/>
      <c r="H197" s="334"/>
      <c r="I197" s="334"/>
      <c r="J197" s="334"/>
      <c r="K197" s="334"/>
      <c r="L197" s="334"/>
      <c r="M197" s="334"/>
      <c r="N197" s="334"/>
      <c r="O197" s="334"/>
      <c r="P197" s="334"/>
      <c r="Q197" s="334"/>
      <c r="R197" s="334"/>
    </row>
    <row r="198" spans="1:22" ht="13.05" customHeight="1" x14ac:dyDescent="0.3">
      <c r="A198" s="25"/>
      <c r="B198" s="10">
        <v>1</v>
      </c>
      <c r="C198" s="87"/>
      <c r="D198" s="12" t="s">
        <v>119</v>
      </c>
      <c r="E198" s="12"/>
      <c r="F198" s="12"/>
      <c r="G198" s="12"/>
      <c r="H198" s="14" t="s">
        <v>1</v>
      </c>
      <c r="I198" s="207">
        <f>+A219</f>
        <v>7.2699999999999969</v>
      </c>
      <c r="J198" s="13"/>
    </row>
    <row r="199" spans="1:22" ht="13.05" customHeight="1" x14ac:dyDescent="0.3">
      <c r="A199" s="25"/>
      <c r="B199" s="10">
        <v>2</v>
      </c>
      <c r="C199" s="87"/>
      <c r="D199" s="12" t="s">
        <v>93</v>
      </c>
      <c r="E199" s="12"/>
      <c r="F199" s="12"/>
      <c r="G199" s="12"/>
      <c r="H199" s="14" t="s">
        <v>1</v>
      </c>
      <c r="I199" s="207">
        <f>+I198</f>
        <v>7.2699999999999969</v>
      </c>
      <c r="J199" s="13"/>
    </row>
    <row r="200" spans="1:22" ht="13.05" customHeight="1" x14ac:dyDescent="0.3">
      <c r="A200" s="25"/>
      <c r="B200" s="10">
        <v>3</v>
      </c>
      <c r="C200" s="87"/>
      <c r="D200" s="12" t="s">
        <v>120</v>
      </c>
      <c r="E200" s="12"/>
      <c r="F200" s="12"/>
      <c r="G200" s="12"/>
      <c r="H200" s="14"/>
      <c r="I200" s="93"/>
      <c r="J200" s="13"/>
    </row>
    <row r="201" spans="1:22" ht="13.05" customHeight="1" x14ac:dyDescent="0.3">
      <c r="A201" s="94"/>
      <c r="B201" s="10">
        <v>4</v>
      </c>
      <c r="C201" s="87"/>
      <c r="D201" s="12" t="s">
        <v>94</v>
      </c>
      <c r="E201" s="12"/>
      <c r="F201" s="12"/>
      <c r="G201" s="12"/>
      <c r="H201" s="95"/>
      <c r="I201" s="96"/>
      <c r="J201" s="13"/>
    </row>
    <row r="202" spans="1:22" ht="13.05" customHeight="1" x14ac:dyDescent="0.3">
      <c r="A202" s="94"/>
    </row>
    <row r="203" spans="1:22" ht="13.05" customHeight="1" x14ac:dyDescent="0.3">
      <c r="A203" s="94">
        <v>7.2599999999999971</v>
      </c>
      <c r="B203" s="334" t="s">
        <v>281</v>
      </c>
      <c r="C203" s="334"/>
      <c r="D203" s="334"/>
      <c r="E203" s="334"/>
      <c r="F203" s="334"/>
      <c r="G203" s="334"/>
      <c r="H203" s="334"/>
      <c r="I203" s="334"/>
      <c r="J203" s="334"/>
      <c r="K203" s="334"/>
      <c r="L203" s="334"/>
      <c r="M203" s="334"/>
      <c r="N203" s="334"/>
      <c r="O203" s="334"/>
      <c r="P203" s="334"/>
      <c r="Q203" s="334"/>
      <c r="R203" s="334"/>
      <c r="S203" s="334"/>
      <c r="T203" s="334"/>
      <c r="U203" s="334"/>
      <c r="V203" s="334"/>
    </row>
    <row r="204" spans="1:22" ht="13.05" customHeight="1" x14ac:dyDescent="0.3">
      <c r="A204" s="25"/>
      <c r="B204" s="84" t="s">
        <v>257</v>
      </c>
      <c r="C204" s="16"/>
      <c r="D204" s="6"/>
      <c r="E204" s="6"/>
      <c r="F204" s="6"/>
      <c r="G204" s="6"/>
      <c r="H204" s="81"/>
    </row>
    <row r="205" spans="1:22" ht="13.05" customHeight="1" x14ac:dyDescent="0.3">
      <c r="A205" s="94"/>
      <c r="B205" s="10">
        <v>1</v>
      </c>
      <c r="C205" s="87"/>
      <c r="D205" s="12" t="s">
        <v>78</v>
      </c>
      <c r="E205" s="12"/>
      <c r="F205" s="12"/>
      <c r="G205" s="12"/>
      <c r="H205" s="12"/>
      <c r="I205" s="12"/>
      <c r="J205" s="12"/>
      <c r="K205" s="12"/>
      <c r="L205" s="12"/>
      <c r="M205" s="12"/>
      <c r="N205" s="13"/>
    </row>
    <row r="206" spans="1:22" ht="13.05" customHeight="1" x14ac:dyDescent="0.3">
      <c r="A206" s="94"/>
      <c r="B206" s="10">
        <v>2</v>
      </c>
      <c r="C206" s="87"/>
      <c r="D206" s="12" t="s">
        <v>41</v>
      </c>
      <c r="E206" s="12"/>
      <c r="F206" s="12"/>
      <c r="G206" s="12"/>
      <c r="H206" s="12"/>
      <c r="I206" s="12"/>
      <c r="J206" s="12"/>
      <c r="K206" s="12"/>
      <c r="L206" s="12"/>
      <c r="M206" s="12"/>
      <c r="N206" s="13"/>
    </row>
    <row r="207" spans="1:22" ht="13.05" customHeight="1" x14ac:dyDescent="0.3">
      <c r="A207" s="94"/>
      <c r="B207" s="10">
        <v>3</v>
      </c>
      <c r="C207" s="87"/>
      <c r="D207" s="12" t="s">
        <v>40</v>
      </c>
      <c r="E207" s="12"/>
      <c r="F207" s="12"/>
      <c r="G207" s="12"/>
      <c r="H207" s="12"/>
      <c r="I207" s="12"/>
      <c r="J207" s="12"/>
      <c r="K207" s="12"/>
      <c r="L207" s="12"/>
      <c r="M207" s="12"/>
      <c r="N207" s="13"/>
    </row>
    <row r="208" spans="1:22" ht="13.05" customHeight="1" x14ac:dyDescent="0.3">
      <c r="A208" s="94"/>
      <c r="B208" s="10">
        <v>4</v>
      </c>
      <c r="C208" s="87"/>
      <c r="D208" s="12" t="s">
        <v>42</v>
      </c>
      <c r="E208" s="12"/>
      <c r="F208" s="12"/>
      <c r="G208" s="12"/>
      <c r="H208" s="12"/>
      <c r="I208" s="12"/>
      <c r="J208" s="12"/>
      <c r="K208" s="12"/>
      <c r="L208" s="12"/>
      <c r="M208" s="12"/>
      <c r="N208" s="13"/>
    </row>
    <row r="209" spans="1:21" ht="13.05" customHeight="1" x14ac:dyDescent="0.3">
      <c r="A209" s="94"/>
      <c r="B209" s="10">
        <v>5</v>
      </c>
      <c r="C209" s="87"/>
      <c r="D209" s="12" t="s">
        <v>54</v>
      </c>
      <c r="E209" s="6"/>
      <c r="F209" s="6"/>
      <c r="G209" s="12"/>
      <c r="H209" s="12"/>
      <c r="I209" s="12"/>
      <c r="J209" s="12"/>
      <c r="K209" s="12"/>
      <c r="L209" s="12"/>
      <c r="M209" s="12"/>
      <c r="N209" s="13"/>
    </row>
    <row r="210" spans="1:21" ht="13.05" customHeight="1" x14ac:dyDescent="0.3">
      <c r="A210" s="94"/>
      <c r="B210" s="10">
        <v>6</v>
      </c>
      <c r="C210" s="87"/>
      <c r="D210" s="12" t="s">
        <v>43</v>
      </c>
      <c r="E210" s="12"/>
      <c r="F210" s="12"/>
      <c r="G210" s="12"/>
      <c r="H210" s="12"/>
      <c r="I210" s="12"/>
      <c r="J210" s="12"/>
      <c r="K210" s="12"/>
      <c r="L210" s="12"/>
      <c r="M210" s="12"/>
      <c r="N210" s="13"/>
    </row>
    <row r="211" spans="1:21" ht="13.05" customHeight="1" x14ac:dyDescent="0.3">
      <c r="A211" s="94"/>
      <c r="B211" s="10">
        <v>7</v>
      </c>
      <c r="C211" s="87"/>
      <c r="D211" s="12" t="s">
        <v>44</v>
      </c>
      <c r="E211" s="12"/>
      <c r="F211" s="12"/>
      <c r="G211" s="12"/>
      <c r="H211" s="12"/>
      <c r="I211" s="12"/>
      <c r="J211" s="12"/>
      <c r="K211" s="12"/>
      <c r="L211" s="12"/>
      <c r="M211" s="12"/>
      <c r="N211" s="13"/>
    </row>
    <row r="212" spans="1:21" ht="13.05" customHeight="1" x14ac:dyDescent="0.3">
      <c r="A212" s="25"/>
      <c r="B212" s="10">
        <v>8</v>
      </c>
      <c r="C212" s="87"/>
      <c r="D212" s="12" t="s">
        <v>153</v>
      </c>
      <c r="E212" s="12"/>
      <c r="F212" s="12"/>
      <c r="G212" s="12"/>
      <c r="H212" s="12"/>
      <c r="I212" s="12"/>
      <c r="J212" s="12"/>
      <c r="K212" s="12"/>
      <c r="L212" s="12"/>
      <c r="M212" s="12"/>
      <c r="N212" s="13"/>
    </row>
    <row r="213" spans="1:21" ht="13.05" customHeight="1" x14ac:dyDescent="0.3">
      <c r="A213" s="25"/>
      <c r="B213" s="10">
        <v>9</v>
      </c>
      <c r="C213" s="87"/>
      <c r="D213" s="12" t="s">
        <v>154</v>
      </c>
      <c r="E213" s="12"/>
      <c r="F213" s="12"/>
      <c r="G213" s="12"/>
      <c r="H213" s="12"/>
      <c r="I213" s="12"/>
      <c r="J213" s="12"/>
      <c r="K213" s="12"/>
      <c r="L213" s="12"/>
      <c r="M213" s="12"/>
      <c r="N213" s="13"/>
    </row>
    <row r="214" spans="1:21" ht="13.05" customHeight="1" x14ac:dyDescent="0.3">
      <c r="A214" s="94"/>
      <c r="B214" s="10">
        <v>10</v>
      </c>
      <c r="C214" s="87"/>
      <c r="D214" s="12" t="s">
        <v>375</v>
      </c>
      <c r="G214" s="12"/>
      <c r="H214" s="12"/>
      <c r="I214" s="12"/>
      <c r="J214" s="12"/>
      <c r="K214" s="12"/>
      <c r="L214" s="12"/>
      <c r="M214" s="12"/>
      <c r="N214" s="12"/>
    </row>
    <row r="215" spans="1:21" ht="13.05" customHeight="1" x14ac:dyDescent="0.3">
      <c r="A215" s="94"/>
      <c r="B215" s="10">
        <v>11</v>
      </c>
      <c r="C215" s="87"/>
      <c r="D215" s="12" t="s">
        <v>95</v>
      </c>
      <c r="E215" s="12"/>
      <c r="F215" s="12"/>
      <c r="G215" s="12"/>
      <c r="H215" s="12"/>
      <c r="I215" s="12"/>
      <c r="J215" s="12"/>
      <c r="K215" s="12"/>
      <c r="L215" s="12"/>
      <c r="M215" s="12"/>
      <c r="N215" s="13"/>
    </row>
    <row r="216" spans="1:21" ht="13.05" customHeight="1" x14ac:dyDescent="0.3">
      <c r="A216" s="94"/>
      <c r="B216" s="10">
        <v>12</v>
      </c>
      <c r="C216" s="87"/>
      <c r="D216" s="12" t="s">
        <v>77</v>
      </c>
      <c r="E216" s="12"/>
      <c r="F216" s="12"/>
      <c r="G216" s="12"/>
      <c r="H216" s="12"/>
      <c r="I216" s="12"/>
      <c r="J216" s="12"/>
      <c r="K216" s="12"/>
      <c r="L216" s="12"/>
      <c r="M216" s="12"/>
      <c r="N216" s="13"/>
    </row>
    <row r="217" spans="1:21" ht="13.05" customHeight="1" x14ac:dyDescent="0.3">
      <c r="A217" s="94"/>
      <c r="B217" s="10">
        <v>13</v>
      </c>
      <c r="C217" s="87"/>
      <c r="D217" s="12" t="s">
        <v>14</v>
      </c>
      <c r="E217" s="12"/>
      <c r="F217" s="12"/>
      <c r="G217" s="12"/>
      <c r="H217" s="12"/>
      <c r="I217" s="12"/>
      <c r="J217" s="12"/>
      <c r="K217" s="12"/>
      <c r="L217" s="12"/>
      <c r="M217" s="12"/>
      <c r="N217" s="13"/>
    </row>
    <row r="218" spans="1:21" ht="13.05" customHeight="1" x14ac:dyDescent="0.3">
      <c r="A218" s="94"/>
      <c r="B218" s="15"/>
      <c r="C218" s="92"/>
      <c r="D218" s="92"/>
      <c r="E218" s="6"/>
      <c r="F218" s="6"/>
      <c r="G218" s="6"/>
      <c r="H218" s="6"/>
    </row>
    <row r="219" spans="1:21" ht="13.05" customHeight="1" x14ac:dyDescent="0.3">
      <c r="A219" s="18">
        <v>7.2699999999999969</v>
      </c>
      <c r="B219" s="345" t="s">
        <v>254</v>
      </c>
      <c r="C219" s="345"/>
      <c r="D219" s="345"/>
      <c r="E219" s="345"/>
      <c r="F219" s="345"/>
      <c r="G219" s="345"/>
      <c r="H219" s="345"/>
      <c r="I219" s="345"/>
      <c r="J219" s="345"/>
      <c r="K219" s="345"/>
      <c r="L219" s="345"/>
      <c r="M219" s="345"/>
      <c r="N219" s="345"/>
      <c r="O219" s="345"/>
      <c r="P219" s="345"/>
      <c r="Q219" s="345"/>
      <c r="R219" s="345"/>
      <c r="S219" s="345"/>
      <c r="T219" s="345"/>
      <c r="U219" s="345"/>
    </row>
    <row r="220" spans="1:21" ht="13.05" customHeight="1" x14ac:dyDescent="0.3">
      <c r="A220" s="18"/>
      <c r="B220" s="345" t="s">
        <v>380</v>
      </c>
      <c r="C220" s="345"/>
      <c r="D220" s="345"/>
      <c r="E220" s="345"/>
      <c r="F220" s="345"/>
      <c r="G220" s="345"/>
      <c r="H220" s="345"/>
      <c r="I220" s="345"/>
      <c r="J220" s="345"/>
      <c r="K220" s="345"/>
      <c r="L220" s="345"/>
      <c r="M220" s="345"/>
      <c r="N220" s="345"/>
      <c r="O220" s="345"/>
      <c r="P220" s="345"/>
      <c r="Q220" s="345"/>
      <c r="R220" s="345"/>
      <c r="S220" s="345"/>
      <c r="T220" s="345"/>
      <c r="U220" s="345"/>
    </row>
    <row r="221" spans="1:21" ht="13.05" customHeight="1" x14ac:dyDescent="0.3">
      <c r="A221" s="18"/>
      <c r="B221" s="345"/>
      <c r="C221" s="345"/>
      <c r="D221" s="345"/>
      <c r="E221" s="345"/>
      <c r="F221" s="345"/>
      <c r="G221" s="345"/>
      <c r="H221" s="345"/>
      <c r="I221" s="345"/>
      <c r="J221" s="345"/>
      <c r="K221" s="345"/>
      <c r="L221" s="345"/>
      <c r="M221" s="345"/>
      <c r="N221" s="345"/>
      <c r="O221" s="345"/>
      <c r="P221" s="345"/>
      <c r="Q221" s="345"/>
      <c r="R221" s="345"/>
      <c r="S221" s="345"/>
      <c r="T221" s="345"/>
      <c r="U221" s="345"/>
    </row>
    <row r="222" spans="1:21" ht="13.05" customHeight="1" x14ac:dyDescent="0.3">
      <c r="A222" s="18"/>
      <c r="B222" s="84" t="s">
        <v>257</v>
      </c>
      <c r="C222" s="206"/>
      <c r="D222" s="206"/>
      <c r="E222" s="206"/>
      <c r="F222" s="206"/>
      <c r="G222" s="206"/>
      <c r="H222" s="206"/>
      <c r="I222" s="206"/>
      <c r="J222" s="206"/>
      <c r="K222" s="206"/>
      <c r="L222" s="206"/>
      <c r="M222" s="206"/>
      <c r="N222" s="206"/>
      <c r="O222" s="206"/>
      <c r="P222" s="206"/>
      <c r="Q222" s="206"/>
      <c r="R222" s="206"/>
      <c r="S222" s="206"/>
      <c r="T222" s="206"/>
      <c r="U222" s="206"/>
    </row>
    <row r="223" spans="1:21" ht="13.05" customHeight="1" x14ac:dyDescent="0.3">
      <c r="A223" s="94"/>
      <c r="B223" s="10">
        <v>1</v>
      </c>
      <c r="C223" s="87"/>
      <c r="D223" s="12" t="s">
        <v>381</v>
      </c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3"/>
    </row>
    <row r="224" spans="1:21" ht="13.05" customHeight="1" x14ac:dyDescent="0.3">
      <c r="A224" s="94"/>
      <c r="B224" s="10">
        <v>2</v>
      </c>
      <c r="C224" s="87"/>
      <c r="D224" s="12" t="s">
        <v>382</v>
      </c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3"/>
    </row>
    <row r="225" spans="1:33" ht="13.05" customHeight="1" x14ac:dyDescent="0.3">
      <c r="A225" s="94"/>
      <c r="B225" s="10">
        <v>3</v>
      </c>
      <c r="C225" s="87"/>
      <c r="D225" s="12" t="s">
        <v>383</v>
      </c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3"/>
    </row>
    <row r="226" spans="1:33" ht="13.05" customHeight="1" x14ac:dyDescent="0.3">
      <c r="A226" s="94"/>
      <c r="B226" s="10">
        <v>4</v>
      </c>
      <c r="C226" s="87"/>
      <c r="D226" s="6" t="s">
        <v>384</v>
      </c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3"/>
    </row>
    <row r="227" spans="1:33" ht="13.05" customHeight="1" x14ac:dyDescent="0.3">
      <c r="A227" s="94"/>
      <c r="B227" s="10">
        <v>5</v>
      </c>
      <c r="C227" s="87"/>
      <c r="D227" s="5" t="s">
        <v>385</v>
      </c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3"/>
    </row>
    <row r="228" spans="1:33" ht="13.05" customHeight="1" x14ac:dyDescent="0.3">
      <c r="A228" s="94"/>
      <c r="B228" s="10">
        <v>6</v>
      </c>
      <c r="C228" s="87"/>
      <c r="D228" s="12" t="s">
        <v>386</v>
      </c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3"/>
    </row>
    <row r="229" spans="1:33" ht="13.05" customHeight="1" x14ac:dyDescent="0.3">
      <c r="A229" s="94"/>
      <c r="B229" s="10">
        <v>7</v>
      </c>
      <c r="C229" s="87"/>
      <c r="D229" s="12" t="s">
        <v>14</v>
      </c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3"/>
    </row>
    <row r="230" spans="1:33" ht="13.05" customHeight="1" x14ac:dyDescent="0.3">
      <c r="A230" s="94"/>
      <c r="B230" s="10">
        <v>8</v>
      </c>
      <c r="C230" s="87"/>
      <c r="D230" s="12" t="s">
        <v>282</v>
      </c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3"/>
    </row>
    <row r="231" spans="1:33" ht="13.05" customHeight="1" x14ac:dyDescent="0.3">
      <c r="A231" s="94"/>
      <c r="B231" s="10">
        <v>9</v>
      </c>
      <c r="C231" s="87"/>
      <c r="D231" s="12" t="s">
        <v>501</v>
      </c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3"/>
    </row>
    <row r="232" spans="1:33" ht="13.05" customHeight="1" x14ac:dyDescent="0.3">
      <c r="A232" s="94"/>
      <c r="B232" s="10">
        <v>10</v>
      </c>
      <c r="C232" s="87"/>
      <c r="D232" s="12" t="s">
        <v>502</v>
      </c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3"/>
    </row>
    <row r="233" spans="1:33" ht="13.05" customHeight="1" x14ac:dyDescent="0.3">
      <c r="A233" s="94"/>
      <c r="B233" s="10">
        <v>11</v>
      </c>
      <c r="C233" s="87"/>
      <c r="D233" s="12" t="s">
        <v>504</v>
      </c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3"/>
    </row>
    <row r="234" spans="1:33" ht="13.05" customHeight="1" x14ac:dyDescent="0.3">
      <c r="A234" s="94"/>
      <c r="B234" s="15"/>
      <c r="C234" s="92"/>
      <c r="D234" s="92"/>
      <c r="E234" s="6"/>
      <c r="F234" s="6"/>
      <c r="G234" s="6"/>
      <c r="H234" s="6"/>
    </row>
    <row r="235" spans="1:33" ht="13.05" customHeight="1" x14ac:dyDescent="0.3">
      <c r="B235" s="156" t="s">
        <v>390</v>
      </c>
    </row>
    <row r="236" spans="1:33" ht="13.05" customHeight="1" x14ac:dyDescent="0.3">
      <c r="A236" s="25"/>
      <c r="B236" s="336" t="s">
        <v>486</v>
      </c>
      <c r="C236" s="336"/>
      <c r="D236" s="336"/>
      <c r="E236" s="336"/>
      <c r="F236" s="336"/>
      <c r="G236" s="336"/>
      <c r="H236" s="336"/>
      <c r="I236" s="336"/>
      <c r="J236" s="336"/>
      <c r="K236" s="336"/>
      <c r="L236" s="336"/>
      <c r="M236" s="336"/>
      <c r="N236" s="336"/>
      <c r="O236" s="336"/>
      <c r="P236" s="336"/>
      <c r="Q236" s="84"/>
      <c r="R236" s="84"/>
      <c r="S236" s="84"/>
      <c r="T236" s="84"/>
      <c r="U236" s="84"/>
      <c r="V236" s="84"/>
      <c r="W236" s="84"/>
      <c r="X236" s="84"/>
      <c r="Y236" s="84"/>
      <c r="Z236" s="84"/>
      <c r="AA236" s="84"/>
      <c r="AB236" s="84"/>
      <c r="AC236" s="84"/>
      <c r="AD236" s="84"/>
      <c r="AE236" s="84"/>
      <c r="AF236" s="84"/>
      <c r="AG236" s="84"/>
    </row>
    <row r="237" spans="1:33" ht="13.05" customHeight="1" x14ac:dyDescent="0.3">
      <c r="A237" s="25"/>
      <c r="B237" s="297"/>
      <c r="C237" s="213">
        <v>1</v>
      </c>
      <c r="D237" s="214"/>
      <c r="E237" s="215" t="s">
        <v>13</v>
      </c>
      <c r="F237" s="216" t="s">
        <v>1</v>
      </c>
      <c r="G237" s="298">
        <f>+A244</f>
        <v>7.2899999999999965</v>
      </c>
      <c r="H237" s="83"/>
      <c r="I237" s="83"/>
      <c r="J237" s="83"/>
      <c r="K237" s="83"/>
      <c r="L237" s="83"/>
      <c r="M237" s="83"/>
      <c r="N237" s="83"/>
      <c r="O237" s="83"/>
      <c r="P237" s="83"/>
      <c r="Q237" s="84"/>
      <c r="R237" s="84"/>
      <c r="S237" s="84"/>
      <c r="T237" s="84"/>
      <c r="U237" s="84"/>
      <c r="V237" s="84"/>
      <c r="W237" s="84"/>
      <c r="X237" s="84"/>
      <c r="Y237" s="84"/>
      <c r="Z237" s="84"/>
      <c r="AA237" s="84"/>
      <c r="AB237" s="84"/>
      <c r="AC237" s="84"/>
      <c r="AD237" s="84"/>
      <c r="AE237" s="84"/>
      <c r="AF237" s="84"/>
      <c r="AG237" s="84"/>
    </row>
    <row r="238" spans="1:33" ht="13.05" customHeight="1" x14ac:dyDescent="0.3">
      <c r="A238" s="25"/>
      <c r="B238" s="297"/>
      <c r="C238" s="213">
        <v>2</v>
      </c>
      <c r="D238" s="214"/>
      <c r="E238" s="215" t="s">
        <v>0</v>
      </c>
      <c r="F238" s="216" t="s">
        <v>1</v>
      </c>
      <c r="G238" s="298">
        <f>+A239</f>
        <v>7.2799999999999967</v>
      </c>
      <c r="H238" s="83"/>
      <c r="I238" s="83"/>
      <c r="J238" s="83"/>
      <c r="K238" s="83"/>
      <c r="L238" s="83"/>
      <c r="M238" s="83"/>
      <c r="N238" s="83"/>
      <c r="O238" s="83"/>
      <c r="P238" s="83"/>
      <c r="Q238" s="84"/>
      <c r="R238" s="84"/>
      <c r="S238" s="84"/>
      <c r="T238" s="84"/>
      <c r="U238" s="84"/>
      <c r="V238" s="84"/>
      <c r="W238" s="84"/>
      <c r="X238" s="84"/>
      <c r="Y238" s="84"/>
      <c r="Z238" s="84"/>
      <c r="AA238" s="84"/>
      <c r="AB238" s="84"/>
      <c r="AC238" s="84"/>
      <c r="AD238" s="84"/>
      <c r="AE238" s="84"/>
      <c r="AF238" s="84"/>
      <c r="AG238" s="84"/>
    </row>
    <row r="239" spans="1:33" ht="13.05" customHeight="1" x14ac:dyDescent="0.3">
      <c r="A239" s="98">
        <v>7.2799999999999967</v>
      </c>
      <c r="B239" s="334" t="s">
        <v>252</v>
      </c>
      <c r="C239" s="334"/>
      <c r="D239" s="334"/>
      <c r="E239" s="334"/>
      <c r="F239" s="334"/>
      <c r="G239" s="334"/>
      <c r="H239" s="334"/>
      <c r="I239" s="334"/>
      <c r="J239" s="334"/>
      <c r="K239" s="334"/>
      <c r="L239" s="334"/>
      <c r="M239" s="334"/>
      <c r="N239" s="334"/>
      <c r="O239" s="334"/>
      <c r="P239" s="334"/>
    </row>
    <row r="240" spans="1:33" ht="13.05" customHeight="1" x14ac:dyDescent="0.3">
      <c r="B240" s="334"/>
      <c r="C240" s="334"/>
      <c r="D240" s="334"/>
      <c r="E240" s="334"/>
      <c r="F240" s="334"/>
      <c r="G240" s="334"/>
      <c r="H240" s="334"/>
      <c r="I240" s="334"/>
      <c r="J240" s="334"/>
      <c r="K240" s="334"/>
      <c r="L240" s="334"/>
      <c r="M240" s="334"/>
      <c r="N240" s="334"/>
      <c r="O240" s="334"/>
      <c r="P240" s="334"/>
    </row>
    <row r="241" spans="1:33" ht="13.05" customHeight="1" x14ac:dyDescent="0.3">
      <c r="A241" s="94"/>
      <c r="B241" s="10">
        <v>1</v>
      </c>
      <c r="C241" s="87"/>
      <c r="D241" s="12" t="s">
        <v>13</v>
      </c>
      <c r="E241" s="12" t="s">
        <v>3</v>
      </c>
      <c r="F241" s="97" t="s">
        <v>490</v>
      </c>
      <c r="G241" s="12"/>
      <c r="H241" s="13"/>
    </row>
    <row r="242" spans="1:33" ht="13.05" customHeight="1" x14ac:dyDescent="0.3">
      <c r="A242" s="25"/>
      <c r="B242" s="10">
        <v>2</v>
      </c>
      <c r="C242" s="87"/>
      <c r="D242" s="12" t="s">
        <v>0</v>
      </c>
      <c r="E242" s="12" t="s">
        <v>3</v>
      </c>
      <c r="F242" s="97" t="s">
        <v>490</v>
      </c>
      <c r="G242" s="12"/>
      <c r="H242" s="239"/>
    </row>
    <row r="243" spans="1:33" ht="13.05" customHeight="1" x14ac:dyDescent="0.3">
      <c r="A243" s="25"/>
    </row>
    <row r="244" spans="1:33" ht="13.05" customHeight="1" x14ac:dyDescent="0.3">
      <c r="A244" s="94">
        <v>7.2899999999999965</v>
      </c>
      <c r="B244" s="5" t="s">
        <v>286</v>
      </c>
      <c r="U244" s="333"/>
      <c r="V244" s="333"/>
      <c r="W244" s="333"/>
      <c r="X244" s="333"/>
      <c r="Y244" s="333"/>
      <c r="Z244" s="333"/>
      <c r="AA244" s="333"/>
      <c r="AB244" s="333"/>
      <c r="AC244" s="333"/>
      <c r="AD244" s="333"/>
      <c r="AE244" s="333"/>
      <c r="AF244" s="333"/>
      <c r="AG244" s="333"/>
    </row>
    <row r="245" spans="1:33" ht="13.05" customHeight="1" x14ac:dyDescent="0.3">
      <c r="A245" s="94"/>
      <c r="B245" s="10">
        <v>1</v>
      </c>
      <c r="C245" s="87"/>
      <c r="D245" s="12" t="s">
        <v>13</v>
      </c>
      <c r="E245" s="12" t="s">
        <v>3</v>
      </c>
      <c r="F245" s="97" t="str">
        <f>+F242</f>
        <v>SECCION 8</v>
      </c>
      <c r="G245" s="12"/>
      <c r="H245" s="13"/>
      <c r="U245" s="333"/>
      <c r="V245" s="333"/>
      <c r="W245" s="333"/>
      <c r="X245" s="333"/>
      <c r="Y245" s="333"/>
      <c r="Z245" s="333"/>
      <c r="AA245" s="333"/>
      <c r="AB245" s="333"/>
      <c r="AC245" s="333"/>
      <c r="AD245" s="333"/>
      <c r="AE245" s="333"/>
      <c r="AF245" s="333"/>
      <c r="AG245" s="333"/>
    </row>
    <row r="246" spans="1:33" ht="13.05" customHeight="1" x14ac:dyDescent="0.3">
      <c r="A246" s="25"/>
      <c r="B246" s="10">
        <v>2</v>
      </c>
      <c r="C246" s="87"/>
      <c r="D246" s="12" t="s">
        <v>0</v>
      </c>
      <c r="E246" s="12"/>
      <c r="F246" s="12"/>
      <c r="G246" s="12"/>
      <c r="H246" s="208"/>
    </row>
    <row r="247" spans="1:33" ht="13.05" customHeight="1" x14ac:dyDescent="0.3">
      <c r="A247" s="25"/>
    </row>
    <row r="248" spans="1:33" ht="13.05" customHeight="1" x14ac:dyDescent="0.3">
      <c r="A248" s="94">
        <v>7.2999999999999963</v>
      </c>
      <c r="B248" s="5" t="s">
        <v>283</v>
      </c>
    </row>
    <row r="249" spans="1:33" ht="13.05" customHeight="1" x14ac:dyDescent="0.3">
      <c r="A249" s="25"/>
      <c r="B249" s="84" t="s">
        <v>257</v>
      </c>
      <c r="C249" s="16"/>
      <c r="D249" s="6"/>
      <c r="E249" s="6"/>
      <c r="F249" s="6"/>
      <c r="G249" s="6"/>
      <c r="H249" s="81"/>
    </row>
    <row r="250" spans="1:33" ht="13.05" customHeight="1" x14ac:dyDescent="0.3">
      <c r="A250" s="94"/>
      <c r="B250" s="5" t="s">
        <v>284</v>
      </c>
    </row>
    <row r="251" spans="1:33" ht="13.05" customHeight="1" x14ac:dyDescent="0.3">
      <c r="A251" s="94"/>
      <c r="B251" s="10">
        <v>1</v>
      </c>
      <c r="C251" s="87"/>
      <c r="D251" s="12" t="s">
        <v>78</v>
      </c>
      <c r="E251" s="12"/>
      <c r="F251" s="12"/>
      <c r="G251" s="12"/>
      <c r="H251" s="12"/>
      <c r="I251" s="12"/>
      <c r="J251" s="12"/>
      <c r="K251" s="12"/>
      <c r="L251" s="12"/>
      <c r="M251" s="13"/>
    </row>
    <row r="252" spans="1:33" ht="13.05" customHeight="1" x14ac:dyDescent="0.3">
      <c r="A252" s="94"/>
      <c r="B252" s="10">
        <v>2</v>
      </c>
      <c r="C252" s="87"/>
      <c r="D252" s="12" t="s">
        <v>42</v>
      </c>
      <c r="E252" s="12"/>
      <c r="F252" s="12"/>
      <c r="G252" s="12"/>
      <c r="H252" s="12"/>
      <c r="I252" s="12"/>
      <c r="J252" s="12"/>
      <c r="K252" s="12"/>
      <c r="L252" s="12"/>
      <c r="M252" s="13"/>
    </row>
    <row r="253" spans="1:33" ht="13.05" customHeight="1" x14ac:dyDescent="0.3">
      <c r="A253" s="94"/>
      <c r="B253" s="10">
        <v>3</v>
      </c>
      <c r="C253" s="87"/>
      <c r="D253" s="12" t="s">
        <v>54</v>
      </c>
      <c r="E253" s="6"/>
      <c r="F253" s="12"/>
      <c r="G253" s="12"/>
      <c r="H253" s="12"/>
      <c r="I253" s="12"/>
      <c r="J253" s="12"/>
      <c r="K253" s="12"/>
      <c r="L253" s="12"/>
      <c r="M253" s="13"/>
    </row>
    <row r="254" spans="1:33" ht="13.05" customHeight="1" x14ac:dyDescent="0.3">
      <c r="A254" s="94"/>
      <c r="B254" s="10">
        <v>4</v>
      </c>
      <c r="C254" s="87"/>
      <c r="D254" s="12" t="s">
        <v>43</v>
      </c>
      <c r="E254" s="12"/>
      <c r="F254" s="12"/>
      <c r="G254" s="12"/>
      <c r="H254" s="12"/>
      <c r="I254" s="12"/>
      <c r="J254" s="12"/>
      <c r="K254" s="12"/>
      <c r="L254" s="12"/>
      <c r="M254" s="13"/>
    </row>
    <row r="255" spans="1:33" ht="13.05" customHeight="1" x14ac:dyDescent="0.3">
      <c r="A255" s="94"/>
      <c r="B255" s="10">
        <v>5</v>
      </c>
      <c r="C255" s="87"/>
      <c r="D255" s="12" t="s">
        <v>44</v>
      </c>
      <c r="E255" s="12"/>
      <c r="F255" s="12"/>
      <c r="G255" s="12"/>
      <c r="H255" s="12"/>
      <c r="I255" s="12"/>
      <c r="J255" s="12"/>
      <c r="K255" s="12"/>
      <c r="L255" s="12"/>
      <c r="M255" s="13"/>
    </row>
    <row r="256" spans="1:33" ht="13.05" customHeight="1" x14ac:dyDescent="0.3">
      <c r="A256" s="25"/>
      <c r="B256" s="10">
        <v>6</v>
      </c>
      <c r="C256" s="87"/>
      <c r="D256" s="12" t="s">
        <v>153</v>
      </c>
      <c r="E256" s="12"/>
      <c r="F256" s="12"/>
      <c r="G256" s="12"/>
      <c r="H256" s="12"/>
      <c r="I256" s="12"/>
      <c r="J256" s="12"/>
      <c r="K256" s="12"/>
      <c r="L256" s="12"/>
      <c r="M256" s="13"/>
    </row>
    <row r="257" spans="1:14" ht="13.05" customHeight="1" x14ac:dyDescent="0.3">
      <c r="A257" s="25"/>
      <c r="B257" s="10">
        <v>7</v>
      </c>
      <c r="C257" s="87"/>
      <c r="D257" s="12" t="s">
        <v>154</v>
      </c>
      <c r="E257" s="12"/>
      <c r="F257" s="12"/>
      <c r="G257" s="12"/>
      <c r="H257" s="12"/>
      <c r="I257" s="12"/>
      <c r="J257" s="12"/>
      <c r="K257" s="12"/>
      <c r="L257" s="12"/>
      <c r="M257" s="13"/>
    </row>
    <row r="258" spans="1:14" ht="13.05" customHeight="1" x14ac:dyDescent="0.3">
      <c r="A258" s="94"/>
      <c r="B258" s="10">
        <v>8</v>
      </c>
      <c r="C258" s="87"/>
      <c r="D258" s="12" t="s">
        <v>375</v>
      </c>
      <c r="G258" s="12"/>
      <c r="H258" s="12"/>
      <c r="I258" s="12"/>
      <c r="J258" s="12"/>
      <c r="K258" s="12"/>
      <c r="L258" s="12"/>
      <c r="M258" s="12"/>
      <c r="N258" s="12"/>
    </row>
    <row r="259" spans="1:14" ht="13.05" customHeight="1" x14ac:dyDescent="0.3">
      <c r="A259" s="94"/>
      <c r="B259" s="10">
        <v>9</v>
      </c>
      <c r="C259" s="87"/>
      <c r="D259" s="12" t="s">
        <v>95</v>
      </c>
      <c r="E259" s="12"/>
      <c r="F259" s="12"/>
      <c r="G259" s="12"/>
      <c r="H259" s="12"/>
      <c r="I259" s="12"/>
      <c r="J259" s="12"/>
      <c r="K259" s="12"/>
      <c r="L259" s="12"/>
      <c r="M259" s="13"/>
    </row>
    <row r="260" spans="1:14" ht="13.05" customHeight="1" x14ac:dyDescent="0.3">
      <c r="A260" s="94"/>
      <c r="B260" s="10">
        <v>10</v>
      </c>
      <c r="C260" s="87"/>
      <c r="D260" s="12" t="s">
        <v>77</v>
      </c>
      <c r="E260" s="12"/>
      <c r="F260" s="12"/>
      <c r="G260" s="12"/>
      <c r="H260" s="12"/>
      <c r="I260" s="12"/>
      <c r="J260" s="12"/>
      <c r="K260" s="12"/>
      <c r="L260" s="12"/>
      <c r="M260" s="13"/>
    </row>
    <row r="261" spans="1:14" ht="13.05" customHeight="1" x14ac:dyDescent="0.3">
      <c r="A261" s="94"/>
      <c r="B261" s="10">
        <v>11</v>
      </c>
      <c r="C261" s="87"/>
      <c r="D261" s="12" t="s">
        <v>14</v>
      </c>
      <c r="E261" s="12"/>
      <c r="F261" s="12"/>
      <c r="G261" s="12"/>
      <c r="H261" s="12"/>
      <c r="I261" s="12"/>
      <c r="J261" s="12"/>
      <c r="K261" s="12"/>
      <c r="L261" s="12"/>
      <c r="M261" s="13"/>
    </row>
    <row r="262" spans="1:14" ht="13.05" customHeight="1" x14ac:dyDescent="0.3">
      <c r="A262" s="94"/>
      <c r="B262" s="10">
        <v>12</v>
      </c>
      <c r="C262" s="11"/>
      <c r="D262" s="5" t="s">
        <v>498</v>
      </c>
      <c r="E262" s="12"/>
      <c r="F262" s="12"/>
      <c r="G262" s="12"/>
      <c r="H262" s="12"/>
      <c r="I262" s="12"/>
      <c r="J262" s="12"/>
      <c r="K262" s="12"/>
      <c r="L262" s="12"/>
      <c r="M262" s="13"/>
    </row>
    <row r="263" spans="1:14" ht="13.05" customHeight="1" x14ac:dyDescent="0.3">
      <c r="B263" s="10">
        <v>13</v>
      </c>
      <c r="C263" s="11"/>
      <c r="D263" s="12" t="s">
        <v>387</v>
      </c>
      <c r="E263" s="12"/>
      <c r="F263" s="12"/>
      <c r="G263" s="12"/>
      <c r="H263" s="12"/>
      <c r="I263" s="12"/>
      <c r="J263" s="12"/>
      <c r="K263" s="12"/>
      <c r="L263" s="12"/>
      <c r="M263" s="13"/>
    </row>
    <row r="264" spans="1:14" ht="13.05" customHeight="1" x14ac:dyDescent="0.3">
      <c r="B264" s="10">
        <v>14</v>
      </c>
      <c r="C264" s="11"/>
      <c r="D264" s="12" t="s">
        <v>155</v>
      </c>
      <c r="E264" s="12"/>
      <c r="F264" s="12"/>
      <c r="G264" s="12"/>
      <c r="H264" s="12"/>
      <c r="I264" s="12"/>
      <c r="J264" s="12"/>
      <c r="K264" s="12"/>
      <c r="L264" s="12"/>
      <c r="M264" s="13"/>
    </row>
    <row r="272" spans="1:14" ht="13.05" customHeight="1" x14ac:dyDescent="0.3">
      <c r="A272" s="18"/>
    </row>
    <row r="273" spans="1:1" ht="13.05" customHeight="1" x14ac:dyDescent="0.3">
      <c r="A273" s="18"/>
    </row>
    <row r="274" spans="1:1" ht="13.05" customHeight="1" x14ac:dyDescent="0.3">
      <c r="A274" s="18"/>
    </row>
    <row r="275" spans="1:1" ht="13.05" customHeight="1" x14ac:dyDescent="0.3">
      <c r="A275" s="18"/>
    </row>
    <row r="276" spans="1:1" ht="13.05" customHeight="1" x14ac:dyDescent="0.3">
      <c r="A276" s="18"/>
    </row>
    <row r="277" spans="1:1" ht="13.05" customHeight="1" x14ac:dyDescent="0.3">
      <c r="A277" s="18"/>
    </row>
    <row r="278" spans="1:1" ht="13.05" customHeight="1" x14ac:dyDescent="0.3">
      <c r="A278" s="18"/>
    </row>
    <row r="279" spans="1:1" ht="13.05" customHeight="1" x14ac:dyDescent="0.3">
      <c r="A279" s="18"/>
    </row>
    <row r="280" spans="1:1" ht="13.05" customHeight="1" x14ac:dyDescent="0.3">
      <c r="A280" s="18"/>
    </row>
    <row r="281" spans="1:1" ht="13.05" customHeight="1" x14ac:dyDescent="0.3">
      <c r="A281" s="18"/>
    </row>
    <row r="282" spans="1:1" ht="13.05" customHeight="1" x14ac:dyDescent="0.3">
      <c r="A282" s="18"/>
    </row>
    <row r="283" spans="1:1" ht="13.05" customHeight="1" x14ac:dyDescent="0.3">
      <c r="A283" s="18"/>
    </row>
    <row r="284" spans="1:1" ht="13.05" customHeight="1" x14ac:dyDescent="0.3">
      <c r="A284" s="18"/>
    </row>
    <row r="285" spans="1:1" ht="13.05" customHeight="1" x14ac:dyDescent="0.3">
      <c r="A285" s="18"/>
    </row>
    <row r="286" spans="1:1" ht="13.05" customHeight="1" x14ac:dyDescent="0.3">
      <c r="A286" s="18"/>
    </row>
    <row r="287" spans="1:1" ht="13.05" customHeight="1" x14ac:dyDescent="0.3">
      <c r="A287" s="18"/>
    </row>
    <row r="288" spans="1:1" ht="13.05" customHeight="1" x14ac:dyDescent="0.3">
      <c r="A288" s="18"/>
    </row>
    <row r="289" spans="1:1" ht="13.05" customHeight="1" x14ac:dyDescent="0.3">
      <c r="A289" s="18"/>
    </row>
    <row r="290" spans="1:1" ht="13.05" customHeight="1" x14ac:dyDescent="0.3">
      <c r="A290" s="18"/>
    </row>
    <row r="291" spans="1:1" ht="13.05" customHeight="1" x14ac:dyDescent="0.3">
      <c r="A291" s="18"/>
    </row>
    <row r="292" spans="1:1" ht="13.05" customHeight="1" x14ac:dyDescent="0.3">
      <c r="A292" s="18"/>
    </row>
    <row r="293" spans="1:1" ht="13.05" customHeight="1" x14ac:dyDescent="0.3">
      <c r="A293" s="18"/>
    </row>
    <row r="294" spans="1:1" ht="13.05" customHeight="1" x14ac:dyDescent="0.3">
      <c r="A294" s="18"/>
    </row>
    <row r="295" spans="1:1" ht="13.05" customHeight="1" x14ac:dyDescent="0.3">
      <c r="A295" s="18"/>
    </row>
    <row r="296" spans="1:1" ht="13.05" customHeight="1" x14ac:dyDescent="0.3">
      <c r="A296" s="18"/>
    </row>
    <row r="297" spans="1:1" ht="13.05" customHeight="1" x14ac:dyDescent="0.3">
      <c r="A297" s="18"/>
    </row>
    <row r="298" spans="1:1" ht="13.05" customHeight="1" x14ac:dyDescent="0.3">
      <c r="A298" s="18"/>
    </row>
    <row r="299" spans="1:1" ht="13.05" customHeight="1" x14ac:dyDescent="0.3">
      <c r="A299" s="18"/>
    </row>
    <row r="300" spans="1:1" ht="13.05" customHeight="1" x14ac:dyDescent="0.3">
      <c r="A300" s="18"/>
    </row>
    <row r="301" spans="1:1" ht="13.05" customHeight="1" x14ac:dyDescent="0.3">
      <c r="A301" s="18"/>
    </row>
    <row r="302" spans="1:1" ht="13.05" customHeight="1" x14ac:dyDescent="0.3">
      <c r="A302" s="18"/>
    </row>
    <row r="303" spans="1:1" ht="13.05" customHeight="1" x14ac:dyDescent="0.3">
      <c r="A303" s="18"/>
    </row>
    <row r="304" spans="1:1" ht="13.05" customHeight="1" x14ac:dyDescent="0.3">
      <c r="A304" s="18"/>
    </row>
    <row r="305" spans="1:1" ht="13.05" customHeight="1" x14ac:dyDescent="0.3">
      <c r="A305" s="18"/>
    </row>
    <row r="306" spans="1:1" ht="13.05" customHeight="1" x14ac:dyDescent="0.3">
      <c r="A306" s="18"/>
    </row>
    <row r="307" spans="1:1" ht="13.05" customHeight="1" x14ac:dyDescent="0.3">
      <c r="A307" s="18"/>
    </row>
    <row r="308" spans="1:1" ht="13.05" customHeight="1" x14ac:dyDescent="0.3">
      <c r="A308" s="18"/>
    </row>
    <row r="309" spans="1:1" ht="13.05" customHeight="1" x14ac:dyDescent="0.3">
      <c r="A309" s="18"/>
    </row>
    <row r="310" spans="1:1" ht="13.05" customHeight="1" x14ac:dyDescent="0.3">
      <c r="A310" s="18"/>
    </row>
    <row r="311" spans="1:1" ht="13.05" customHeight="1" x14ac:dyDescent="0.3">
      <c r="A311" s="18"/>
    </row>
    <row r="312" spans="1:1" ht="13.05" customHeight="1" x14ac:dyDescent="0.3">
      <c r="A312" s="18"/>
    </row>
    <row r="313" spans="1:1" ht="13.05" customHeight="1" x14ac:dyDescent="0.3">
      <c r="A313" s="18"/>
    </row>
    <row r="314" spans="1:1" ht="13.05" customHeight="1" x14ac:dyDescent="0.3">
      <c r="A314" s="18"/>
    </row>
    <row r="315" spans="1:1" ht="13.05" customHeight="1" x14ac:dyDescent="0.3">
      <c r="A315" s="18"/>
    </row>
    <row r="316" spans="1:1" ht="13.05" customHeight="1" x14ac:dyDescent="0.3">
      <c r="A316" s="18"/>
    </row>
    <row r="317" spans="1:1" ht="13.05" customHeight="1" x14ac:dyDescent="0.3">
      <c r="A317" s="18"/>
    </row>
    <row r="318" spans="1:1" ht="13.05" customHeight="1" x14ac:dyDescent="0.3">
      <c r="A318" s="18"/>
    </row>
    <row r="319" spans="1:1" ht="13.05" customHeight="1" x14ac:dyDescent="0.3">
      <c r="A319" s="18"/>
    </row>
    <row r="320" spans="1:1" ht="13.05" customHeight="1" x14ac:dyDescent="0.3">
      <c r="A320" s="18"/>
    </row>
    <row r="321" spans="1:1" ht="13.05" customHeight="1" x14ac:dyDescent="0.3">
      <c r="A321" s="18"/>
    </row>
    <row r="322" spans="1:1" ht="13.05" customHeight="1" x14ac:dyDescent="0.3">
      <c r="A322" s="18"/>
    </row>
    <row r="323" spans="1:1" ht="13.05" customHeight="1" x14ac:dyDescent="0.3">
      <c r="A323" s="18"/>
    </row>
    <row r="324" spans="1:1" ht="13.05" customHeight="1" x14ac:dyDescent="0.3">
      <c r="A324" s="18"/>
    </row>
    <row r="325" spans="1:1" ht="13.05" customHeight="1" x14ac:dyDescent="0.3">
      <c r="A325" s="18"/>
    </row>
    <row r="326" spans="1:1" ht="13.05" customHeight="1" x14ac:dyDescent="0.3">
      <c r="A326" s="18"/>
    </row>
    <row r="327" spans="1:1" ht="13.05" customHeight="1" x14ac:dyDescent="0.3">
      <c r="A327" s="18"/>
    </row>
    <row r="328" spans="1:1" ht="13.05" customHeight="1" x14ac:dyDescent="0.3">
      <c r="A328" s="18"/>
    </row>
    <row r="329" spans="1:1" ht="13.05" customHeight="1" x14ac:dyDescent="0.3">
      <c r="A329" s="18"/>
    </row>
    <row r="330" spans="1:1" ht="13.05" customHeight="1" x14ac:dyDescent="0.3">
      <c r="A330" s="18"/>
    </row>
    <row r="331" spans="1:1" ht="13.05" customHeight="1" x14ac:dyDescent="0.3">
      <c r="A331" s="18"/>
    </row>
    <row r="332" spans="1:1" ht="13.05" customHeight="1" x14ac:dyDescent="0.3">
      <c r="A332" s="18"/>
    </row>
  </sheetData>
  <mergeCells count="30">
    <mergeCell ref="B114:Q114"/>
    <mergeCell ref="B47:P48"/>
    <mergeCell ref="B219:U219"/>
    <mergeCell ref="B220:U221"/>
    <mergeCell ref="B236:P236"/>
    <mergeCell ref="B239:P240"/>
    <mergeCell ref="U244:AG245"/>
    <mergeCell ref="B203:V203"/>
    <mergeCell ref="F115:G115"/>
    <mergeCell ref="F116:G116"/>
    <mergeCell ref="B139:P139"/>
    <mergeCell ref="B142:P143"/>
    <mergeCell ref="B137:P138"/>
    <mergeCell ref="B147:P148"/>
    <mergeCell ref="I144:R145"/>
    <mergeCell ref="B172:R172"/>
    <mergeCell ref="P173:V176"/>
    <mergeCell ref="B197:R197"/>
    <mergeCell ref="B4:R6"/>
    <mergeCell ref="F8:G8"/>
    <mergeCell ref="F11:G11"/>
    <mergeCell ref="B13:L13"/>
    <mergeCell ref="B14:O14"/>
    <mergeCell ref="B16:M16"/>
    <mergeCell ref="F23:G23"/>
    <mergeCell ref="F20:G20"/>
    <mergeCell ref="F19:G19"/>
    <mergeCell ref="N29:S32"/>
    <mergeCell ref="B26:N26"/>
    <mergeCell ref="B24:M24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3" manualBreakCount="3">
    <brk id="75" max="21" man="1"/>
    <brk id="178" max="21" man="1"/>
    <brk id="234" max="2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BG249"/>
  <sheetViews>
    <sheetView showGridLines="0" zoomScale="92" zoomScaleNormal="92" zoomScalePageLayoutView="125" workbookViewId="0">
      <selection activeCell="C18" sqref="C18:J19"/>
    </sheetView>
  </sheetViews>
  <sheetFormatPr baseColWidth="10" defaultColWidth="4.44140625" defaultRowHeight="13.2" x14ac:dyDescent="0.3"/>
  <cols>
    <col min="1" max="1" width="9.33203125" style="167" customWidth="1"/>
    <col min="2" max="9" width="4.44140625" style="159"/>
    <col min="10" max="10" width="11" style="159" customWidth="1"/>
    <col min="11" max="16" width="4.44140625" style="159"/>
    <col min="17" max="17" width="6.6640625" style="159" customWidth="1"/>
    <col min="18" max="22" width="4.44140625" style="159"/>
    <col min="23" max="23" width="3.6640625" style="159" customWidth="1"/>
    <col min="24" max="29" width="4.44140625" style="159"/>
    <col min="30" max="30" width="4.44140625" style="165"/>
    <col min="31" max="31" width="4.44140625" style="159"/>
    <col min="32" max="32" width="6.44140625" style="159" customWidth="1"/>
    <col min="33" max="16384" width="4.44140625" style="159"/>
  </cols>
  <sheetData>
    <row r="1" spans="1:53" s="179" customFormat="1" ht="15.6" customHeight="1" x14ac:dyDescent="0.3">
      <c r="A1" s="178" t="s">
        <v>291</v>
      </c>
      <c r="P1" s="164"/>
    </row>
    <row r="2" spans="1:53" s="1" customFormat="1" ht="10.050000000000001" customHeight="1" x14ac:dyDescent="0.3">
      <c r="A2" s="78"/>
      <c r="B2" s="181"/>
      <c r="K2" s="182" t="s">
        <v>293</v>
      </c>
      <c r="L2" s="183" t="s">
        <v>404</v>
      </c>
      <c r="M2" s="183"/>
      <c r="N2" s="183"/>
      <c r="O2" s="183"/>
      <c r="P2" s="164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</row>
    <row r="3" spans="1:53" ht="13.2" customHeight="1" x14ac:dyDescent="0.3">
      <c r="B3" s="277" t="s">
        <v>411</v>
      </c>
      <c r="C3" s="252"/>
      <c r="D3" s="252"/>
      <c r="E3" s="252"/>
      <c r="F3" s="252"/>
      <c r="G3" s="252"/>
      <c r="H3" s="252"/>
      <c r="I3" s="252"/>
      <c r="J3" s="252"/>
      <c r="K3" s="253"/>
      <c r="L3" s="253"/>
      <c r="M3" s="253"/>
      <c r="N3" s="253"/>
      <c r="O3" s="164"/>
      <c r="P3" s="164"/>
      <c r="Q3" s="183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</row>
    <row r="4" spans="1:53" ht="13.2" customHeight="1" x14ac:dyDescent="0.3">
      <c r="B4" s="277" t="s">
        <v>414</v>
      </c>
      <c r="C4" s="252"/>
      <c r="D4" s="252"/>
      <c r="E4" s="252"/>
      <c r="F4" s="252"/>
      <c r="G4" s="252"/>
      <c r="H4" s="252"/>
      <c r="I4" s="252"/>
      <c r="J4" s="252"/>
      <c r="K4" s="253"/>
      <c r="L4" s="253"/>
      <c r="M4" s="253"/>
      <c r="N4" s="253"/>
      <c r="O4" s="164"/>
      <c r="P4" s="164"/>
      <c r="Q4" s="183"/>
      <c r="R4" s="5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</row>
    <row r="5" spans="1:53" s="279" customFormat="1" ht="13.2" customHeight="1" x14ac:dyDescent="0.3">
      <c r="A5" s="278"/>
      <c r="K5" s="280"/>
      <c r="L5" s="280"/>
      <c r="M5" s="280"/>
      <c r="N5" s="280"/>
      <c r="O5" s="281"/>
      <c r="P5" s="281"/>
      <c r="Q5" s="299" t="s">
        <v>505</v>
      </c>
      <c r="R5" s="83"/>
      <c r="S5" s="318"/>
      <c r="T5" s="318"/>
      <c r="U5" s="318"/>
      <c r="V5" s="318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  <c r="AH5" s="282"/>
      <c r="AI5" s="282"/>
      <c r="AJ5" s="282"/>
      <c r="AK5" s="282"/>
      <c r="AL5" s="282"/>
    </row>
    <row r="6" spans="1:53" ht="13.8" customHeight="1" x14ac:dyDescent="0.3">
      <c r="A6" s="169">
        <v>8.01</v>
      </c>
      <c r="B6" s="162" t="s">
        <v>412</v>
      </c>
      <c r="K6" s="166"/>
      <c r="L6" s="166"/>
      <c r="M6" s="166"/>
      <c r="N6" s="166"/>
      <c r="O6" s="164"/>
      <c r="P6" s="164"/>
      <c r="Q6" s="18">
        <v>8.02</v>
      </c>
      <c r="R6" s="5" t="s">
        <v>424</v>
      </c>
      <c r="S6" s="183"/>
      <c r="T6" s="183"/>
      <c r="U6" s="183"/>
      <c r="V6" s="183"/>
      <c r="W6" s="183"/>
      <c r="X6" s="183"/>
      <c r="Y6" s="183"/>
      <c r="Z6" s="1"/>
      <c r="AA6" s="1"/>
      <c r="AB6" s="1"/>
      <c r="AC6" s="1"/>
      <c r="AD6" s="276"/>
      <c r="AE6" s="1"/>
      <c r="AF6" s="1"/>
      <c r="AG6" s="1"/>
      <c r="AH6" s="1"/>
      <c r="AI6" s="1"/>
      <c r="AJ6" s="1"/>
      <c r="AK6" s="1"/>
      <c r="AL6" s="1"/>
    </row>
    <row r="7" spans="1:53" s="162" customFormat="1" ht="19.8" customHeight="1" x14ac:dyDescent="0.3">
      <c r="A7" s="169"/>
      <c r="B7" s="299" t="s">
        <v>506</v>
      </c>
      <c r="C7" s="299"/>
      <c r="D7" s="299"/>
      <c r="E7" s="299"/>
      <c r="F7" s="299"/>
      <c r="G7" s="299"/>
      <c r="H7" s="299"/>
      <c r="I7" s="299"/>
      <c r="J7" s="299"/>
      <c r="K7" s="299"/>
      <c r="L7" s="299"/>
      <c r="M7" s="299"/>
      <c r="N7" s="299"/>
    </row>
    <row r="8" spans="1:53" s="162" customFormat="1" ht="11.7" customHeight="1" x14ac:dyDescent="0.3">
      <c r="A8" s="169"/>
      <c r="B8" s="352">
        <v>1</v>
      </c>
      <c r="C8" s="363" t="s">
        <v>294</v>
      </c>
      <c r="D8" s="355"/>
      <c r="E8" s="355"/>
      <c r="F8" s="355"/>
      <c r="G8" s="355"/>
      <c r="H8" s="355"/>
      <c r="I8" s="355"/>
      <c r="J8" s="356"/>
      <c r="K8" s="346" t="s">
        <v>2</v>
      </c>
      <c r="L8" s="362" t="s">
        <v>13</v>
      </c>
      <c r="M8" s="346" t="s">
        <v>2</v>
      </c>
      <c r="N8" s="362" t="s">
        <v>0</v>
      </c>
      <c r="O8" s="171"/>
      <c r="P8" s="171"/>
      <c r="Q8" s="346" t="s">
        <v>2</v>
      </c>
      <c r="R8" s="365" t="s">
        <v>308</v>
      </c>
      <c r="S8" s="365"/>
      <c r="T8" s="237"/>
      <c r="U8" s="347" t="s">
        <v>2</v>
      </c>
      <c r="V8" s="349" t="s">
        <v>309</v>
      </c>
      <c r="W8" s="349"/>
      <c r="X8" s="349"/>
      <c r="Y8" s="347" t="s">
        <v>2</v>
      </c>
      <c r="Z8" s="349" t="s">
        <v>310</v>
      </c>
      <c r="AA8" s="349"/>
      <c r="AB8" s="349"/>
      <c r="AC8" s="351" t="s">
        <v>2</v>
      </c>
      <c r="AD8" s="349" t="s">
        <v>295</v>
      </c>
      <c r="AE8" s="349"/>
      <c r="AF8" s="349"/>
      <c r="AG8" s="172"/>
      <c r="AH8" s="173"/>
      <c r="AI8" s="367" t="s">
        <v>2</v>
      </c>
      <c r="AJ8" s="349" t="s">
        <v>256</v>
      </c>
      <c r="AK8" s="349"/>
      <c r="AL8" s="359"/>
    </row>
    <row r="9" spans="1:53" s="162" customFormat="1" ht="11.7" customHeight="1" x14ac:dyDescent="0.3">
      <c r="A9" s="169"/>
      <c r="B9" s="353"/>
      <c r="C9" s="364"/>
      <c r="D9" s="357"/>
      <c r="E9" s="357"/>
      <c r="F9" s="357"/>
      <c r="G9" s="357"/>
      <c r="H9" s="357"/>
      <c r="I9" s="357"/>
      <c r="J9" s="358"/>
      <c r="K9" s="346"/>
      <c r="L9" s="362"/>
      <c r="M9" s="346"/>
      <c r="N9" s="362"/>
      <c r="O9" s="171"/>
      <c r="P9" s="171"/>
      <c r="Q9" s="346"/>
      <c r="R9" s="366"/>
      <c r="S9" s="366"/>
      <c r="T9" s="238"/>
      <c r="U9" s="348"/>
      <c r="V9" s="350"/>
      <c r="W9" s="350"/>
      <c r="X9" s="350"/>
      <c r="Y9" s="348"/>
      <c r="Z9" s="350"/>
      <c r="AA9" s="350"/>
      <c r="AB9" s="350"/>
      <c r="AC9" s="351"/>
      <c r="AD9" s="350"/>
      <c r="AE9" s="350"/>
      <c r="AF9" s="350"/>
      <c r="AG9" s="174"/>
      <c r="AH9" s="175"/>
      <c r="AI9" s="368"/>
      <c r="AJ9" s="350"/>
      <c r="AK9" s="350"/>
      <c r="AL9" s="360"/>
    </row>
    <row r="10" spans="1:53" s="162" customFormat="1" ht="13.8" customHeight="1" x14ac:dyDescent="0.3">
      <c r="A10" s="169"/>
      <c r="B10" s="352">
        <v>3</v>
      </c>
      <c r="C10" s="361" t="s">
        <v>297</v>
      </c>
      <c r="D10" s="361"/>
      <c r="E10" s="361"/>
      <c r="F10" s="361"/>
      <c r="G10" s="361"/>
      <c r="H10" s="361"/>
      <c r="I10" s="361"/>
      <c r="J10" s="361"/>
      <c r="K10" s="346" t="s">
        <v>2</v>
      </c>
      <c r="L10" s="362" t="s">
        <v>13</v>
      </c>
      <c r="M10" s="346" t="s">
        <v>2</v>
      </c>
      <c r="N10" s="362" t="s">
        <v>0</v>
      </c>
      <c r="O10" s="171"/>
      <c r="P10" s="171"/>
      <c r="Q10" s="346" t="s">
        <v>2</v>
      </c>
      <c r="R10" s="365" t="s">
        <v>308</v>
      </c>
      <c r="S10" s="365"/>
      <c r="T10" s="237"/>
      <c r="U10" s="347" t="s">
        <v>2</v>
      </c>
      <c r="V10" s="349" t="s">
        <v>309</v>
      </c>
      <c r="W10" s="349"/>
      <c r="X10" s="349"/>
      <c r="Y10" s="347" t="s">
        <v>2</v>
      </c>
      <c r="Z10" s="349" t="s">
        <v>310</v>
      </c>
      <c r="AA10" s="349"/>
      <c r="AB10" s="349"/>
      <c r="AC10" s="351" t="s">
        <v>2</v>
      </c>
      <c r="AD10" s="349" t="s">
        <v>295</v>
      </c>
      <c r="AE10" s="349"/>
      <c r="AF10" s="349"/>
      <c r="AG10" s="172"/>
      <c r="AH10" s="173"/>
      <c r="AI10" s="351" t="s">
        <v>2</v>
      </c>
      <c r="AJ10" s="349" t="s">
        <v>256</v>
      </c>
      <c r="AK10" s="349"/>
      <c r="AL10" s="359"/>
    </row>
    <row r="11" spans="1:53" s="162" customFormat="1" ht="13.8" x14ac:dyDescent="0.3">
      <c r="A11" s="169"/>
      <c r="B11" s="353"/>
      <c r="C11" s="361"/>
      <c r="D11" s="361"/>
      <c r="E11" s="361"/>
      <c r="F11" s="361"/>
      <c r="G11" s="361"/>
      <c r="H11" s="361"/>
      <c r="I11" s="361"/>
      <c r="J11" s="361"/>
      <c r="K11" s="346"/>
      <c r="L11" s="362"/>
      <c r="M11" s="346"/>
      <c r="N11" s="362"/>
      <c r="O11" s="171"/>
      <c r="P11" s="171"/>
      <c r="Q11" s="346"/>
      <c r="R11" s="366"/>
      <c r="S11" s="366"/>
      <c r="T11" s="238"/>
      <c r="U11" s="348"/>
      <c r="V11" s="350"/>
      <c r="W11" s="350"/>
      <c r="X11" s="350"/>
      <c r="Y11" s="348"/>
      <c r="Z11" s="350"/>
      <c r="AA11" s="350"/>
      <c r="AB11" s="350"/>
      <c r="AC11" s="351"/>
      <c r="AD11" s="350"/>
      <c r="AE11" s="350"/>
      <c r="AF11" s="350"/>
      <c r="AG11" s="174"/>
      <c r="AH11" s="175"/>
      <c r="AI11" s="351"/>
      <c r="AJ11" s="350"/>
      <c r="AK11" s="350"/>
      <c r="AL11" s="360"/>
    </row>
    <row r="12" spans="1:53" s="162" customFormat="1" ht="11.7" customHeight="1" x14ac:dyDescent="0.3">
      <c r="A12" s="169"/>
      <c r="B12" s="352">
        <v>4</v>
      </c>
      <c r="C12" s="361" t="s">
        <v>298</v>
      </c>
      <c r="D12" s="361"/>
      <c r="E12" s="361"/>
      <c r="F12" s="361"/>
      <c r="G12" s="361"/>
      <c r="H12" s="361"/>
      <c r="I12" s="361"/>
      <c r="J12" s="361"/>
      <c r="K12" s="346" t="s">
        <v>2</v>
      </c>
      <c r="L12" s="362" t="s">
        <v>13</v>
      </c>
      <c r="M12" s="346" t="s">
        <v>2</v>
      </c>
      <c r="N12" s="362" t="s">
        <v>0</v>
      </c>
      <c r="O12" s="171"/>
      <c r="P12" s="171"/>
      <c r="Q12" s="346" t="s">
        <v>2</v>
      </c>
      <c r="R12" s="365" t="s">
        <v>308</v>
      </c>
      <c r="S12" s="365"/>
      <c r="T12" s="237"/>
      <c r="U12" s="347" t="s">
        <v>2</v>
      </c>
      <c r="V12" s="349" t="s">
        <v>309</v>
      </c>
      <c r="W12" s="349"/>
      <c r="X12" s="349"/>
      <c r="Y12" s="347" t="s">
        <v>2</v>
      </c>
      <c r="Z12" s="349" t="s">
        <v>310</v>
      </c>
      <c r="AA12" s="349"/>
      <c r="AB12" s="349"/>
      <c r="AC12" s="351" t="s">
        <v>2</v>
      </c>
      <c r="AD12" s="349" t="s">
        <v>295</v>
      </c>
      <c r="AE12" s="349"/>
      <c r="AF12" s="349"/>
      <c r="AG12" s="172"/>
      <c r="AH12" s="173"/>
      <c r="AI12" s="351" t="s">
        <v>2</v>
      </c>
      <c r="AJ12" s="349" t="s">
        <v>256</v>
      </c>
      <c r="AK12" s="349"/>
      <c r="AL12" s="359"/>
    </row>
    <row r="13" spans="1:53" s="162" customFormat="1" ht="11.4" customHeight="1" x14ac:dyDescent="0.3">
      <c r="A13" s="169"/>
      <c r="B13" s="353"/>
      <c r="C13" s="361"/>
      <c r="D13" s="361"/>
      <c r="E13" s="361"/>
      <c r="F13" s="361"/>
      <c r="G13" s="361"/>
      <c r="H13" s="361"/>
      <c r="I13" s="361"/>
      <c r="J13" s="361"/>
      <c r="K13" s="346"/>
      <c r="L13" s="362"/>
      <c r="M13" s="346"/>
      <c r="N13" s="362"/>
      <c r="O13" s="171"/>
      <c r="P13" s="171"/>
      <c r="Q13" s="346"/>
      <c r="R13" s="366"/>
      <c r="S13" s="366"/>
      <c r="T13" s="238"/>
      <c r="U13" s="348"/>
      <c r="V13" s="350"/>
      <c r="W13" s="350"/>
      <c r="X13" s="350"/>
      <c r="Y13" s="348"/>
      <c r="Z13" s="350"/>
      <c r="AA13" s="350"/>
      <c r="AB13" s="350"/>
      <c r="AC13" s="351"/>
      <c r="AD13" s="350"/>
      <c r="AE13" s="350"/>
      <c r="AF13" s="350"/>
      <c r="AG13" s="174"/>
      <c r="AH13" s="175"/>
      <c r="AI13" s="351"/>
      <c r="AJ13" s="350"/>
      <c r="AK13" s="350"/>
      <c r="AL13" s="360"/>
      <c r="AN13" s="299" t="s">
        <v>448</v>
      </c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</row>
    <row r="14" spans="1:53" s="162" customFormat="1" ht="11.7" customHeight="1" x14ac:dyDescent="0.3">
      <c r="A14" s="169"/>
      <c r="B14" s="352">
        <v>5</v>
      </c>
      <c r="C14" s="361" t="s">
        <v>299</v>
      </c>
      <c r="D14" s="361"/>
      <c r="E14" s="361"/>
      <c r="F14" s="361"/>
      <c r="G14" s="361"/>
      <c r="H14" s="361"/>
      <c r="I14" s="361"/>
      <c r="J14" s="361"/>
      <c r="K14" s="346" t="s">
        <v>2</v>
      </c>
      <c r="L14" s="362" t="s">
        <v>13</v>
      </c>
      <c r="M14" s="346" t="s">
        <v>2</v>
      </c>
      <c r="N14" s="362" t="s">
        <v>0</v>
      </c>
      <c r="O14" s="171"/>
      <c r="P14" s="171"/>
      <c r="Q14" s="346" t="s">
        <v>2</v>
      </c>
      <c r="R14" s="365" t="s">
        <v>308</v>
      </c>
      <c r="S14" s="365"/>
      <c r="T14" s="237"/>
      <c r="U14" s="347" t="s">
        <v>2</v>
      </c>
      <c r="V14" s="349" t="s">
        <v>309</v>
      </c>
      <c r="W14" s="349"/>
      <c r="X14" s="349"/>
      <c r="Y14" s="347" t="s">
        <v>2</v>
      </c>
      <c r="Z14" s="349" t="s">
        <v>310</v>
      </c>
      <c r="AA14" s="349"/>
      <c r="AB14" s="349"/>
      <c r="AC14" s="351" t="s">
        <v>2</v>
      </c>
      <c r="AD14" s="349" t="s">
        <v>295</v>
      </c>
      <c r="AE14" s="349"/>
      <c r="AF14" s="349"/>
      <c r="AG14" s="172"/>
      <c r="AH14" s="173"/>
      <c r="AI14" s="351" t="s">
        <v>2</v>
      </c>
      <c r="AJ14" s="349" t="s">
        <v>256</v>
      </c>
      <c r="AK14" s="349"/>
      <c r="AL14" s="359"/>
      <c r="AN14" s="163" t="s">
        <v>429</v>
      </c>
      <c r="AO14" s="5" t="s">
        <v>430</v>
      </c>
    </row>
    <row r="15" spans="1:53" s="162" customFormat="1" ht="11.7" customHeight="1" x14ac:dyDescent="0.3">
      <c r="A15" s="169"/>
      <c r="B15" s="353"/>
      <c r="C15" s="361"/>
      <c r="D15" s="361"/>
      <c r="E15" s="361"/>
      <c r="F15" s="361"/>
      <c r="G15" s="361"/>
      <c r="H15" s="361"/>
      <c r="I15" s="361"/>
      <c r="J15" s="361"/>
      <c r="K15" s="346"/>
      <c r="L15" s="362"/>
      <c r="M15" s="346"/>
      <c r="N15" s="362"/>
      <c r="O15" s="171"/>
      <c r="P15" s="171"/>
      <c r="Q15" s="346"/>
      <c r="R15" s="366"/>
      <c r="S15" s="366"/>
      <c r="T15" s="238"/>
      <c r="U15" s="348"/>
      <c r="V15" s="350"/>
      <c r="W15" s="350"/>
      <c r="X15" s="350"/>
      <c r="Y15" s="348"/>
      <c r="Z15" s="350"/>
      <c r="AA15" s="350"/>
      <c r="AB15" s="350"/>
      <c r="AC15" s="351"/>
      <c r="AD15" s="350"/>
      <c r="AE15" s="350"/>
      <c r="AF15" s="350"/>
      <c r="AG15" s="174"/>
      <c r="AH15" s="175"/>
      <c r="AI15" s="351"/>
      <c r="AJ15" s="350"/>
      <c r="AK15" s="350"/>
      <c r="AL15" s="360"/>
      <c r="AO15" s="5">
        <v>1</v>
      </c>
      <c r="AP15" s="245" t="s">
        <v>436</v>
      </c>
      <c r="AQ15" s="245"/>
      <c r="AR15" s="245"/>
      <c r="AS15" s="245"/>
      <c r="AT15" s="245"/>
      <c r="AU15" s="245"/>
      <c r="AV15" s="245"/>
      <c r="AW15" s="245"/>
      <c r="AX15" s="245"/>
      <c r="AY15" s="245"/>
      <c r="AZ15" s="245"/>
    </row>
    <row r="16" spans="1:53" s="162" customFormat="1" ht="11.7" customHeight="1" x14ac:dyDescent="0.3">
      <c r="A16" s="169"/>
      <c r="B16" s="352">
        <v>6</v>
      </c>
      <c r="C16" s="361" t="s">
        <v>300</v>
      </c>
      <c r="D16" s="361"/>
      <c r="E16" s="361"/>
      <c r="F16" s="361"/>
      <c r="G16" s="361"/>
      <c r="H16" s="361"/>
      <c r="I16" s="361"/>
      <c r="J16" s="361"/>
      <c r="K16" s="346" t="s">
        <v>2</v>
      </c>
      <c r="L16" s="362" t="s">
        <v>13</v>
      </c>
      <c r="M16" s="346" t="s">
        <v>2</v>
      </c>
      <c r="N16" s="362" t="s">
        <v>0</v>
      </c>
      <c r="O16" s="171"/>
      <c r="P16" s="171"/>
      <c r="Q16" s="346" t="s">
        <v>2</v>
      </c>
      <c r="R16" s="365" t="s">
        <v>308</v>
      </c>
      <c r="S16" s="365"/>
      <c r="T16" s="237"/>
      <c r="U16" s="347" t="s">
        <v>2</v>
      </c>
      <c r="V16" s="349" t="s">
        <v>309</v>
      </c>
      <c r="W16" s="349"/>
      <c r="X16" s="349"/>
      <c r="Y16" s="347" t="s">
        <v>2</v>
      </c>
      <c r="Z16" s="349" t="s">
        <v>310</v>
      </c>
      <c r="AA16" s="349"/>
      <c r="AB16" s="349"/>
      <c r="AC16" s="351" t="s">
        <v>2</v>
      </c>
      <c r="AD16" s="349" t="s">
        <v>295</v>
      </c>
      <c r="AE16" s="349"/>
      <c r="AF16" s="349"/>
      <c r="AG16" s="172"/>
      <c r="AH16" s="173"/>
      <c r="AI16" s="351" t="s">
        <v>2</v>
      </c>
      <c r="AJ16" s="349" t="s">
        <v>256</v>
      </c>
      <c r="AK16" s="349"/>
      <c r="AL16" s="359"/>
      <c r="AO16" s="5">
        <v>2</v>
      </c>
      <c r="AP16" s="245" t="s">
        <v>461</v>
      </c>
      <c r="AQ16" s="245"/>
      <c r="AR16" s="245"/>
      <c r="AS16" s="245"/>
      <c r="AT16" s="245"/>
      <c r="AU16" s="245"/>
      <c r="AV16" s="245"/>
      <c r="AW16" s="245"/>
      <c r="AX16" s="245"/>
      <c r="AY16" s="245"/>
      <c r="AZ16" s="245"/>
    </row>
    <row r="17" spans="1:58" s="162" customFormat="1" ht="11.7" customHeight="1" x14ac:dyDescent="0.3">
      <c r="A17" s="169"/>
      <c r="B17" s="353"/>
      <c r="C17" s="361"/>
      <c r="D17" s="361"/>
      <c r="E17" s="361"/>
      <c r="F17" s="361"/>
      <c r="G17" s="361"/>
      <c r="H17" s="361"/>
      <c r="I17" s="361"/>
      <c r="J17" s="361"/>
      <c r="K17" s="346"/>
      <c r="L17" s="362"/>
      <c r="M17" s="346"/>
      <c r="N17" s="362"/>
      <c r="O17" s="171"/>
      <c r="P17" s="171"/>
      <c r="Q17" s="346"/>
      <c r="R17" s="366"/>
      <c r="S17" s="366"/>
      <c r="T17" s="238"/>
      <c r="U17" s="348"/>
      <c r="V17" s="350"/>
      <c r="W17" s="350"/>
      <c r="X17" s="350"/>
      <c r="Y17" s="348"/>
      <c r="Z17" s="350"/>
      <c r="AA17" s="350"/>
      <c r="AB17" s="350"/>
      <c r="AC17" s="351"/>
      <c r="AD17" s="350"/>
      <c r="AE17" s="350"/>
      <c r="AF17" s="350"/>
      <c r="AG17" s="174"/>
      <c r="AH17" s="175"/>
      <c r="AI17" s="351"/>
      <c r="AJ17" s="350"/>
      <c r="AK17" s="350"/>
      <c r="AL17" s="360"/>
      <c r="AO17" s="5">
        <v>3</v>
      </c>
      <c r="AP17" s="245" t="s">
        <v>437</v>
      </c>
      <c r="AQ17" s="245"/>
      <c r="AR17" s="245"/>
      <c r="AS17" s="245"/>
      <c r="AT17" s="245"/>
      <c r="AU17" s="246"/>
      <c r="AV17" s="245"/>
      <c r="AW17" s="245"/>
      <c r="AX17" s="245"/>
      <c r="AY17" s="245"/>
      <c r="AZ17" s="245"/>
    </row>
    <row r="18" spans="1:58" s="162" customFormat="1" ht="13.8" customHeight="1" x14ac:dyDescent="0.3">
      <c r="A18" s="169"/>
      <c r="B18" s="352">
        <v>7</v>
      </c>
      <c r="C18" s="361" t="s">
        <v>301</v>
      </c>
      <c r="D18" s="361"/>
      <c r="E18" s="361"/>
      <c r="F18" s="361"/>
      <c r="G18" s="361"/>
      <c r="H18" s="361"/>
      <c r="I18" s="361"/>
      <c r="J18" s="361"/>
      <c r="K18" s="346" t="s">
        <v>2</v>
      </c>
      <c r="L18" s="362" t="s">
        <v>13</v>
      </c>
      <c r="M18" s="346" t="s">
        <v>2</v>
      </c>
      <c r="N18" s="362" t="s">
        <v>0</v>
      </c>
      <c r="O18" s="171"/>
      <c r="P18" s="171"/>
      <c r="Q18" s="346" t="s">
        <v>2</v>
      </c>
      <c r="R18" s="365" t="s">
        <v>308</v>
      </c>
      <c r="S18" s="365"/>
      <c r="T18" s="237"/>
      <c r="U18" s="347" t="s">
        <v>2</v>
      </c>
      <c r="V18" s="349" t="s">
        <v>309</v>
      </c>
      <c r="W18" s="349"/>
      <c r="X18" s="349"/>
      <c r="Y18" s="347" t="s">
        <v>2</v>
      </c>
      <c r="Z18" s="349" t="s">
        <v>310</v>
      </c>
      <c r="AA18" s="349"/>
      <c r="AB18" s="349"/>
      <c r="AC18" s="351" t="s">
        <v>2</v>
      </c>
      <c r="AD18" s="349" t="s">
        <v>295</v>
      </c>
      <c r="AE18" s="349"/>
      <c r="AF18" s="349"/>
      <c r="AG18" s="172"/>
      <c r="AH18" s="173"/>
      <c r="AI18" s="351" t="s">
        <v>2</v>
      </c>
      <c r="AJ18" s="349" t="s">
        <v>256</v>
      </c>
      <c r="AK18" s="349"/>
      <c r="AL18" s="359"/>
      <c r="AO18" s="5">
        <v>4</v>
      </c>
      <c r="AP18" s="245" t="s">
        <v>438</v>
      </c>
      <c r="AQ18" s="245"/>
      <c r="AR18" s="245"/>
      <c r="AS18" s="245"/>
      <c r="AT18" s="245"/>
      <c r="AU18" s="245"/>
      <c r="AV18" s="245"/>
      <c r="AW18" s="245"/>
      <c r="AX18" s="245"/>
      <c r="AY18" s="245"/>
      <c r="AZ18" s="245"/>
    </row>
    <row r="19" spans="1:58" s="162" customFormat="1" ht="13.8" x14ac:dyDescent="0.3">
      <c r="A19" s="169"/>
      <c r="B19" s="353"/>
      <c r="C19" s="361"/>
      <c r="D19" s="361"/>
      <c r="E19" s="361"/>
      <c r="F19" s="361"/>
      <c r="G19" s="361"/>
      <c r="H19" s="361"/>
      <c r="I19" s="361"/>
      <c r="J19" s="361"/>
      <c r="K19" s="346"/>
      <c r="L19" s="362"/>
      <c r="M19" s="346"/>
      <c r="N19" s="362"/>
      <c r="O19" s="171"/>
      <c r="P19" s="171"/>
      <c r="Q19" s="346"/>
      <c r="R19" s="366"/>
      <c r="S19" s="366"/>
      <c r="T19" s="238"/>
      <c r="U19" s="348"/>
      <c r="V19" s="350"/>
      <c r="W19" s="350"/>
      <c r="X19" s="350"/>
      <c r="Y19" s="348"/>
      <c r="Z19" s="350"/>
      <c r="AA19" s="350"/>
      <c r="AB19" s="350"/>
      <c r="AC19" s="351"/>
      <c r="AD19" s="350"/>
      <c r="AE19" s="350"/>
      <c r="AF19" s="350"/>
      <c r="AG19" s="174"/>
      <c r="AH19" s="175"/>
      <c r="AI19" s="351"/>
      <c r="AJ19" s="350"/>
      <c r="AK19" s="350"/>
      <c r="AL19" s="360"/>
      <c r="AO19" s="5">
        <v>5</v>
      </c>
      <c r="AP19" s="245" t="s">
        <v>439</v>
      </c>
      <c r="AQ19" s="245"/>
      <c r="AR19" s="245"/>
      <c r="AS19" s="245"/>
      <c r="AT19" s="245"/>
      <c r="AU19" s="245"/>
      <c r="AV19" s="245"/>
      <c r="AW19" s="245"/>
      <c r="AX19" s="245"/>
      <c r="AY19" s="245"/>
      <c r="AZ19" s="245"/>
    </row>
    <row r="20" spans="1:58" s="162" customFormat="1" ht="13.8" customHeight="1" x14ac:dyDescent="0.3">
      <c r="A20" s="169"/>
      <c r="B20" s="352">
        <v>8</v>
      </c>
      <c r="C20" s="361" t="s">
        <v>302</v>
      </c>
      <c r="D20" s="361"/>
      <c r="E20" s="361"/>
      <c r="F20" s="361"/>
      <c r="G20" s="361"/>
      <c r="H20" s="361"/>
      <c r="I20" s="361"/>
      <c r="J20" s="361"/>
      <c r="K20" s="346" t="s">
        <v>2</v>
      </c>
      <c r="L20" s="362" t="s">
        <v>13</v>
      </c>
      <c r="M20" s="346" t="s">
        <v>2</v>
      </c>
      <c r="N20" s="362" t="s">
        <v>0</v>
      </c>
      <c r="O20" s="171"/>
      <c r="P20" s="171"/>
      <c r="Q20" s="346" t="s">
        <v>2</v>
      </c>
      <c r="R20" s="365" t="s">
        <v>308</v>
      </c>
      <c r="S20" s="365"/>
      <c r="T20" s="237"/>
      <c r="U20" s="347" t="s">
        <v>2</v>
      </c>
      <c r="V20" s="349" t="s">
        <v>309</v>
      </c>
      <c r="W20" s="349"/>
      <c r="X20" s="349"/>
      <c r="Y20" s="347" t="s">
        <v>2</v>
      </c>
      <c r="Z20" s="349" t="s">
        <v>310</v>
      </c>
      <c r="AA20" s="349"/>
      <c r="AB20" s="349"/>
      <c r="AC20" s="351" t="s">
        <v>2</v>
      </c>
      <c r="AD20" s="349" t="s">
        <v>295</v>
      </c>
      <c r="AE20" s="349"/>
      <c r="AF20" s="349"/>
      <c r="AG20" s="172"/>
      <c r="AH20" s="173"/>
      <c r="AI20" s="351" t="s">
        <v>2</v>
      </c>
      <c r="AJ20" s="349" t="s">
        <v>256</v>
      </c>
      <c r="AK20" s="349"/>
      <c r="AL20" s="359"/>
      <c r="AO20" s="5">
        <v>6</v>
      </c>
      <c r="AP20" s="245" t="s">
        <v>440</v>
      </c>
      <c r="AQ20" s="245"/>
      <c r="AR20" s="245"/>
      <c r="AS20" s="245"/>
      <c r="AT20" s="245"/>
      <c r="AU20" s="245"/>
      <c r="AV20" s="245"/>
      <c r="AW20" s="245"/>
      <c r="AX20" s="245"/>
      <c r="AY20" s="245"/>
      <c r="AZ20" s="245"/>
    </row>
    <row r="21" spans="1:58" s="162" customFormat="1" ht="13.8" x14ac:dyDescent="0.3">
      <c r="A21" s="169"/>
      <c r="B21" s="353"/>
      <c r="C21" s="361"/>
      <c r="D21" s="361"/>
      <c r="E21" s="361"/>
      <c r="F21" s="361"/>
      <c r="G21" s="361"/>
      <c r="H21" s="361"/>
      <c r="I21" s="361"/>
      <c r="J21" s="361"/>
      <c r="K21" s="346"/>
      <c r="L21" s="362"/>
      <c r="M21" s="346"/>
      <c r="N21" s="362"/>
      <c r="O21" s="171"/>
      <c r="P21" s="171"/>
      <c r="Q21" s="346"/>
      <c r="R21" s="366"/>
      <c r="S21" s="366"/>
      <c r="T21" s="238"/>
      <c r="U21" s="348"/>
      <c r="V21" s="350"/>
      <c r="W21" s="350"/>
      <c r="X21" s="350"/>
      <c r="Y21" s="348"/>
      <c r="Z21" s="350"/>
      <c r="AA21" s="350"/>
      <c r="AB21" s="350"/>
      <c r="AC21" s="351"/>
      <c r="AD21" s="350"/>
      <c r="AE21" s="350"/>
      <c r="AF21" s="350"/>
      <c r="AG21" s="174"/>
      <c r="AH21" s="175"/>
      <c r="AI21" s="351"/>
      <c r="AJ21" s="350"/>
      <c r="AK21" s="350"/>
      <c r="AL21" s="360"/>
      <c r="AO21" s="5">
        <v>7</v>
      </c>
      <c r="AP21" s="245" t="s">
        <v>441</v>
      </c>
      <c r="AQ21" s="245"/>
      <c r="AR21" s="245"/>
      <c r="AS21" s="245"/>
      <c r="AT21" s="245"/>
      <c r="AU21" s="245"/>
      <c r="AV21" s="245"/>
      <c r="AW21" s="245"/>
      <c r="AX21" s="245"/>
      <c r="AY21" s="245"/>
      <c r="AZ21" s="245"/>
    </row>
    <row r="22" spans="1:58" s="162" customFormat="1" ht="13.8" customHeight="1" x14ac:dyDescent="0.3">
      <c r="A22" s="169"/>
      <c r="B22" s="352">
        <v>9</v>
      </c>
      <c r="C22" s="361" t="s">
        <v>303</v>
      </c>
      <c r="D22" s="361"/>
      <c r="E22" s="361"/>
      <c r="F22" s="361"/>
      <c r="G22" s="361"/>
      <c r="H22" s="361"/>
      <c r="I22" s="361"/>
      <c r="J22" s="361"/>
      <c r="K22" s="346" t="s">
        <v>2</v>
      </c>
      <c r="L22" s="362" t="s">
        <v>13</v>
      </c>
      <c r="M22" s="346" t="s">
        <v>2</v>
      </c>
      <c r="N22" s="362" t="s">
        <v>0</v>
      </c>
      <c r="O22" s="171"/>
      <c r="P22" s="171"/>
      <c r="Q22" s="346" t="s">
        <v>2</v>
      </c>
      <c r="R22" s="365" t="s">
        <v>308</v>
      </c>
      <c r="S22" s="365"/>
      <c r="T22" s="237"/>
      <c r="U22" s="347" t="s">
        <v>2</v>
      </c>
      <c r="V22" s="349" t="s">
        <v>309</v>
      </c>
      <c r="W22" s="349"/>
      <c r="X22" s="349"/>
      <c r="Y22" s="347" t="s">
        <v>2</v>
      </c>
      <c r="Z22" s="349" t="s">
        <v>310</v>
      </c>
      <c r="AA22" s="349"/>
      <c r="AB22" s="349"/>
      <c r="AC22" s="351" t="s">
        <v>2</v>
      </c>
      <c r="AD22" s="349" t="s">
        <v>295</v>
      </c>
      <c r="AE22" s="349"/>
      <c r="AF22" s="349"/>
      <c r="AG22" s="172"/>
      <c r="AH22" s="173"/>
      <c r="AI22" s="351" t="s">
        <v>2</v>
      </c>
      <c r="AJ22" s="349" t="s">
        <v>256</v>
      </c>
      <c r="AK22" s="349"/>
      <c r="AL22" s="359"/>
      <c r="AO22" s="5"/>
    </row>
    <row r="23" spans="1:58" s="162" customFormat="1" ht="13.8" customHeight="1" x14ac:dyDescent="0.3">
      <c r="A23" s="169"/>
      <c r="B23" s="353"/>
      <c r="C23" s="361"/>
      <c r="D23" s="361"/>
      <c r="E23" s="361"/>
      <c r="F23" s="361"/>
      <c r="G23" s="361"/>
      <c r="H23" s="361"/>
      <c r="I23" s="361"/>
      <c r="J23" s="361"/>
      <c r="K23" s="346"/>
      <c r="L23" s="362"/>
      <c r="M23" s="346"/>
      <c r="N23" s="362"/>
      <c r="O23" s="171"/>
      <c r="P23" s="171"/>
      <c r="Q23" s="346"/>
      <c r="R23" s="366"/>
      <c r="S23" s="366"/>
      <c r="T23" s="238"/>
      <c r="U23" s="348"/>
      <c r="V23" s="350"/>
      <c r="W23" s="350"/>
      <c r="X23" s="350"/>
      <c r="Y23" s="348"/>
      <c r="Z23" s="350"/>
      <c r="AA23" s="350"/>
      <c r="AB23" s="350"/>
      <c r="AC23" s="351"/>
      <c r="AD23" s="350"/>
      <c r="AE23" s="350"/>
      <c r="AF23" s="350"/>
      <c r="AG23" s="174"/>
      <c r="AH23" s="175"/>
      <c r="AI23" s="351"/>
      <c r="AJ23" s="350"/>
      <c r="AK23" s="350"/>
      <c r="AL23" s="360"/>
      <c r="AN23" s="163" t="s">
        <v>431</v>
      </c>
      <c r="AO23" s="5" t="s">
        <v>462</v>
      </c>
    </row>
    <row r="24" spans="1:58" s="162" customFormat="1" ht="13.8" customHeight="1" x14ac:dyDescent="0.3">
      <c r="A24" s="169"/>
      <c r="B24" s="352">
        <v>10</v>
      </c>
      <c r="C24" s="361" t="s">
        <v>304</v>
      </c>
      <c r="D24" s="361"/>
      <c r="E24" s="361"/>
      <c r="F24" s="361"/>
      <c r="G24" s="361"/>
      <c r="H24" s="361"/>
      <c r="I24" s="361"/>
      <c r="J24" s="361"/>
      <c r="K24" s="346" t="s">
        <v>2</v>
      </c>
      <c r="L24" s="362" t="s">
        <v>13</v>
      </c>
      <c r="M24" s="346" t="s">
        <v>2</v>
      </c>
      <c r="N24" s="362" t="s">
        <v>0</v>
      </c>
      <c r="O24" s="171"/>
      <c r="P24" s="171"/>
      <c r="Q24" s="346" t="s">
        <v>2</v>
      </c>
      <c r="R24" s="365" t="s">
        <v>308</v>
      </c>
      <c r="S24" s="365"/>
      <c r="T24" s="237"/>
      <c r="U24" s="347" t="s">
        <v>2</v>
      </c>
      <c r="V24" s="349" t="s">
        <v>309</v>
      </c>
      <c r="W24" s="349"/>
      <c r="X24" s="349"/>
      <c r="Y24" s="347" t="s">
        <v>2</v>
      </c>
      <c r="Z24" s="349" t="s">
        <v>310</v>
      </c>
      <c r="AA24" s="349"/>
      <c r="AB24" s="349"/>
      <c r="AC24" s="351" t="s">
        <v>2</v>
      </c>
      <c r="AD24" s="349" t="s">
        <v>295</v>
      </c>
      <c r="AE24" s="349"/>
      <c r="AF24" s="349"/>
      <c r="AG24" s="172"/>
      <c r="AH24" s="173"/>
      <c r="AI24" s="351" t="s">
        <v>2</v>
      </c>
      <c r="AJ24" s="349" t="s">
        <v>256</v>
      </c>
      <c r="AK24" s="349"/>
      <c r="AL24" s="359"/>
      <c r="AO24" s="346" t="s">
        <v>2</v>
      </c>
      <c r="AP24" s="369" t="s">
        <v>432</v>
      </c>
      <c r="AQ24" s="369"/>
      <c r="AR24" s="369"/>
      <c r="AS24" s="347" t="s">
        <v>2</v>
      </c>
      <c r="AT24" s="349" t="s">
        <v>433</v>
      </c>
      <c r="AU24" s="349"/>
      <c r="AV24" s="349"/>
      <c r="AW24" s="347" t="s">
        <v>2</v>
      </c>
      <c r="AX24" s="349" t="s">
        <v>434</v>
      </c>
      <c r="AY24" s="349"/>
      <c r="AZ24" s="349"/>
      <c r="BA24" s="351" t="s">
        <v>2</v>
      </c>
      <c r="BB24" s="349" t="s">
        <v>295</v>
      </c>
      <c r="BC24" s="349"/>
      <c r="BD24" s="349"/>
      <c r="BE24" s="240"/>
      <c r="BF24" s="241"/>
    </row>
    <row r="25" spans="1:58" s="162" customFormat="1" ht="13.8" x14ac:dyDescent="0.3">
      <c r="A25" s="169"/>
      <c r="B25" s="353"/>
      <c r="C25" s="361"/>
      <c r="D25" s="361"/>
      <c r="E25" s="361"/>
      <c r="F25" s="361"/>
      <c r="G25" s="361"/>
      <c r="H25" s="361"/>
      <c r="I25" s="361"/>
      <c r="J25" s="361"/>
      <c r="K25" s="346"/>
      <c r="L25" s="362"/>
      <c r="M25" s="346"/>
      <c r="N25" s="362"/>
      <c r="O25" s="171"/>
      <c r="P25" s="171"/>
      <c r="Q25" s="346"/>
      <c r="R25" s="366"/>
      <c r="S25" s="366"/>
      <c r="T25" s="238"/>
      <c r="U25" s="348"/>
      <c r="V25" s="350"/>
      <c r="W25" s="350"/>
      <c r="X25" s="350"/>
      <c r="Y25" s="348"/>
      <c r="Z25" s="350"/>
      <c r="AA25" s="350"/>
      <c r="AB25" s="350"/>
      <c r="AC25" s="351"/>
      <c r="AD25" s="350"/>
      <c r="AE25" s="350"/>
      <c r="AF25" s="350"/>
      <c r="AG25" s="174"/>
      <c r="AH25" s="175"/>
      <c r="AI25" s="351"/>
      <c r="AJ25" s="350"/>
      <c r="AK25" s="350"/>
      <c r="AL25" s="360"/>
      <c r="AO25" s="346"/>
      <c r="AP25" s="370"/>
      <c r="AQ25" s="370"/>
      <c r="AR25" s="370"/>
      <c r="AS25" s="348"/>
      <c r="AT25" s="350"/>
      <c r="AU25" s="350"/>
      <c r="AV25" s="350"/>
      <c r="AW25" s="348"/>
      <c r="AX25" s="350"/>
      <c r="AY25" s="350"/>
      <c r="AZ25" s="350"/>
      <c r="BA25" s="351"/>
      <c r="BB25" s="350"/>
      <c r="BC25" s="350"/>
      <c r="BD25" s="350"/>
      <c r="BE25" s="242"/>
      <c r="BF25" s="243"/>
    </row>
    <row r="26" spans="1:58" s="162" customFormat="1" ht="13.8" customHeight="1" x14ac:dyDescent="0.3">
      <c r="A26" s="169"/>
      <c r="B26" s="352">
        <v>11</v>
      </c>
      <c r="C26" s="361" t="s">
        <v>305</v>
      </c>
      <c r="D26" s="361"/>
      <c r="E26" s="361"/>
      <c r="F26" s="361"/>
      <c r="G26" s="361"/>
      <c r="H26" s="361"/>
      <c r="I26" s="361"/>
      <c r="J26" s="361"/>
      <c r="K26" s="346" t="s">
        <v>2</v>
      </c>
      <c r="L26" s="362" t="s">
        <v>13</v>
      </c>
      <c r="M26" s="346" t="s">
        <v>2</v>
      </c>
      <c r="N26" s="362" t="s">
        <v>0</v>
      </c>
      <c r="O26" s="171"/>
      <c r="P26" s="171"/>
      <c r="Q26" s="346" t="s">
        <v>2</v>
      </c>
      <c r="R26" s="365" t="s">
        <v>308</v>
      </c>
      <c r="S26" s="365"/>
      <c r="T26" s="237"/>
      <c r="U26" s="347" t="s">
        <v>2</v>
      </c>
      <c r="V26" s="349" t="s">
        <v>309</v>
      </c>
      <c r="W26" s="349"/>
      <c r="X26" s="349"/>
      <c r="Y26" s="347" t="s">
        <v>2</v>
      </c>
      <c r="Z26" s="349" t="s">
        <v>310</v>
      </c>
      <c r="AA26" s="349"/>
      <c r="AB26" s="349"/>
      <c r="AC26" s="351" t="s">
        <v>2</v>
      </c>
      <c r="AD26" s="349" t="s">
        <v>295</v>
      </c>
      <c r="AE26" s="349"/>
      <c r="AF26" s="349"/>
      <c r="AG26" s="172"/>
      <c r="AH26" s="173"/>
      <c r="AI26" s="351" t="s">
        <v>2</v>
      </c>
      <c r="AJ26" s="349" t="s">
        <v>256</v>
      </c>
      <c r="AK26" s="349"/>
      <c r="AL26" s="359"/>
    </row>
    <row r="27" spans="1:58" s="162" customFormat="1" ht="13.8" x14ac:dyDescent="0.3">
      <c r="A27" s="169"/>
      <c r="B27" s="353"/>
      <c r="C27" s="361"/>
      <c r="D27" s="361"/>
      <c r="E27" s="361"/>
      <c r="F27" s="361"/>
      <c r="G27" s="361"/>
      <c r="H27" s="361"/>
      <c r="I27" s="361"/>
      <c r="J27" s="361"/>
      <c r="K27" s="346"/>
      <c r="L27" s="362"/>
      <c r="M27" s="346"/>
      <c r="N27" s="362"/>
      <c r="O27" s="171"/>
      <c r="P27" s="171"/>
      <c r="Q27" s="346"/>
      <c r="R27" s="366"/>
      <c r="S27" s="366"/>
      <c r="T27" s="238"/>
      <c r="U27" s="348"/>
      <c r="V27" s="350"/>
      <c r="W27" s="350"/>
      <c r="X27" s="350"/>
      <c r="Y27" s="348"/>
      <c r="Z27" s="350"/>
      <c r="AA27" s="350"/>
      <c r="AB27" s="350"/>
      <c r="AC27" s="351"/>
      <c r="AD27" s="350"/>
      <c r="AE27" s="350"/>
      <c r="AF27" s="350"/>
      <c r="AG27" s="174"/>
      <c r="AH27" s="175"/>
      <c r="AI27" s="351"/>
      <c r="AJ27" s="350"/>
      <c r="AK27" s="350"/>
      <c r="AL27" s="360"/>
    </row>
    <row r="28" spans="1:58" s="162" customFormat="1" ht="13.8" customHeight="1" x14ac:dyDescent="0.3">
      <c r="A28" s="169"/>
      <c r="B28" s="352">
        <v>12</v>
      </c>
      <c r="C28" s="361" t="s">
        <v>306</v>
      </c>
      <c r="D28" s="361"/>
      <c r="E28" s="361"/>
      <c r="F28" s="361"/>
      <c r="G28" s="361"/>
      <c r="H28" s="361"/>
      <c r="I28" s="361"/>
      <c r="J28" s="361"/>
      <c r="K28" s="346" t="s">
        <v>2</v>
      </c>
      <c r="L28" s="362" t="s">
        <v>13</v>
      </c>
      <c r="M28" s="346" t="s">
        <v>2</v>
      </c>
      <c r="N28" s="362" t="s">
        <v>0</v>
      </c>
      <c r="O28" s="171"/>
      <c r="P28" s="171"/>
      <c r="Q28" s="346" t="s">
        <v>2</v>
      </c>
      <c r="R28" s="365" t="s">
        <v>308</v>
      </c>
      <c r="S28" s="365"/>
      <c r="T28" s="237"/>
      <c r="U28" s="347" t="s">
        <v>2</v>
      </c>
      <c r="V28" s="349" t="s">
        <v>309</v>
      </c>
      <c r="W28" s="349"/>
      <c r="X28" s="349"/>
      <c r="Y28" s="347" t="s">
        <v>2</v>
      </c>
      <c r="Z28" s="349" t="s">
        <v>310</v>
      </c>
      <c r="AA28" s="349"/>
      <c r="AB28" s="349"/>
      <c r="AC28" s="351" t="s">
        <v>2</v>
      </c>
      <c r="AD28" s="349" t="s">
        <v>295</v>
      </c>
      <c r="AE28" s="349"/>
      <c r="AF28" s="349"/>
      <c r="AG28" s="172"/>
      <c r="AH28" s="173"/>
      <c r="AI28" s="351" t="s">
        <v>2</v>
      </c>
      <c r="AJ28" s="349" t="s">
        <v>256</v>
      </c>
      <c r="AK28" s="349"/>
      <c r="AL28" s="359"/>
    </row>
    <row r="29" spans="1:58" s="162" customFormat="1" ht="13.8" x14ac:dyDescent="0.3">
      <c r="A29" s="169"/>
      <c r="B29" s="353"/>
      <c r="C29" s="361"/>
      <c r="D29" s="361"/>
      <c r="E29" s="361"/>
      <c r="F29" s="361"/>
      <c r="G29" s="361"/>
      <c r="H29" s="361"/>
      <c r="I29" s="361"/>
      <c r="J29" s="361"/>
      <c r="K29" s="346"/>
      <c r="L29" s="362"/>
      <c r="M29" s="346"/>
      <c r="N29" s="362"/>
      <c r="O29" s="171"/>
      <c r="P29" s="171"/>
      <c r="Q29" s="346"/>
      <c r="R29" s="366"/>
      <c r="S29" s="366"/>
      <c r="T29" s="238"/>
      <c r="U29" s="348"/>
      <c r="V29" s="350"/>
      <c r="W29" s="350"/>
      <c r="X29" s="350"/>
      <c r="Y29" s="348"/>
      <c r="Z29" s="350"/>
      <c r="AA29" s="350"/>
      <c r="AB29" s="350"/>
      <c r="AC29" s="351"/>
      <c r="AD29" s="350"/>
      <c r="AE29" s="350"/>
      <c r="AF29" s="350"/>
      <c r="AG29" s="174"/>
      <c r="AH29" s="175"/>
      <c r="AI29" s="351"/>
      <c r="AJ29" s="350"/>
      <c r="AK29" s="350"/>
      <c r="AL29" s="360"/>
    </row>
    <row r="30" spans="1:58" s="162" customFormat="1" ht="13.8" customHeight="1" x14ac:dyDescent="0.3">
      <c r="A30" s="169"/>
      <c r="B30" s="352">
        <v>13</v>
      </c>
      <c r="C30" s="361" t="s">
        <v>413</v>
      </c>
      <c r="D30" s="361"/>
      <c r="E30" s="361"/>
      <c r="F30" s="361"/>
      <c r="G30" s="361"/>
      <c r="H30" s="361"/>
      <c r="I30" s="361"/>
      <c r="J30" s="361"/>
      <c r="K30" s="346" t="s">
        <v>2</v>
      </c>
      <c r="L30" s="362" t="s">
        <v>13</v>
      </c>
      <c r="M30" s="346" t="s">
        <v>2</v>
      </c>
      <c r="N30" s="362" t="s">
        <v>0</v>
      </c>
      <c r="O30" s="171"/>
      <c r="P30" s="171"/>
      <c r="Q30" s="346" t="s">
        <v>2</v>
      </c>
      <c r="R30" s="365" t="s">
        <v>308</v>
      </c>
      <c r="S30" s="365"/>
      <c r="T30" s="237"/>
      <c r="U30" s="347" t="s">
        <v>2</v>
      </c>
      <c r="V30" s="349" t="s">
        <v>309</v>
      </c>
      <c r="W30" s="349"/>
      <c r="X30" s="349"/>
      <c r="Y30" s="347" t="s">
        <v>2</v>
      </c>
      <c r="Z30" s="349" t="s">
        <v>310</v>
      </c>
      <c r="AA30" s="349"/>
      <c r="AB30" s="349"/>
      <c r="AC30" s="351" t="s">
        <v>2</v>
      </c>
      <c r="AD30" s="349" t="s">
        <v>295</v>
      </c>
      <c r="AE30" s="349"/>
      <c r="AF30" s="349"/>
      <c r="AG30" s="172"/>
      <c r="AH30" s="173"/>
      <c r="AI30" s="351" t="s">
        <v>2</v>
      </c>
      <c r="AJ30" s="349" t="s">
        <v>256</v>
      </c>
      <c r="AK30" s="349"/>
      <c r="AL30" s="359"/>
      <c r="AM30" s="162" t="s">
        <v>307</v>
      </c>
    </row>
    <row r="31" spans="1:58" s="162" customFormat="1" ht="13.8" x14ac:dyDescent="0.3">
      <c r="A31" s="169"/>
      <c r="B31" s="353"/>
      <c r="C31" s="361"/>
      <c r="D31" s="361"/>
      <c r="E31" s="361"/>
      <c r="F31" s="361"/>
      <c r="G31" s="361"/>
      <c r="H31" s="361"/>
      <c r="I31" s="361"/>
      <c r="J31" s="361"/>
      <c r="K31" s="346"/>
      <c r="L31" s="362"/>
      <c r="M31" s="346"/>
      <c r="N31" s="362"/>
      <c r="O31" s="171"/>
      <c r="P31" s="171"/>
      <c r="Q31" s="346"/>
      <c r="R31" s="366"/>
      <c r="S31" s="366"/>
      <c r="T31" s="238"/>
      <c r="U31" s="348"/>
      <c r="V31" s="350"/>
      <c r="W31" s="350"/>
      <c r="X31" s="350"/>
      <c r="Y31" s="348"/>
      <c r="Z31" s="350"/>
      <c r="AA31" s="350"/>
      <c r="AB31" s="350"/>
      <c r="AC31" s="351"/>
      <c r="AD31" s="350"/>
      <c r="AE31" s="350"/>
      <c r="AF31" s="350"/>
      <c r="AG31" s="174"/>
      <c r="AH31" s="175"/>
      <c r="AI31" s="351"/>
      <c r="AJ31" s="350"/>
      <c r="AK31" s="350"/>
      <c r="AL31" s="360"/>
    </row>
    <row r="32" spans="1:58" s="162" customFormat="1" ht="13.8" x14ac:dyDescent="0.3">
      <c r="A32" s="169"/>
      <c r="AD32" s="168"/>
    </row>
    <row r="33" spans="1:30" s="162" customFormat="1" ht="13.8" x14ac:dyDescent="0.3">
      <c r="A33" s="169"/>
      <c r="B33" s="277" t="s">
        <v>410</v>
      </c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AD33" s="168"/>
    </row>
    <row r="34" spans="1:30" s="162" customFormat="1" ht="13.8" x14ac:dyDescent="0.3">
      <c r="A34" s="169">
        <v>8.0299999999999994</v>
      </c>
      <c r="B34" s="162" t="s">
        <v>435</v>
      </c>
      <c r="AD34" s="168"/>
    </row>
    <row r="35" spans="1:30" s="162" customFormat="1" ht="11.7" customHeight="1" x14ac:dyDescent="0.3">
      <c r="A35" s="169"/>
      <c r="B35" s="352">
        <v>1</v>
      </c>
      <c r="C35" s="363" t="s">
        <v>294</v>
      </c>
      <c r="D35" s="355"/>
      <c r="E35" s="355"/>
      <c r="F35" s="355"/>
      <c r="G35" s="355"/>
      <c r="H35" s="355"/>
      <c r="I35" s="355"/>
      <c r="J35" s="356"/>
      <c r="K35" s="346" t="s">
        <v>2</v>
      </c>
      <c r="L35" s="362" t="s">
        <v>13</v>
      </c>
      <c r="M35" s="346" t="s">
        <v>2</v>
      </c>
      <c r="N35" s="362" t="s">
        <v>0</v>
      </c>
      <c r="O35" s="171"/>
      <c r="P35" s="171"/>
    </row>
    <row r="36" spans="1:30" s="162" customFormat="1" ht="11.7" customHeight="1" x14ac:dyDescent="0.3">
      <c r="A36" s="169"/>
      <c r="B36" s="353"/>
      <c r="C36" s="364"/>
      <c r="D36" s="357"/>
      <c r="E36" s="357"/>
      <c r="F36" s="357"/>
      <c r="G36" s="357"/>
      <c r="H36" s="357"/>
      <c r="I36" s="357"/>
      <c r="J36" s="358"/>
      <c r="K36" s="346"/>
      <c r="L36" s="362"/>
      <c r="M36" s="346"/>
      <c r="N36" s="362"/>
      <c r="O36" s="171"/>
      <c r="P36" s="171"/>
    </row>
    <row r="37" spans="1:30" s="162" customFormat="1" ht="11.7" customHeight="1" x14ac:dyDescent="0.3">
      <c r="A37" s="169"/>
      <c r="B37" s="352">
        <v>2</v>
      </c>
      <c r="C37" s="361" t="s">
        <v>296</v>
      </c>
      <c r="D37" s="361"/>
      <c r="E37" s="361"/>
      <c r="F37" s="361"/>
      <c r="G37" s="361"/>
      <c r="H37" s="361"/>
      <c r="I37" s="361"/>
      <c r="J37" s="361"/>
      <c r="K37" s="346" t="s">
        <v>2</v>
      </c>
      <c r="L37" s="362" t="s">
        <v>13</v>
      </c>
      <c r="M37" s="346" t="s">
        <v>2</v>
      </c>
      <c r="N37" s="362" t="s">
        <v>0</v>
      </c>
      <c r="O37" s="171"/>
      <c r="P37" s="171"/>
    </row>
    <row r="38" spans="1:30" s="162" customFormat="1" ht="11.7" customHeight="1" x14ac:dyDescent="0.3">
      <c r="A38" s="169"/>
      <c r="B38" s="353"/>
      <c r="C38" s="361"/>
      <c r="D38" s="361"/>
      <c r="E38" s="361"/>
      <c r="F38" s="361"/>
      <c r="G38" s="361"/>
      <c r="H38" s="361"/>
      <c r="I38" s="361"/>
      <c r="J38" s="361"/>
      <c r="K38" s="346"/>
      <c r="L38" s="362"/>
      <c r="M38" s="346"/>
      <c r="N38" s="362"/>
      <c r="O38" s="171"/>
      <c r="P38" s="171"/>
    </row>
    <row r="39" spans="1:30" s="162" customFormat="1" ht="13.8" customHeight="1" x14ac:dyDescent="0.3">
      <c r="A39" s="169"/>
      <c r="B39" s="352">
        <v>3</v>
      </c>
      <c r="C39" s="361" t="s">
        <v>297</v>
      </c>
      <c r="D39" s="361"/>
      <c r="E39" s="361"/>
      <c r="F39" s="361"/>
      <c r="G39" s="361"/>
      <c r="H39" s="361"/>
      <c r="I39" s="361"/>
      <c r="J39" s="361"/>
      <c r="K39" s="346" t="s">
        <v>2</v>
      </c>
      <c r="L39" s="362" t="s">
        <v>13</v>
      </c>
      <c r="M39" s="346" t="s">
        <v>2</v>
      </c>
      <c r="N39" s="362" t="s">
        <v>0</v>
      </c>
      <c r="O39" s="171"/>
      <c r="P39" s="171"/>
    </row>
    <row r="40" spans="1:30" s="162" customFormat="1" ht="13.8" x14ac:dyDescent="0.3">
      <c r="A40" s="169"/>
      <c r="B40" s="353"/>
      <c r="C40" s="361"/>
      <c r="D40" s="361"/>
      <c r="E40" s="361"/>
      <c r="F40" s="361"/>
      <c r="G40" s="361"/>
      <c r="H40" s="361"/>
      <c r="I40" s="361"/>
      <c r="J40" s="361"/>
      <c r="K40" s="346"/>
      <c r="L40" s="362"/>
      <c r="M40" s="346"/>
      <c r="N40" s="362"/>
      <c r="O40" s="171"/>
      <c r="P40" s="171"/>
    </row>
    <row r="41" spans="1:30" s="162" customFormat="1" ht="11.7" customHeight="1" x14ac:dyDescent="0.3">
      <c r="A41" s="169"/>
      <c r="B41" s="352">
        <v>4</v>
      </c>
      <c r="C41" s="361" t="s">
        <v>298</v>
      </c>
      <c r="D41" s="361"/>
      <c r="E41" s="361"/>
      <c r="F41" s="361"/>
      <c r="G41" s="361"/>
      <c r="H41" s="361"/>
      <c r="I41" s="361"/>
      <c r="J41" s="361"/>
      <c r="K41" s="346" t="s">
        <v>2</v>
      </c>
      <c r="L41" s="362" t="s">
        <v>13</v>
      </c>
      <c r="M41" s="346" t="s">
        <v>2</v>
      </c>
      <c r="N41" s="362" t="s">
        <v>0</v>
      </c>
      <c r="O41" s="171"/>
      <c r="P41" s="171"/>
    </row>
    <row r="42" spans="1:30" s="162" customFormat="1" ht="11.4" customHeight="1" x14ac:dyDescent="0.3">
      <c r="A42" s="169"/>
      <c r="B42" s="353"/>
      <c r="C42" s="361"/>
      <c r="D42" s="361"/>
      <c r="E42" s="361"/>
      <c r="F42" s="361"/>
      <c r="G42" s="361"/>
      <c r="H42" s="361"/>
      <c r="I42" s="361"/>
      <c r="J42" s="361"/>
      <c r="K42" s="346"/>
      <c r="L42" s="362"/>
      <c r="M42" s="346"/>
      <c r="N42" s="362"/>
      <c r="O42" s="171"/>
      <c r="P42" s="171"/>
    </row>
    <row r="43" spans="1:30" s="162" customFormat="1" ht="11.7" customHeight="1" x14ac:dyDescent="0.3">
      <c r="A43" s="169"/>
      <c r="B43" s="352">
        <v>5</v>
      </c>
      <c r="C43" s="361" t="s">
        <v>299</v>
      </c>
      <c r="D43" s="361"/>
      <c r="E43" s="361"/>
      <c r="F43" s="361"/>
      <c r="G43" s="361"/>
      <c r="H43" s="361"/>
      <c r="I43" s="361"/>
      <c r="J43" s="361"/>
      <c r="K43" s="346" t="s">
        <v>2</v>
      </c>
      <c r="L43" s="362" t="s">
        <v>13</v>
      </c>
      <c r="M43" s="346" t="s">
        <v>2</v>
      </c>
      <c r="N43" s="362" t="s">
        <v>0</v>
      </c>
      <c r="O43" s="171"/>
      <c r="P43" s="171"/>
    </row>
    <row r="44" spans="1:30" s="162" customFormat="1" ht="11.7" customHeight="1" x14ac:dyDescent="0.3">
      <c r="A44" s="169"/>
      <c r="B44" s="353"/>
      <c r="C44" s="361"/>
      <c r="D44" s="361"/>
      <c r="E44" s="361"/>
      <c r="F44" s="361"/>
      <c r="G44" s="361"/>
      <c r="H44" s="361"/>
      <c r="I44" s="361"/>
      <c r="J44" s="361"/>
      <c r="K44" s="346"/>
      <c r="L44" s="362"/>
      <c r="M44" s="346"/>
      <c r="N44" s="362"/>
      <c r="O44" s="171"/>
      <c r="P44" s="171"/>
    </row>
    <row r="45" spans="1:30" s="162" customFormat="1" ht="11.7" customHeight="1" x14ac:dyDescent="0.3">
      <c r="A45" s="169"/>
      <c r="B45" s="352">
        <v>6</v>
      </c>
      <c r="C45" s="361" t="s">
        <v>300</v>
      </c>
      <c r="D45" s="361"/>
      <c r="E45" s="361"/>
      <c r="F45" s="361"/>
      <c r="G45" s="361"/>
      <c r="H45" s="361"/>
      <c r="I45" s="361"/>
      <c r="J45" s="361"/>
      <c r="K45" s="346" t="s">
        <v>2</v>
      </c>
      <c r="L45" s="362" t="s">
        <v>13</v>
      </c>
      <c r="M45" s="346" t="s">
        <v>2</v>
      </c>
      <c r="N45" s="362" t="s">
        <v>0</v>
      </c>
      <c r="O45" s="171"/>
      <c r="P45" s="171"/>
    </row>
    <row r="46" spans="1:30" s="162" customFormat="1" ht="11.7" customHeight="1" x14ac:dyDescent="0.3">
      <c r="A46" s="169"/>
      <c r="B46" s="353"/>
      <c r="C46" s="361"/>
      <c r="D46" s="361"/>
      <c r="E46" s="361"/>
      <c r="F46" s="361"/>
      <c r="G46" s="361"/>
      <c r="H46" s="361"/>
      <c r="I46" s="361"/>
      <c r="J46" s="361"/>
      <c r="K46" s="346"/>
      <c r="L46" s="362"/>
      <c r="M46" s="346"/>
      <c r="N46" s="362"/>
      <c r="O46" s="171"/>
      <c r="P46" s="171"/>
    </row>
    <row r="47" spans="1:30" s="162" customFormat="1" ht="13.8" customHeight="1" x14ac:dyDescent="0.3">
      <c r="A47" s="169"/>
      <c r="B47" s="352">
        <v>7</v>
      </c>
      <c r="C47" s="361" t="s">
        <v>301</v>
      </c>
      <c r="D47" s="361"/>
      <c r="E47" s="361"/>
      <c r="F47" s="361"/>
      <c r="G47" s="361"/>
      <c r="H47" s="361"/>
      <c r="I47" s="361"/>
      <c r="J47" s="361"/>
      <c r="K47" s="346" t="s">
        <v>2</v>
      </c>
      <c r="L47" s="362" t="s">
        <v>13</v>
      </c>
      <c r="M47" s="346" t="s">
        <v>2</v>
      </c>
      <c r="N47" s="362" t="s">
        <v>0</v>
      </c>
      <c r="O47" s="171"/>
      <c r="P47" s="171"/>
    </row>
    <row r="48" spans="1:30" s="162" customFormat="1" ht="13.8" x14ac:dyDescent="0.3">
      <c r="A48" s="169"/>
      <c r="B48" s="353"/>
      <c r="C48" s="361"/>
      <c r="D48" s="361"/>
      <c r="E48" s="361"/>
      <c r="F48" s="361"/>
      <c r="G48" s="361"/>
      <c r="H48" s="361"/>
      <c r="I48" s="361"/>
      <c r="J48" s="361"/>
      <c r="K48" s="346"/>
      <c r="L48" s="362"/>
      <c r="M48" s="346"/>
      <c r="N48" s="362"/>
      <c r="O48" s="171"/>
      <c r="P48" s="171"/>
    </row>
    <row r="49" spans="1:31" s="162" customFormat="1" ht="13.8" customHeight="1" x14ac:dyDescent="0.3">
      <c r="A49" s="169"/>
      <c r="B49" s="352">
        <v>8</v>
      </c>
      <c r="C49" s="361" t="s">
        <v>302</v>
      </c>
      <c r="D49" s="361"/>
      <c r="E49" s="361"/>
      <c r="F49" s="361"/>
      <c r="G49" s="361"/>
      <c r="H49" s="361"/>
      <c r="I49" s="361"/>
      <c r="J49" s="361"/>
      <c r="K49" s="346" t="s">
        <v>2</v>
      </c>
      <c r="L49" s="362" t="s">
        <v>13</v>
      </c>
      <c r="M49" s="346" t="s">
        <v>2</v>
      </c>
      <c r="N49" s="362" t="s">
        <v>0</v>
      </c>
      <c r="O49" s="171"/>
      <c r="P49" s="171"/>
    </row>
    <row r="50" spans="1:31" s="162" customFormat="1" ht="13.8" x14ac:dyDescent="0.3">
      <c r="A50" s="169"/>
      <c r="B50" s="353"/>
      <c r="C50" s="361"/>
      <c r="D50" s="361"/>
      <c r="E50" s="361"/>
      <c r="F50" s="361"/>
      <c r="G50" s="361"/>
      <c r="H50" s="361"/>
      <c r="I50" s="361"/>
      <c r="J50" s="361"/>
      <c r="K50" s="346"/>
      <c r="L50" s="362"/>
      <c r="M50" s="346"/>
      <c r="N50" s="362"/>
      <c r="O50" s="171"/>
      <c r="P50" s="171"/>
    </row>
    <row r="51" spans="1:31" s="162" customFormat="1" ht="13.8" customHeight="1" x14ac:dyDescent="0.3">
      <c r="A51" s="169"/>
      <c r="B51" s="352">
        <v>9</v>
      </c>
      <c r="C51" s="361" t="s">
        <v>303</v>
      </c>
      <c r="D51" s="361"/>
      <c r="E51" s="361"/>
      <c r="F51" s="361"/>
      <c r="G51" s="361"/>
      <c r="H51" s="361"/>
      <c r="I51" s="361"/>
      <c r="J51" s="361"/>
      <c r="K51" s="346" t="s">
        <v>2</v>
      </c>
      <c r="L51" s="362" t="s">
        <v>13</v>
      </c>
      <c r="M51" s="346" t="s">
        <v>2</v>
      </c>
      <c r="N51" s="362" t="s">
        <v>0</v>
      </c>
      <c r="O51" s="171"/>
      <c r="P51" s="171"/>
    </row>
    <row r="52" spans="1:31" s="162" customFormat="1" ht="13.8" x14ac:dyDescent="0.3">
      <c r="A52" s="169"/>
      <c r="B52" s="353"/>
      <c r="C52" s="361"/>
      <c r="D52" s="361"/>
      <c r="E52" s="361"/>
      <c r="F52" s="361"/>
      <c r="G52" s="361"/>
      <c r="H52" s="361"/>
      <c r="I52" s="361"/>
      <c r="J52" s="361"/>
      <c r="K52" s="346"/>
      <c r="L52" s="362"/>
      <c r="M52" s="346"/>
      <c r="N52" s="362"/>
      <c r="O52" s="171"/>
      <c r="P52" s="171"/>
    </row>
    <row r="53" spans="1:31" s="162" customFormat="1" ht="13.8" customHeight="1" x14ac:dyDescent="0.3">
      <c r="A53" s="169"/>
      <c r="B53" s="352">
        <v>10</v>
      </c>
      <c r="C53" s="361" t="s">
        <v>304</v>
      </c>
      <c r="D53" s="361"/>
      <c r="E53" s="361"/>
      <c r="F53" s="361"/>
      <c r="G53" s="361"/>
      <c r="H53" s="361"/>
      <c r="I53" s="361"/>
      <c r="J53" s="361"/>
      <c r="K53" s="346" t="s">
        <v>2</v>
      </c>
      <c r="L53" s="362" t="s">
        <v>13</v>
      </c>
      <c r="M53" s="346" t="s">
        <v>2</v>
      </c>
      <c r="N53" s="362" t="s">
        <v>0</v>
      </c>
      <c r="O53" s="171"/>
      <c r="P53" s="171"/>
    </row>
    <row r="54" spans="1:31" s="162" customFormat="1" ht="13.8" x14ac:dyDescent="0.3">
      <c r="A54" s="169"/>
      <c r="B54" s="353"/>
      <c r="C54" s="361"/>
      <c r="D54" s="361"/>
      <c r="E54" s="361"/>
      <c r="F54" s="361"/>
      <c r="G54" s="361"/>
      <c r="H54" s="361"/>
      <c r="I54" s="361"/>
      <c r="J54" s="361"/>
      <c r="K54" s="346"/>
      <c r="L54" s="362"/>
      <c r="M54" s="346"/>
      <c r="N54" s="362"/>
      <c r="O54" s="171"/>
      <c r="P54" s="171"/>
    </row>
    <row r="55" spans="1:31" s="162" customFormat="1" ht="13.8" customHeight="1" x14ac:dyDescent="0.3">
      <c r="A55" s="169"/>
      <c r="B55" s="352">
        <v>11</v>
      </c>
      <c r="C55" s="361" t="s">
        <v>305</v>
      </c>
      <c r="D55" s="361"/>
      <c r="E55" s="361"/>
      <c r="F55" s="361"/>
      <c r="G55" s="361"/>
      <c r="H55" s="361"/>
      <c r="I55" s="361"/>
      <c r="J55" s="361"/>
      <c r="K55" s="346" t="s">
        <v>2</v>
      </c>
      <c r="L55" s="362" t="s">
        <v>13</v>
      </c>
      <c r="M55" s="346" t="s">
        <v>2</v>
      </c>
      <c r="N55" s="362" t="s">
        <v>0</v>
      </c>
      <c r="O55" s="171"/>
      <c r="P55" s="171"/>
    </row>
    <row r="56" spans="1:31" s="162" customFormat="1" ht="13.8" x14ac:dyDescent="0.3">
      <c r="A56" s="169"/>
      <c r="B56" s="353"/>
      <c r="C56" s="361"/>
      <c r="D56" s="361"/>
      <c r="E56" s="361"/>
      <c r="F56" s="361"/>
      <c r="G56" s="361"/>
      <c r="H56" s="361"/>
      <c r="I56" s="361"/>
      <c r="J56" s="361"/>
      <c r="K56" s="346"/>
      <c r="L56" s="362"/>
      <c r="M56" s="346"/>
      <c r="N56" s="362"/>
      <c r="O56" s="171"/>
      <c r="P56" s="171"/>
    </row>
    <row r="57" spans="1:31" s="162" customFormat="1" ht="13.8" customHeight="1" x14ac:dyDescent="0.3">
      <c r="A57" s="169"/>
      <c r="B57" s="352">
        <v>12</v>
      </c>
      <c r="C57" s="361" t="s">
        <v>306</v>
      </c>
      <c r="D57" s="361"/>
      <c r="E57" s="361"/>
      <c r="F57" s="361"/>
      <c r="G57" s="361"/>
      <c r="H57" s="361"/>
      <c r="I57" s="361"/>
      <c r="J57" s="361"/>
      <c r="K57" s="346" t="s">
        <v>2</v>
      </c>
      <c r="L57" s="362" t="s">
        <v>13</v>
      </c>
      <c r="M57" s="346" t="s">
        <v>2</v>
      </c>
      <c r="N57" s="362" t="s">
        <v>0</v>
      </c>
      <c r="O57" s="171"/>
      <c r="P57" s="171"/>
    </row>
    <row r="58" spans="1:31" s="162" customFormat="1" ht="13.8" x14ac:dyDescent="0.3">
      <c r="A58" s="169"/>
      <c r="B58" s="353"/>
      <c r="C58" s="361"/>
      <c r="D58" s="361"/>
      <c r="E58" s="361"/>
      <c r="F58" s="361"/>
      <c r="G58" s="361"/>
      <c r="H58" s="361"/>
      <c r="I58" s="361"/>
      <c r="J58" s="361"/>
      <c r="K58" s="346"/>
      <c r="L58" s="362"/>
      <c r="M58" s="346"/>
      <c r="N58" s="362"/>
      <c r="O58" s="171"/>
      <c r="P58" s="171"/>
    </row>
    <row r="59" spans="1:31" s="162" customFormat="1" ht="13.8" customHeight="1" x14ac:dyDescent="0.3">
      <c r="A59" s="169"/>
      <c r="B59" s="352">
        <v>13</v>
      </c>
      <c r="C59" s="361" t="s">
        <v>413</v>
      </c>
      <c r="D59" s="361"/>
      <c r="E59" s="361"/>
      <c r="F59" s="361"/>
      <c r="G59" s="361"/>
      <c r="H59" s="361"/>
      <c r="I59" s="361"/>
      <c r="J59" s="361"/>
      <c r="K59" s="346" t="s">
        <v>2</v>
      </c>
      <c r="L59" s="362" t="s">
        <v>13</v>
      </c>
      <c r="M59" s="346" t="s">
        <v>2</v>
      </c>
      <c r="N59" s="362" t="s">
        <v>0</v>
      </c>
      <c r="O59" s="171"/>
      <c r="P59" s="171"/>
    </row>
    <row r="60" spans="1:31" s="162" customFormat="1" ht="13.8" x14ac:dyDescent="0.3">
      <c r="A60" s="169"/>
      <c r="B60" s="353"/>
      <c r="C60" s="361"/>
      <c r="D60" s="361"/>
      <c r="E60" s="361"/>
      <c r="F60" s="361"/>
      <c r="G60" s="361"/>
      <c r="H60" s="361"/>
      <c r="I60" s="361"/>
      <c r="J60" s="361"/>
      <c r="K60" s="346"/>
      <c r="L60" s="362"/>
      <c r="M60" s="346"/>
      <c r="N60" s="362"/>
      <c r="O60" s="171"/>
      <c r="P60" s="171"/>
    </row>
    <row r="61" spans="1:31" s="162" customFormat="1" ht="13.8" x14ac:dyDescent="0.3">
      <c r="A61" s="169"/>
      <c r="B61" s="254"/>
      <c r="C61" s="255"/>
      <c r="D61" s="255"/>
      <c r="E61" s="255"/>
      <c r="F61" s="255"/>
      <c r="G61" s="255"/>
      <c r="H61" s="255"/>
      <c r="I61" s="255"/>
      <c r="J61" s="255"/>
      <c r="K61" s="256"/>
      <c r="L61" s="257"/>
      <c r="M61" s="256"/>
      <c r="N61" s="257"/>
      <c r="O61" s="171"/>
      <c r="P61" s="171"/>
    </row>
    <row r="62" spans="1:31" s="162" customFormat="1" ht="13.8" x14ac:dyDescent="0.3">
      <c r="A62" s="169">
        <v>8.0399999999999991</v>
      </c>
      <c r="B62" s="5" t="s">
        <v>423</v>
      </c>
      <c r="C62" s="5"/>
      <c r="D62" s="5"/>
      <c r="E62" s="5"/>
      <c r="F62" s="17"/>
      <c r="G62" s="17"/>
      <c r="H62" s="17"/>
      <c r="I62" s="17"/>
      <c r="J62" s="17"/>
      <c r="K62" s="17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AD62" s="168"/>
    </row>
    <row r="63" spans="1:31" s="162" customFormat="1" ht="8.4" customHeight="1" x14ac:dyDescent="0.3">
      <c r="B63" s="352">
        <v>1</v>
      </c>
      <c r="C63" s="354" t="s">
        <v>2</v>
      </c>
      <c r="D63" s="355" t="s">
        <v>308</v>
      </c>
      <c r="E63" s="355"/>
      <c r="F63" s="356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E63" s="168"/>
    </row>
    <row r="64" spans="1:31" s="162" customFormat="1" ht="8.4" customHeight="1" x14ac:dyDescent="0.3">
      <c r="B64" s="353"/>
      <c r="C64" s="354"/>
      <c r="D64" s="357"/>
      <c r="E64" s="357"/>
      <c r="F64" s="358"/>
      <c r="G64" s="163"/>
      <c r="H64" s="163"/>
      <c r="I64" s="163"/>
      <c r="J64" s="163"/>
      <c r="K64" s="163"/>
      <c r="L64" s="163"/>
      <c r="AE64" s="168"/>
    </row>
    <row r="65" spans="1:31" s="162" customFormat="1" ht="8.4" customHeight="1" x14ac:dyDescent="0.3">
      <c r="B65" s="352">
        <v>2</v>
      </c>
      <c r="C65" s="354" t="s">
        <v>2</v>
      </c>
      <c r="D65" s="355" t="s">
        <v>309</v>
      </c>
      <c r="E65" s="355"/>
      <c r="F65" s="356"/>
      <c r="G65" s="163"/>
      <c r="H65" s="163"/>
      <c r="I65" s="163"/>
      <c r="J65" s="163"/>
      <c r="K65" s="163"/>
      <c r="L65" s="163"/>
      <c r="AE65" s="168"/>
    </row>
    <row r="66" spans="1:31" s="162" customFormat="1" ht="8.4" customHeight="1" x14ac:dyDescent="0.3">
      <c r="B66" s="353"/>
      <c r="C66" s="354"/>
      <c r="D66" s="357"/>
      <c r="E66" s="357"/>
      <c r="F66" s="358"/>
      <c r="G66" s="163"/>
      <c r="H66" s="163"/>
      <c r="I66" s="163"/>
      <c r="J66" s="163"/>
      <c r="K66" s="163"/>
      <c r="L66" s="163"/>
      <c r="AE66" s="168"/>
    </row>
    <row r="67" spans="1:31" s="162" customFormat="1" ht="8.4" customHeight="1" x14ac:dyDescent="0.3">
      <c r="B67" s="352">
        <v>3</v>
      </c>
      <c r="C67" s="354" t="s">
        <v>2</v>
      </c>
      <c r="D67" s="355" t="s">
        <v>310</v>
      </c>
      <c r="E67" s="355"/>
      <c r="F67" s="356"/>
      <c r="G67" s="163"/>
      <c r="H67" s="163"/>
      <c r="I67" s="163"/>
      <c r="J67" s="163"/>
      <c r="K67" s="163"/>
      <c r="L67" s="163"/>
      <c r="AE67" s="168"/>
    </row>
    <row r="68" spans="1:31" s="162" customFormat="1" ht="8.4" customHeight="1" x14ac:dyDescent="0.3">
      <c r="B68" s="353"/>
      <c r="C68" s="354"/>
      <c r="D68" s="357"/>
      <c r="E68" s="357"/>
      <c r="F68" s="358"/>
      <c r="G68" s="163"/>
      <c r="H68" s="163"/>
      <c r="I68" s="163"/>
      <c r="J68" s="163"/>
      <c r="K68" s="163"/>
      <c r="L68" s="163"/>
      <c r="AE68" s="168"/>
    </row>
    <row r="69" spans="1:31" s="162" customFormat="1" ht="8.4" customHeight="1" x14ac:dyDescent="0.3">
      <c r="A69" s="176"/>
      <c r="B69" s="352">
        <v>4</v>
      </c>
      <c r="C69" s="354" t="s">
        <v>2</v>
      </c>
      <c r="D69" s="355" t="s">
        <v>256</v>
      </c>
      <c r="E69" s="355"/>
      <c r="F69" s="356"/>
      <c r="G69" s="163"/>
      <c r="H69" s="163"/>
      <c r="I69" s="163"/>
      <c r="J69" s="163"/>
      <c r="K69" s="163"/>
      <c r="AD69" s="168"/>
    </row>
    <row r="70" spans="1:31" s="162" customFormat="1" ht="8.4" customHeight="1" x14ac:dyDescent="0.3">
      <c r="A70" s="169"/>
      <c r="B70" s="353"/>
      <c r="C70" s="354"/>
      <c r="D70" s="357"/>
      <c r="E70" s="357"/>
      <c r="F70" s="358"/>
      <c r="AD70" s="168"/>
    </row>
    <row r="71" spans="1:31" s="162" customFormat="1" ht="13.8" x14ac:dyDescent="0.3">
      <c r="A71" s="169"/>
      <c r="AD71" s="168"/>
    </row>
    <row r="72" spans="1:31" s="162" customFormat="1" ht="13.8" x14ac:dyDescent="0.3">
      <c r="A72" s="169"/>
      <c r="AD72" s="168"/>
    </row>
    <row r="73" spans="1:31" s="162" customFormat="1" ht="11.7" customHeight="1" x14ac:dyDescent="0.3">
      <c r="A73" s="169"/>
      <c r="AD73" s="168"/>
    </row>
    <row r="74" spans="1:31" s="162" customFormat="1" ht="11.7" customHeight="1" x14ac:dyDescent="0.3">
      <c r="A74" s="169"/>
      <c r="AD74" s="168"/>
    </row>
    <row r="75" spans="1:31" s="162" customFormat="1" ht="11.7" customHeight="1" x14ac:dyDescent="0.3">
      <c r="A75" s="169"/>
      <c r="AD75" s="168"/>
    </row>
    <row r="76" spans="1:31" s="162" customFormat="1" ht="11.7" customHeight="1" x14ac:dyDescent="0.3">
      <c r="A76" s="169"/>
      <c r="AD76" s="168"/>
    </row>
    <row r="77" spans="1:31" s="162" customFormat="1" ht="13.8" x14ac:dyDescent="0.3">
      <c r="A77" s="169"/>
      <c r="AD77" s="168"/>
    </row>
    <row r="78" spans="1:31" s="162" customFormat="1" ht="13.8" x14ac:dyDescent="0.3">
      <c r="A78" s="169"/>
      <c r="AD78" s="168"/>
    </row>
    <row r="79" spans="1:31" s="162" customFormat="1" ht="13.8" x14ac:dyDescent="0.3">
      <c r="A79" s="169"/>
      <c r="AD79" s="168"/>
    </row>
    <row r="80" spans="1:31" s="162" customFormat="1" ht="13.8" x14ac:dyDescent="0.3">
      <c r="A80" s="169"/>
      <c r="AD80" s="168"/>
    </row>
    <row r="81" spans="1:30" s="162" customFormat="1" ht="13.8" x14ac:dyDescent="0.3">
      <c r="A81" s="169"/>
      <c r="AD81" s="168"/>
    </row>
    <row r="82" spans="1:30" s="162" customFormat="1" ht="13.8" x14ac:dyDescent="0.3">
      <c r="A82" s="169"/>
      <c r="AD82" s="168"/>
    </row>
    <row r="83" spans="1:30" s="162" customFormat="1" ht="13.8" x14ac:dyDescent="0.3">
      <c r="A83" s="169"/>
      <c r="AD83" s="168"/>
    </row>
    <row r="84" spans="1:30" s="162" customFormat="1" ht="13.8" x14ac:dyDescent="0.3">
      <c r="A84" s="169"/>
      <c r="AD84" s="168"/>
    </row>
    <row r="85" spans="1:30" s="162" customFormat="1" ht="13.8" x14ac:dyDescent="0.3">
      <c r="A85" s="169"/>
      <c r="AD85" s="168"/>
    </row>
    <row r="86" spans="1:30" s="162" customFormat="1" ht="13.8" x14ac:dyDescent="0.3">
      <c r="A86" s="169"/>
      <c r="AD86" s="168"/>
    </row>
    <row r="87" spans="1:30" s="162" customFormat="1" ht="13.8" x14ac:dyDescent="0.3">
      <c r="A87" s="169"/>
      <c r="AD87" s="168"/>
    </row>
    <row r="88" spans="1:30" s="162" customFormat="1" ht="13.8" x14ac:dyDescent="0.3">
      <c r="A88" s="169"/>
      <c r="AD88" s="168"/>
    </row>
    <row r="89" spans="1:30" s="162" customFormat="1" ht="13.8" x14ac:dyDescent="0.3">
      <c r="A89" s="169"/>
      <c r="AD89" s="168"/>
    </row>
    <row r="90" spans="1:30" s="162" customFormat="1" ht="13.8" x14ac:dyDescent="0.3">
      <c r="A90" s="169"/>
      <c r="AD90" s="168"/>
    </row>
    <row r="91" spans="1:30" s="162" customFormat="1" ht="13.8" x14ac:dyDescent="0.3">
      <c r="A91" s="169"/>
      <c r="AD91" s="168"/>
    </row>
    <row r="92" spans="1:30" s="162" customFormat="1" ht="13.8" x14ac:dyDescent="0.3">
      <c r="A92" s="169"/>
      <c r="AD92" s="168"/>
    </row>
    <row r="93" spans="1:30" s="162" customFormat="1" ht="13.8" x14ac:dyDescent="0.3">
      <c r="A93" s="169"/>
      <c r="AD93" s="168"/>
    </row>
    <row r="94" spans="1:30" s="162" customFormat="1" ht="13.8" x14ac:dyDescent="0.3">
      <c r="A94" s="169"/>
      <c r="AD94" s="168"/>
    </row>
    <row r="95" spans="1:30" s="162" customFormat="1" ht="13.8" x14ac:dyDescent="0.3">
      <c r="A95" s="169"/>
      <c r="AD95" s="168"/>
    </row>
    <row r="96" spans="1:30" s="162" customFormat="1" ht="13.8" x14ac:dyDescent="0.3">
      <c r="A96" s="169"/>
      <c r="AD96" s="168"/>
    </row>
    <row r="97" spans="1:30" s="162" customFormat="1" ht="13.8" x14ac:dyDescent="0.3">
      <c r="A97" s="169"/>
      <c r="AD97" s="168"/>
    </row>
    <row r="98" spans="1:30" s="162" customFormat="1" ht="13.8" x14ac:dyDescent="0.3">
      <c r="A98" s="169"/>
      <c r="AD98" s="168"/>
    </row>
    <row r="99" spans="1:30" s="162" customFormat="1" ht="13.8" x14ac:dyDescent="0.3">
      <c r="A99" s="169"/>
      <c r="AD99" s="168"/>
    </row>
    <row r="100" spans="1:30" s="162" customFormat="1" ht="13.8" x14ac:dyDescent="0.3">
      <c r="A100" s="169"/>
      <c r="AD100" s="168"/>
    </row>
    <row r="101" spans="1:30" s="162" customFormat="1" ht="13.8" x14ac:dyDescent="0.3">
      <c r="A101" s="169"/>
      <c r="AD101" s="168"/>
    </row>
    <row r="102" spans="1:30" s="162" customFormat="1" ht="13.8" x14ac:dyDescent="0.3">
      <c r="A102" s="169"/>
      <c r="AD102" s="168"/>
    </row>
    <row r="103" spans="1:30" s="162" customFormat="1" ht="13.8" x14ac:dyDescent="0.3">
      <c r="A103" s="170"/>
      <c r="AD103" s="168"/>
    </row>
    <row r="104" spans="1:30" s="162" customFormat="1" ht="13.8" x14ac:dyDescent="0.3">
      <c r="A104" s="177"/>
      <c r="AD104" s="168"/>
    </row>
    <row r="105" spans="1:30" s="162" customFormat="1" ht="13.8" x14ac:dyDescent="0.3">
      <c r="A105" s="177"/>
      <c r="AD105" s="168"/>
    </row>
    <row r="106" spans="1:30" s="162" customFormat="1" ht="13.8" x14ac:dyDescent="0.3">
      <c r="A106" s="177"/>
      <c r="AD106" s="168"/>
    </row>
    <row r="107" spans="1:30" s="162" customFormat="1" ht="13.8" x14ac:dyDescent="0.3">
      <c r="A107" s="169"/>
      <c r="AD107" s="168"/>
    </row>
    <row r="108" spans="1:30" s="162" customFormat="1" ht="13.8" x14ac:dyDescent="0.3">
      <c r="A108" s="169"/>
      <c r="AD108" s="168"/>
    </row>
    <row r="109" spans="1:30" s="162" customFormat="1" ht="13.8" x14ac:dyDescent="0.3">
      <c r="A109" s="169"/>
      <c r="AD109" s="168"/>
    </row>
    <row r="110" spans="1:30" s="162" customFormat="1" ht="13.8" x14ac:dyDescent="0.3">
      <c r="A110" s="169"/>
      <c r="AD110" s="168"/>
    </row>
    <row r="111" spans="1:30" s="162" customFormat="1" ht="13.8" x14ac:dyDescent="0.3">
      <c r="A111" s="169"/>
      <c r="AD111" s="168"/>
    </row>
    <row r="112" spans="1:30" s="162" customFormat="1" ht="13.8" x14ac:dyDescent="0.3">
      <c r="A112" s="170"/>
      <c r="AD112" s="168"/>
    </row>
    <row r="113" spans="1:30" s="162" customFormat="1" ht="13.8" x14ac:dyDescent="0.3">
      <c r="A113" s="170"/>
      <c r="AD113" s="168"/>
    </row>
    <row r="114" spans="1:30" s="162" customFormat="1" ht="13.8" x14ac:dyDescent="0.3">
      <c r="A114" s="170"/>
      <c r="AD114" s="168"/>
    </row>
    <row r="115" spans="1:30" s="162" customFormat="1" ht="13.8" x14ac:dyDescent="0.3">
      <c r="A115" s="170"/>
      <c r="AD115" s="168"/>
    </row>
    <row r="116" spans="1:30" s="162" customFormat="1" ht="13.8" x14ac:dyDescent="0.3">
      <c r="A116" s="170"/>
      <c r="AD116" s="168"/>
    </row>
    <row r="117" spans="1:30" s="162" customFormat="1" ht="13.8" x14ac:dyDescent="0.3">
      <c r="A117" s="170"/>
      <c r="AD117" s="168"/>
    </row>
    <row r="118" spans="1:30" s="162" customFormat="1" ht="13.8" x14ac:dyDescent="0.3">
      <c r="A118" s="170"/>
      <c r="AD118" s="168"/>
    </row>
    <row r="119" spans="1:30" s="162" customFormat="1" ht="13.8" x14ac:dyDescent="0.3">
      <c r="A119" s="170"/>
      <c r="AD119" s="168"/>
    </row>
    <row r="120" spans="1:30" s="162" customFormat="1" ht="13.8" x14ac:dyDescent="0.3">
      <c r="A120" s="170"/>
      <c r="AD120" s="168"/>
    </row>
    <row r="121" spans="1:30" s="162" customFormat="1" ht="13.8" x14ac:dyDescent="0.3">
      <c r="A121" s="170"/>
      <c r="AD121" s="168"/>
    </row>
    <row r="122" spans="1:30" s="162" customFormat="1" ht="13.8" x14ac:dyDescent="0.3">
      <c r="A122" s="170"/>
      <c r="AD122" s="168"/>
    </row>
    <row r="123" spans="1:30" s="162" customFormat="1" ht="13.8" x14ac:dyDescent="0.3">
      <c r="A123" s="170"/>
      <c r="AD123" s="168"/>
    </row>
    <row r="124" spans="1:30" s="162" customFormat="1" ht="13.8" x14ac:dyDescent="0.3">
      <c r="A124" s="170"/>
      <c r="AD124" s="168"/>
    </row>
    <row r="125" spans="1:30" s="162" customFormat="1" ht="13.8" x14ac:dyDescent="0.3">
      <c r="A125" s="170"/>
      <c r="AD125" s="168"/>
    </row>
    <row r="126" spans="1:30" s="162" customFormat="1" ht="13.8" x14ac:dyDescent="0.3">
      <c r="A126" s="170"/>
      <c r="AD126" s="168"/>
    </row>
    <row r="127" spans="1:30" s="162" customFormat="1" ht="13.8" x14ac:dyDescent="0.3">
      <c r="A127" s="170"/>
      <c r="AD127" s="168"/>
    </row>
    <row r="128" spans="1:30" s="162" customFormat="1" ht="13.8" x14ac:dyDescent="0.3">
      <c r="A128" s="170"/>
      <c r="AD128" s="168"/>
    </row>
    <row r="129" spans="1:30" s="162" customFormat="1" ht="13.8" x14ac:dyDescent="0.3">
      <c r="A129" s="170"/>
      <c r="AD129" s="168"/>
    </row>
    <row r="130" spans="1:30" s="162" customFormat="1" ht="13.8" x14ac:dyDescent="0.3">
      <c r="A130" s="170"/>
      <c r="AD130" s="168"/>
    </row>
    <row r="131" spans="1:30" s="162" customFormat="1" ht="13.8" x14ac:dyDescent="0.3">
      <c r="A131" s="170"/>
      <c r="AD131" s="168"/>
    </row>
    <row r="132" spans="1:30" s="162" customFormat="1" ht="13.8" x14ac:dyDescent="0.3">
      <c r="A132" s="170"/>
      <c r="AD132" s="168"/>
    </row>
    <row r="133" spans="1:30" s="162" customFormat="1" ht="13.8" x14ac:dyDescent="0.3">
      <c r="A133" s="170"/>
      <c r="AD133" s="168"/>
    </row>
    <row r="134" spans="1:30" s="162" customFormat="1" ht="13.8" x14ac:dyDescent="0.3">
      <c r="A134" s="170"/>
      <c r="AD134" s="168"/>
    </row>
    <row r="135" spans="1:30" s="162" customFormat="1" ht="13.8" x14ac:dyDescent="0.3">
      <c r="A135" s="170"/>
      <c r="AD135" s="168"/>
    </row>
    <row r="136" spans="1:30" s="162" customFormat="1" ht="13.8" x14ac:dyDescent="0.3">
      <c r="A136" s="170"/>
      <c r="AD136" s="168"/>
    </row>
    <row r="137" spans="1:30" s="162" customFormat="1" ht="13.8" x14ac:dyDescent="0.3">
      <c r="A137" s="170"/>
      <c r="AD137" s="168"/>
    </row>
    <row r="138" spans="1:30" s="162" customFormat="1" ht="13.8" x14ac:dyDescent="0.3">
      <c r="A138" s="170"/>
      <c r="AD138" s="168"/>
    </row>
    <row r="139" spans="1:30" s="162" customFormat="1" ht="13.8" x14ac:dyDescent="0.3">
      <c r="A139" s="170"/>
      <c r="AD139" s="168"/>
    </row>
    <row r="140" spans="1:30" s="162" customFormat="1" ht="13.8" x14ac:dyDescent="0.3">
      <c r="A140" s="170"/>
      <c r="AD140" s="168"/>
    </row>
    <row r="141" spans="1:30" s="162" customFormat="1" ht="13.8" x14ac:dyDescent="0.3">
      <c r="A141" s="170"/>
      <c r="AD141" s="168"/>
    </row>
    <row r="142" spans="1:30" s="162" customFormat="1" ht="13.8" x14ac:dyDescent="0.3">
      <c r="A142" s="170"/>
      <c r="AD142" s="168"/>
    </row>
    <row r="143" spans="1:30" s="162" customFormat="1" ht="13.8" x14ac:dyDescent="0.3">
      <c r="A143" s="170"/>
      <c r="AD143" s="168"/>
    </row>
    <row r="144" spans="1:30" s="162" customFormat="1" ht="13.8" x14ac:dyDescent="0.3">
      <c r="A144" s="170"/>
      <c r="AD144" s="168"/>
    </row>
    <row r="145" spans="1:30" s="162" customFormat="1" ht="13.8" x14ac:dyDescent="0.3">
      <c r="A145" s="170"/>
      <c r="AD145" s="168"/>
    </row>
    <row r="146" spans="1:30" s="162" customFormat="1" ht="13.8" x14ac:dyDescent="0.3">
      <c r="A146" s="170"/>
      <c r="AD146" s="168"/>
    </row>
    <row r="147" spans="1:30" s="162" customFormat="1" ht="13.8" x14ac:dyDescent="0.3">
      <c r="A147" s="170"/>
      <c r="AD147" s="168"/>
    </row>
    <row r="148" spans="1:30" s="162" customFormat="1" ht="13.8" x14ac:dyDescent="0.3">
      <c r="A148" s="170"/>
      <c r="AD148" s="168"/>
    </row>
    <row r="149" spans="1:30" s="162" customFormat="1" ht="13.8" x14ac:dyDescent="0.3">
      <c r="A149" s="170"/>
      <c r="AD149" s="168"/>
    </row>
    <row r="150" spans="1:30" s="162" customFormat="1" ht="13.8" x14ac:dyDescent="0.3">
      <c r="A150" s="170"/>
      <c r="AD150" s="168"/>
    </row>
    <row r="151" spans="1:30" s="162" customFormat="1" ht="13.8" x14ac:dyDescent="0.3">
      <c r="A151" s="170"/>
      <c r="AD151" s="168"/>
    </row>
    <row r="152" spans="1:30" s="162" customFormat="1" ht="13.8" x14ac:dyDescent="0.3">
      <c r="A152" s="170"/>
      <c r="AD152" s="168"/>
    </row>
    <row r="153" spans="1:30" s="162" customFormat="1" ht="13.8" x14ac:dyDescent="0.3">
      <c r="A153" s="170"/>
      <c r="AD153" s="168"/>
    </row>
    <row r="154" spans="1:30" s="162" customFormat="1" ht="13.8" x14ac:dyDescent="0.3">
      <c r="A154" s="170"/>
      <c r="AD154" s="168"/>
    </row>
    <row r="155" spans="1:30" s="162" customFormat="1" ht="13.8" x14ac:dyDescent="0.3">
      <c r="A155" s="170"/>
      <c r="AD155" s="168"/>
    </row>
    <row r="156" spans="1:30" s="162" customFormat="1" ht="13.8" x14ac:dyDescent="0.3">
      <c r="A156" s="170"/>
      <c r="AD156" s="168"/>
    </row>
    <row r="157" spans="1:30" s="162" customFormat="1" ht="13.8" x14ac:dyDescent="0.3">
      <c r="A157" s="170"/>
      <c r="AD157" s="168"/>
    </row>
    <row r="158" spans="1:30" s="162" customFormat="1" ht="13.8" x14ac:dyDescent="0.3">
      <c r="A158" s="170"/>
      <c r="AD158" s="168"/>
    </row>
    <row r="159" spans="1:30" s="162" customFormat="1" ht="13.8" x14ac:dyDescent="0.3">
      <c r="A159" s="170"/>
      <c r="AD159" s="168"/>
    </row>
    <row r="160" spans="1:30" s="162" customFormat="1" ht="13.8" x14ac:dyDescent="0.3">
      <c r="A160" s="170"/>
      <c r="AD160" s="168"/>
    </row>
    <row r="161" spans="1:59" s="162" customFormat="1" ht="13.8" x14ac:dyDescent="0.3">
      <c r="A161" s="170"/>
      <c r="AD161" s="168"/>
    </row>
    <row r="162" spans="1:59" ht="13.8" x14ac:dyDescent="0.3">
      <c r="A162" s="170"/>
      <c r="AN162" s="162"/>
      <c r="AO162" s="162"/>
      <c r="AP162" s="162"/>
      <c r="AQ162" s="162"/>
      <c r="AR162" s="162"/>
      <c r="AS162" s="162"/>
      <c r="AT162" s="162"/>
      <c r="AU162" s="162"/>
      <c r="AV162" s="162"/>
      <c r="AW162" s="162"/>
      <c r="AX162" s="162"/>
      <c r="AY162" s="162"/>
      <c r="AZ162" s="162"/>
      <c r="BA162" s="162"/>
      <c r="BB162" s="162"/>
      <c r="BC162" s="162"/>
      <c r="BD162" s="162"/>
      <c r="BE162" s="162"/>
      <c r="BF162" s="162"/>
      <c r="BG162" s="162"/>
    </row>
    <row r="163" spans="1:59" ht="13.8" x14ac:dyDescent="0.3">
      <c r="A163" s="170"/>
    </row>
    <row r="164" spans="1:59" ht="13.8" x14ac:dyDescent="0.3">
      <c r="A164" s="170"/>
    </row>
    <row r="165" spans="1:59" ht="13.8" x14ac:dyDescent="0.3">
      <c r="A165" s="170"/>
    </row>
    <row r="166" spans="1:59" ht="13.8" x14ac:dyDescent="0.3">
      <c r="A166" s="170"/>
    </row>
    <row r="167" spans="1:59" ht="13.8" x14ac:dyDescent="0.3">
      <c r="A167" s="170"/>
    </row>
    <row r="168" spans="1:59" ht="13.8" x14ac:dyDescent="0.3">
      <c r="A168" s="170"/>
    </row>
    <row r="169" spans="1:59" ht="13.8" x14ac:dyDescent="0.3">
      <c r="A169" s="170"/>
    </row>
    <row r="170" spans="1:59" ht="13.8" x14ac:dyDescent="0.3">
      <c r="A170" s="170"/>
    </row>
    <row r="171" spans="1:59" ht="13.8" x14ac:dyDescent="0.3">
      <c r="A171" s="170"/>
    </row>
    <row r="172" spans="1:59" ht="13.8" x14ac:dyDescent="0.3">
      <c r="A172" s="170"/>
    </row>
    <row r="173" spans="1:59" ht="13.8" x14ac:dyDescent="0.3">
      <c r="A173" s="170"/>
    </row>
    <row r="174" spans="1:59" ht="13.8" x14ac:dyDescent="0.3">
      <c r="A174" s="170"/>
    </row>
    <row r="175" spans="1:59" ht="13.8" x14ac:dyDescent="0.3">
      <c r="A175" s="170"/>
    </row>
    <row r="176" spans="1:59" ht="13.8" x14ac:dyDescent="0.3">
      <c r="A176" s="170"/>
    </row>
    <row r="177" spans="1:1" ht="13.8" x14ac:dyDescent="0.3">
      <c r="A177" s="170"/>
    </row>
    <row r="178" spans="1:1" ht="13.8" x14ac:dyDescent="0.3">
      <c r="A178" s="170"/>
    </row>
    <row r="179" spans="1:1" ht="13.8" x14ac:dyDescent="0.3">
      <c r="A179" s="170"/>
    </row>
    <row r="180" spans="1:1" ht="13.8" x14ac:dyDescent="0.3">
      <c r="A180" s="170"/>
    </row>
    <row r="181" spans="1:1" ht="13.8" x14ac:dyDescent="0.3">
      <c r="A181" s="170"/>
    </row>
    <row r="182" spans="1:1" ht="13.8" x14ac:dyDescent="0.3">
      <c r="A182" s="170"/>
    </row>
    <row r="183" spans="1:1" ht="13.8" x14ac:dyDescent="0.3">
      <c r="A183" s="170"/>
    </row>
    <row r="184" spans="1:1" ht="13.8" x14ac:dyDescent="0.3">
      <c r="A184" s="170"/>
    </row>
    <row r="185" spans="1:1" ht="13.8" x14ac:dyDescent="0.3">
      <c r="A185" s="170"/>
    </row>
    <row r="186" spans="1:1" ht="13.8" x14ac:dyDescent="0.3">
      <c r="A186" s="170"/>
    </row>
    <row r="187" spans="1:1" ht="13.8" x14ac:dyDescent="0.3">
      <c r="A187" s="170"/>
    </row>
    <row r="188" spans="1:1" ht="13.8" x14ac:dyDescent="0.3">
      <c r="A188" s="170"/>
    </row>
    <row r="189" spans="1:1" ht="13.8" x14ac:dyDescent="0.3">
      <c r="A189" s="170"/>
    </row>
    <row r="190" spans="1:1" ht="13.8" x14ac:dyDescent="0.3">
      <c r="A190" s="170"/>
    </row>
    <row r="191" spans="1:1" ht="13.8" x14ac:dyDescent="0.3">
      <c r="A191" s="170"/>
    </row>
    <row r="192" spans="1:1" ht="13.8" x14ac:dyDescent="0.3">
      <c r="A192" s="170"/>
    </row>
    <row r="193" spans="1:1" ht="13.8" x14ac:dyDescent="0.3">
      <c r="A193" s="170"/>
    </row>
    <row r="194" spans="1:1" ht="13.8" x14ac:dyDescent="0.3">
      <c r="A194" s="170"/>
    </row>
    <row r="195" spans="1:1" ht="13.8" x14ac:dyDescent="0.3">
      <c r="A195" s="170"/>
    </row>
    <row r="196" spans="1:1" ht="13.8" x14ac:dyDescent="0.3">
      <c r="A196" s="170"/>
    </row>
    <row r="197" spans="1:1" ht="13.8" x14ac:dyDescent="0.3">
      <c r="A197" s="170"/>
    </row>
    <row r="198" spans="1:1" ht="13.8" x14ac:dyDescent="0.3">
      <c r="A198" s="170"/>
    </row>
    <row r="199" spans="1:1" ht="13.8" x14ac:dyDescent="0.3">
      <c r="A199" s="170"/>
    </row>
    <row r="200" spans="1:1" ht="13.8" x14ac:dyDescent="0.3">
      <c r="A200" s="170"/>
    </row>
    <row r="201" spans="1:1" ht="13.8" x14ac:dyDescent="0.3">
      <c r="A201" s="170"/>
    </row>
    <row r="202" spans="1:1" ht="13.8" x14ac:dyDescent="0.3">
      <c r="A202" s="170"/>
    </row>
    <row r="203" spans="1:1" ht="13.8" x14ac:dyDescent="0.3">
      <c r="A203" s="170"/>
    </row>
    <row r="204" spans="1:1" ht="13.8" x14ac:dyDescent="0.3">
      <c r="A204" s="170"/>
    </row>
    <row r="205" spans="1:1" ht="13.8" x14ac:dyDescent="0.3">
      <c r="A205" s="170"/>
    </row>
    <row r="206" spans="1:1" ht="13.8" x14ac:dyDescent="0.3">
      <c r="A206" s="170"/>
    </row>
    <row r="207" spans="1:1" ht="13.8" x14ac:dyDescent="0.3">
      <c r="A207" s="170"/>
    </row>
    <row r="208" spans="1:1" ht="13.8" x14ac:dyDescent="0.3">
      <c r="A208" s="170"/>
    </row>
    <row r="209" spans="1:1" ht="13.8" x14ac:dyDescent="0.3">
      <c r="A209" s="170"/>
    </row>
    <row r="210" spans="1:1" ht="13.8" x14ac:dyDescent="0.3">
      <c r="A210" s="170"/>
    </row>
    <row r="211" spans="1:1" ht="13.8" x14ac:dyDescent="0.3">
      <c r="A211" s="170"/>
    </row>
    <row r="212" spans="1:1" ht="13.8" x14ac:dyDescent="0.3">
      <c r="A212" s="170"/>
    </row>
    <row r="213" spans="1:1" ht="13.8" x14ac:dyDescent="0.3">
      <c r="A213" s="170"/>
    </row>
    <row r="214" spans="1:1" ht="13.8" x14ac:dyDescent="0.3">
      <c r="A214" s="170"/>
    </row>
    <row r="215" spans="1:1" ht="13.8" x14ac:dyDescent="0.3">
      <c r="A215" s="170"/>
    </row>
    <row r="216" spans="1:1" ht="13.8" x14ac:dyDescent="0.3">
      <c r="A216" s="170"/>
    </row>
    <row r="217" spans="1:1" ht="13.8" x14ac:dyDescent="0.3">
      <c r="A217" s="170"/>
    </row>
    <row r="218" spans="1:1" ht="13.8" x14ac:dyDescent="0.3">
      <c r="A218" s="170"/>
    </row>
    <row r="219" spans="1:1" ht="13.8" x14ac:dyDescent="0.3">
      <c r="A219" s="170"/>
    </row>
    <row r="220" spans="1:1" ht="13.8" x14ac:dyDescent="0.3">
      <c r="A220" s="170"/>
    </row>
    <row r="221" spans="1:1" ht="13.8" x14ac:dyDescent="0.3">
      <c r="A221" s="170"/>
    </row>
    <row r="222" spans="1:1" ht="13.8" x14ac:dyDescent="0.3">
      <c r="A222" s="170"/>
    </row>
    <row r="223" spans="1:1" ht="13.8" x14ac:dyDescent="0.3">
      <c r="A223" s="170"/>
    </row>
    <row r="224" spans="1:1" ht="13.8" x14ac:dyDescent="0.3">
      <c r="A224" s="170"/>
    </row>
    <row r="225" spans="1:1" ht="13.8" x14ac:dyDescent="0.3">
      <c r="A225" s="170"/>
    </row>
    <row r="226" spans="1:1" ht="13.8" x14ac:dyDescent="0.3">
      <c r="A226" s="170"/>
    </row>
    <row r="227" spans="1:1" ht="13.8" x14ac:dyDescent="0.3">
      <c r="A227" s="170"/>
    </row>
    <row r="228" spans="1:1" ht="13.8" x14ac:dyDescent="0.3">
      <c r="A228" s="170"/>
    </row>
    <row r="229" spans="1:1" ht="13.8" x14ac:dyDescent="0.3">
      <c r="A229" s="170"/>
    </row>
    <row r="230" spans="1:1" ht="13.8" x14ac:dyDescent="0.3">
      <c r="A230" s="170"/>
    </row>
    <row r="231" spans="1:1" ht="13.8" x14ac:dyDescent="0.3">
      <c r="A231" s="170"/>
    </row>
    <row r="249" spans="17:17" x14ac:dyDescent="0.3">
      <c r="Q249" s="1"/>
    </row>
  </sheetData>
  <mergeCells count="290">
    <mergeCell ref="AP24:AR25"/>
    <mergeCell ref="B57:B58"/>
    <mergeCell ref="C57:J58"/>
    <mergeCell ref="K57:K58"/>
    <mergeCell ref="L57:L58"/>
    <mergeCell ref="M57:M58"/>
    <mergeCell ref="N57:N58"/>
    <mergeCell ref="B55:B56"/>
    <mergeCell ref="C55:J56"/>
    <mergeCell ref="K55:K56"/>
    <mergeCell ref="L55:L56"/>
    <mergeCell ref="M55:M56"/>
    <mergeCell ref="N55:N56"/>
    <mergeCell ref="B53:B54"/>
    <mergeCell ref="C53:J54"/>
    <mergeCell ref="K53:K54"/>
    <mergeCell ref="L53:L54"/>
    <mergeCell ref="M53:M54"/>
    <mergeCell ref="N53:N54"/>
    <mergeCell ref="B51:B52"/>
    <mergeCell ref="C51:J52"/>
    <mergeCell ref="K51:K52"/>
    <mergeCell ref="L51:L52"/>
    <mergeCell ref="M51:M52"/>
    <mergeCell ref="B59:B60"/>
    <mergeCell ref="C59:J60"/>
    <mergeCell ref="K59:K60"/>
    <mergeCell ref="L59:L60"/>
    <mergeCell ref="M59:M60"/>
    <mergeCell ref="N59:N60"/>
    <mergeCell ref="N51:N52"/>
    <mergeCell ref="B49:B50"/>
    <mergeCell ref="C49:J50"/>
    <mergeCell ref="K49:K50"/>
    <mergeCell ref="L49:L50"/>
    <mergeCell ref="M49:M50"/>
    <mergeCell ref="N49:N50"/>
    <mergeCell ref="B47:B48"/>
    <mergeCell ref="C47:J48"/>
    <mergeCell ref="K47:K48"/>
    <mergeCell ref="L47:L48"/>
    <mergeCell ref="M47:M48"/>
    <mergeCell ref="N47:N48"/>
    <mergeCell ref="B45:B46"/>
    <mergeCell ref="C45:J46"/>
    <mergeCell ref="K45:K46"/>
    <mergeCell ref="L45:L46"/>
    <mergeCell ref="M45:M46"/>
    <mergeCell ref="N45:N46"/>
    <mergeCell ref="B24:B25"/>
    <mergeCell ref="C24:J25"/>
    <mergeCell ref="K41:K42"/>
    <mergeCell ref="L41:L42"/>
    <mergeCell ref="M41:M42"/>
    <mergeCell ref="N41:N42"/>
    <mergeCell ref="K39:K40"/>
    <mergeCell ref="L39:L40"/>
    <mergeCell ref="M39:M40"/>
    <mergeCell ref="N39:N40"/>
    <mergeCell ref="K37:K38"/>
    <mergeCell ref="L37:L38"/>
    <mergeCell ref="M37:M38"/>
    <mergeCell ref="N37:N38"/>
    <mergeCell ref="B37:B38"/>
    <mergeCell ref="B39:B40"/>
    <mergeCell ref="B41:B42"/>
    <mergeCell ref="C37:J38"/>
    <mergeCell ref="C39:J40"/>
    <mergeCell ref="C41:J42"/>
    <mergeCell ref="B26:B27"/>
    <mergeCell ref="C26:J27"/>
    <mergeCell ref="K24:K25"/>
    <mergeCell ref="L24:L25"/>
    <mergeCell ref="Q10:Q11"/>
    <mergeCell ref="U10:U11"/>
    <mergeCell ref="B10:B11"/>
    <mergeCell ref="C10:J11"/>
    <mergeCell ref="K10:K11"/>
    <mergeCell ref="L10:L11"/>
    <mergeCell ref="M10:M11"/>
    <mergeCell ref="N10:N11"/>
    <mergeCell ref="Q8:Q9"/>
    <mergeCell ref="U8:U9"/>
    <mergeCell ref="B8:B9"/>
    <mergeCell ref="R10:S11"/>
    <mergeCell ref="C8:J9"/>
    <mergeCell ref="K8:K9"/>
    <mergeCell ref="L8:L9"/>
    <mergeCell ref="M8:M9"/>
    <mergeCell ref="N8:N9"/>
    <mergeCell ref="R8:S9"/>
    <mergeCell ref="AJ8:AL9"/>
    <mergeCell ref="V8:X9"/>
    <mergeCell ref="Y8:Y9"/>
    <mergeCell ref="Z8:AB9"/>
    <mergeCell ref="AD14:AF15"/>
    <mergeCell ref="AI14:AI15"/>
    <mergeCell ref="AJ14:AL15"/>
    <mergeCell ref="V14:X15"/>
    <mergeCell ref="Y14:Y15"/>
    <mergeCell ref="Z14:AB15"/>
    <mergeCell ref="AJ10:AL11"/>
    <mergeCell ref="V10:X11"/>
    <mergeCell ref="Y10:Y11"/>
    <mergeCell ref="AC10:AC11"/>
    <mergeCell ref="AD10:AF11"/>
    <mergeCell ref="AI10:AI11"/>
    <mergeCell ref="AD8:AF9"/>
    <mergeCell ref="AI8:AI9"/>
    <mergeCell ref="AD12:AF13"/>
    <mergeCell ref="AI12:AI13"/>
    <mergeCell ref="AJ12:AL13"/>
    <mergeCell ref="V12:X13"/>
    <mergeCell ref="Z10:AB11"/>
    <mergeCell ref="AC8:AC9"/>
    <mergeCell ref="B14:B15"/>
    <mergeCell ref="C14:J15"/>
    <mergeCell ref="K14:K15"/>
    <mergeCell ref="L14:L15"/>
    <mergeCell ref="M14:M15"/>
    <mergeCell ref="N14:N15"/>
    <mergeCell ref="Q12:Q13"/>
    <mergeCell ref="K12:K13"/>
    <mergeCell ref="U12:U13"/>
    <mergeCell ref="R12:S13"/>
    <mergeCell ref="Q14:Q15"/>
    <mergeCell ref="U14:U15"/>
    <mergeCell ref="B12:B13"/>
    <mergeCell ref="C12:J13"/>
    <mergeCell ref="AC12:AC13"/>
    <mergeCell ref="L12:L13"/>
    <mergeCell ref="M12:M13"/>
    <mergeCell ref="N12:N13"/>
    <mergeCell ref="AC16:AC17"/>
    <mergeCell ref="AC14:AC15"/>
    <mergeCell ref="R14:S15"/>
    <mergeCell ref="R16:S17"/>
    <mergeCell ref="AI16:AI17"/>
    <mergeCell ref="Y12:Y13"/>
    <mergeCell ref="Z12:AB13"/>
    <mergeCell ref="AJ16:AL17"/>
    <mergeCell ref="Y16:Y17"/>
    <mergeCell ref="AI18:AI19"/>
    <mergeCell ref="AJ18:AL19"/>
    <mergeCell ref="V18:X19"/>
    <mergeCell ref="Y18:Y19"/>
    <mergeCell ref="Z18:AB19"/>
    <mergeCell ref="B16:B17"/>
    <mergeCell ref="C16:J17"/>
    <mergeCell ref="K16:K17"/>
    <mergeCell ref="B18:B19"/>
    <mergeCell ref="C18:J19"/>
    <mergeCell ref="K18:K19"/>
    <mergeCell ref="L18:L19"/>
    <mergeCell ref="M18:M19"/>
    <mergeCell ref="N18:N19"/>
    <mergeCell ref="Q16:Q17"/>
    <mergeCell ref="U16:U17"/>
    <mergeCell ref="V16:X17"/>
    <mergeCell ref="L16:L17"/>
    <mergeCell ref="M16:M17"/>
    <mergeCell ref="N16:N17"/>
    <mergeCell ref="L20:L21"/>
    <mergeCell ref="M20:M21"/>
    <mergeCell ref="N20:N21"/>
    <mergeCell ref="Q18:Q19"/>
    <mergeCell ref="U18:U19"/>
    <mergeCell ref="Q22:Q23"/>
    <mergeCell ref="U22:U23"/>
    <mergeCell ref="AD16:AF17"/>
    <mergeCell ref="R18:S19"/>
    <mergeCell ref="R20:S21"/>
    <mergeCell ref="R22:S23"/>
    <mergeCell ref="AC20:AC21"/>
    <mergeCell ref="AD20:AF21"/>
    <mergeCell ref="Z16:AB17"/>
    <mergeCell ref="AC18:AC19"/>
    <mergeCell ref="AD18:AF19"/>
    <mergeCell ref="N24:N25"/>
    <mergeCell ref="AI20:AI21"/>
    <mergeCell ref="AJ20:AL21"/>
    <mergeCell ref="B22:B23"/>
    <mergeCell ref="C22:J23"/>
    <mergeCell ref="K22:K23"/>
    <mergeCell ref="L22:L23"/>
    <mergeCell ref="M22:M23"/>
    <mergeCell ref="N22:N23"/>
    <mergeCell ref="Q20:Q21"/>
    <mergeCell ref="U20:U21"/>
    <mergeCell ref="V20:X21"/>
    <mergeCell ref="Y20:Y21"/>
    <mergeCell ref="Z20:AB21"/>
    <mergeCell ref="AC22:AC23"/>
    <mergeCell ref="AD22:AF23"/>
    <mergeCell ref="AI22:AI23"/>
    <mergeCell ref="AJ22:AL23"/>
    <mergeCell ref="V22:X23"/>
    <mergeCell ref="Y22:Y23"/>
    <mergeCell ref="Z22:AB23"/>
    <mergeCell ref="B20:B21"/>
    <mergeCell ref="C20:J21"/>
    <mergeCell ref="K20:K21"/>
    <mergeCell ref="AC30:AC31"/>
    <mergeCell ref="AI30:AI31"/>
    <mergeCell ref="AJ30:AL31"/>
    <mergeCell ref="V30:X31"/>
    <mergeCell ref="Y30:Y31"/>
    <mergeCell ref="Z30:AB31"/>
    <mergeCell ref="K26:K27"/>
    <mergeCell ref="L26:L27"/>
    <mergeCell ref="M26:M27"/>
    <mergeCell ref="N26:N27"/>
    <mergeCell ref="V26:X27"/>
    <mergeCell ref="R26:S27"/>
    <mergeCell ref="Q26:Q27"/>
    <mergeCell ref="U26:U27"/>
    <mergeCell ref="Y26:Y27"/>
    <mergeCell ref="Z26:AB27"/>
    <mergeCell ref="Q30:Q31"/>
    <mergeCell ref="U30:U31"/>
    <mergeCell ref="R30:S31"/>
    <mergeCell ref="AD24:AF25"/>
    <mergeCell ref="AI24:AI25"/>
    <mergeCell ref="AJ24:AL25"/>
    <mergeCell ref="AC26:AC27"/>
    <mergeCell ref="AD26:AF27"/>
    <mergeCell ref="AI26:AI27"/>
    <mergeCell ref="AJ26:AL27"/>
    <mergeCell ref="AC24:AC25"/>
    <mergeCell ref="B28:B29"/>
    <mergeCell ref="C28:J29"/>
    <mergeCell ref="K28:K29"/>
    <mergeCell ref="L28:L29"/>
    <mergeCell ref="M28:M29"/>
    <mergeCell ref="N28:N29"/>
    <mergeCell ref="AD28:AF29"/>
    <mergeCell ref="AC28:AC29"/>
    <mergeCell ref="R28:S29"/>
    <mergeCell ref="Q24:Q25"/>
    <mergeCell ref="U24:U25"/>
    <mergeCell ref="V24:X25"/>
    <mergeCell ref="Y24:Y25"/>
    <mergeCell ref="Z24:AB25"/>
    <mergeCell ref="R24:S25"/>
    <mergeCell ref="M24:M25"/>
    <mergeCell ref="B69:B70"/>
    <mergeCell ref="C69:C70"/>
    <mergeCell ref="D69:F70"/>
    <mergeCell ref="B63:B64"/>
    <mergeCell ref="C63:C64"/>
    <mergeCell ref="D63:F64"/>
    <mergeCell ref="B65:B66"/>
    <mergeCell ref="C65:C66"/>
    <mergeCell ref="D65:F66"/>
    <mergeCell ref="B43:B44"/>
    <mergeCell ref="C43:J44"/>
    <mergeCell ref="K43:K44"/>
    <mergeCell ref="L43:L44"/>
    <mergeCell ref="M43:M44"/>
    <mergeCell ref="N43:N44"/>
    <mergeCell ref="B35:B36"/>
    <mergeCell ref="C35:J36"/>
    <mergeCell ref="K35:K36"/>
    <mergeCell ref="L35:L36"/>
    <mergeCell ref="M35:M36"/>
    <mergeCell ref="N35:N36"/>
    <mergeCell ref="AO24:AO25"/>
    <mergeCell ref="AS24:AS25"/>
    <mergeCell ref="AT24:AV25"/>
    <mergeCell ref="AW24:AW25"/>
    <mergeCell ref="AX24:AZ25"/>
    <mergeCell ref="BA24:BA25"/>
    <mergeCell ref="BB24:BD25"/>
    <mergeCell ref="B67:B68"/>
    <mergeCell ref="C67:C68"/>
    <mergeCell ref="D67:F68"/>
    <mergeCell ref="AI28:AI29"/>
    <mergeCell ref="AJ28:AL29"/>
    <mergeCell ref="B30:B31"/>
    <mergeCell ref="C30:J31"/>
    <mergeCell ref="K30:K31"/>
    <mergeCell ref="L30:L31"/>
    <mergeCell ref="M30:M31"/>
    <mergeCell ref="N30:N31"/>
    <mergeCell ref="Q28:Q29"/>
    <mergeCell ref="U28:U29"/>
    <mergeCell ref="V28:X29"/>
    <mergeCell ref="Y28:Y29"/>
    <mergeCell ref="Z28:AB29"/>
    <mergeCell ref="AD30:AF31"/>
  </mergeCells>
  <pageMargins left="0.25" right="0.25" top="0.75" bottom="0.75" header="0.3" footer="0.3"/>
  <pageSetup scale="71" fitToHeight="0" orientation="landscape" r:id="rId1"/>
  <headerFooter>
    <oddFooter>&amp;C&amp;8&amp;F&amp;R&amp;8&amp;P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S195"/>
  <sheetViews>
    <sheetView showGridLines="0" zoomScale="108" zoomScaleNormal="108" zoomScalePageLayoutView="125" workbookViewId="0">
      <selection activeCell="C15" sqref="C15:O17"/>
    </sheetView>
  </sheetViews>
  <sheetFormatPr baseColWidth="10" defaultColWidth="4.44140625" defaultRowHeight="13.2" x14ac:dyDescent="0.3"/>
  <cols>
    <col min="1" max="1" width="8.44140625" style="4" customWidth="1"/>
    <col min="2" max="16384" width="4.44140625" style="1"/>
  </cols>
  <sheetData>
    <row r="1" spans="1:19" s="7" customFormat="1" ht="15.6" x14ac:dyDescent="0.3">
      <c r="A1" s="28" t="s">
        <v>45</v>
      </c>
    </row>
    <row r="2" spans="1:19" ht="13.2" customHeight="1" x14ac:dyDescent="0.3">
      <c r="A2" s="29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</row>
    <row r="3" spans="1:19" x14ac:dyDescent="0.3">
      <c r="A3" s="31"/>
      <c r="B3" s="52" t="s">
        <v>148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ht="11.7" customHeight="1" x14ac:dyDescent="0.3">
      <c r="A4" s="3">
        <v>9.01</v>
      </c>
      <c r="B4" s="6" t="s">
        <v>229</v>
      </c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33"/>
      <c r="P4" s="33"/>
      <c r="Q4" s="33"/>
      <c r="R4" s="33"/>
      <c r="S4" s="33"/>
    </row>
    <row r="5" spans="1:19" ht="11.7" customHeight="1" x14ac:dyDescent="0.3">
      <c r="A5" s="3"/>
      <c r="B5" s="5" t="s">
        <v>261</v>
      </c>
    </row>
    <row r="6" spans="1:19" ht="12.75" customHeight="1" x14ac:dyDescent="0.3">
      <c r="A6" s="3"/>
      <c r="B6" s="371" t="s">
        <v>4</v>
      </c>
      <c r="C6" s="374" t="s">
        <v>67</v>
      </c>
      <c r="D6" s="375"/>
      <c r="E6" s="375"/>
      <c r="F6" s="375"/>
      <c r="G6" s="375"/>
      <c r="H6" s="375"/>
      <c r="I6" s="375"/>
      <c r="J6" s="375"/>
      <c r="K6" s="375"/>
      <c r="L6" s="375"/>
      <c r="M6" s="375"/>
      <c r="N6" s="375"/>
      <c r="O6" s="376"/>
      <c r="P6" s="383" t="s">
        <v>2</v>
      </c>
      <c r="Q6" s="384" t="s">
        <v>13</v>
      </c>
      <c r="R6" s="383" t="s">
        <v>2</v>
      </c>
      <c r="S6" s="384" t="s">
        <v>0</v>
      </c>
    </row>
    <row r="7" spans="1:19" ht="12.75" customHeight="1" x14ac:dyDescent="0.3">
      <c r="A7" s="3"/>
      <c r="B7" s="372"/>
      <c r="C7" s="377"/>
      <c r="D7" s="378"/>
      <c r="E7" s="378"/>
      <c r="F7" s="378"/>
      <c r="G7" s="378"/>
      <c r="H7" s="378"/>
      <c r="I7" s="378"/>
      <c r="J7" s="378"/>
      <c r="K7" s="378"/>
      <c r="L7" s="378"/>
      <c r="M7" s="378"/>
      <c r="N7" s="378"/>
      <c r="O7" s="379"/>
      <c r="P7" s="383"/>
      <c r="Q7" s="384"/>
      <c r="R7" s="383"/>
      <c r="S7" s="384"/>
    </row>
    <row r="8" spans="1:19" ht="11.7" customHeight="1" x14ac:dyDescent="0.3">
      <c r="A8" s="3"/>
      <c r="B8" s="373"/>
      <c r="C8" s="380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2"/>
      <c r="P8" s="383"/>
      <c r="Q8" s="384"/>
      <c r="R8" s="383"/>
      <c r="S8" s="384"/>
    </row>
    <row r="9" spans="1:19" ht="12.75" customHeight="1" x14ac:dyDescent="0.3">
      <c r="A9" s="3"/>
      <c r="B9" s="371" t="s">
        <v>5</v>
      </c>
      <c r="C9" s="374" t="s">
        <v>244</v>
      </c>
      <c r="D9" s="375"/>
      <c r="E9" s="375"/>
      <c r="F9" s="375"/>
      <c r="G9" s="375"/>
      <c r="H9" s="375"/>
      <c r="I9" s="375"/>
      <c r="J9" s="375"/>
      <c r="K9" s="375"/>
      <c r="L9" s="375"/>
      <c r="M9" s="375"/>
      <c r="N9" s="375"/>
      <c r="O9" s="376"/>
      <c r="P9" s="383" t="s">
        <v>2</v>
      </c>
      <c r="Q9" s="384" t="s">
        <v>13</v>
      </c>
      <c r="R9" s="383" t="s">
        <v>2</v>
      </c>
      <c r="S9" s="384" t="s">
        <v>0</v>
      </c>
    </row>
    <row r="10" spans="1:19" ht="12.75" customHeight="1" x14ac:dyDescent="0.3">
      <c r="A10" s="3"/>
      <c r="B10" s="372"/>
      <c r="C10" s="377"/>
      <c r="D10" s="378"/>
      <c r="E10" s="378"/>
      <c r="F10" s="378"/>
      <c r="G10" s="378"/>
      <c r="H10" s="378"/>
      <c r="I10" s="378"/>
      <c r="J10" s="378"/>
      <c r="K10" s="378"/>
      <c r="L10" s="378"/>
      <c r="M10" s="378"/>
      <c r="N10" s="378"/>
      <c r="O10" s="379"/>
      <c r="P10" s="383"/>
      <c r="Q10" s="384"/>
      <c r="R10" s="383"/>
      <c r="S10" s="384"/>
    </row>
    <row r="11" spans="1:19" ht="11.7" customHeight="1" x14ac:dyDescent="0.3">
      <c r="A11" s="3"/>
      <c r="B11" s="373"/>
      <c r="C11" s="380"/>
      <c r="D11" s="381"/>
      <c r="E11" s="381"/>
      <c r="F11" s="381"/>
      <c r="G11" s="381"/>
      <c r="H11" s="381"/>
      <c r="I11" s="381"/>
      <c r="J11" s="381"/>
      <c r="K11" s="381"/>
      <c r="L11" s="381"/>
      <c r="M11" s="381"/>
      <c r="N11" s="381"/>
      <c r="O11" s="382"/>
      <c r="P11" s="383"/>
      <c r="Q11" s="384"/>
      <c r="R11" s="383"/>
      <c r="S11" s="384"/>
    </row>
    <row r="12" spans="1:19" ht="12.75" customHeight="1" x14ac:dyDescent="0.3">
      <c r="A12" s="3"/>
      <c r="B12" s="371" t="s">
        <v>6</v>
      </c>
      <c r="C12" s="374" t="s">
        <v>152</v>
      </c>
      <c r="D12" s="375"/>
      <c r="E12" s="375"/>
      <c r="F12" s="375"/>
      <c r="G12" s="375"/>
      <c r="H12" s="375"/>
      <c r="I12" s="375"/>
      <c r="J12" s="375"/>
      <c r="K12" s="375"/>
      <c r="L12" s="375"/>
      <c r="M12" s="375"/>
      <c r="N12" s="375"/>
      <c r="O12" s="376"/>
      <c r="P12" s="383" t="s">
        <v>2</v>
      </c>
      <c r="Q12" s="384" t="s">
        <v>13</v>
      </c>
      <c r="R12" s="383" t="s">
        <v>2</v>
      </c>
      <c r="S12" s="384" t="s">
        <v>0</v>
      </c>
    </row>
    <row r="13" spans="1:19" ht="12.75" customHeight="1" x14ac:dyDescent="0.3">
      <c r="A13" s="3"/>
      <c r="B13" s="372"/>
      <c r="C13" s="377"/>
      <c r="D13" s="378"/>
      <c r="E13" s="378"/>
      <c r="F13" s="378"/>
      <c r="G13" s="378"/>
      <c r="H13" s="378"/>
      <c r="I13" s="378"/>
      <c r="J13" s="378"/>
      <c r="K13" s="378"/>
      <c r="L13" s="378"/>
      <c r="M13" s="378"/>
      <c r="N13" s="378"/>
      <c r="O13" s="379"/>
      <c r="P13" s="383"/>
      <c r="Q13" s="384"/>
      <c r="R13" s="383"/>
      <c r="S13" s="384"/>
    </row>
    <row r="14" spans="1:19" ht="13.8" x14ac:dyDescent="0.3">
      <c r="A14" s="3"/>
      <c r="B14" s="373"/>
      <c r="C14" s="380"/>
      <c r="D14" s="381"/>
      <c r="E14" s="381"/>
      <c r="F14" s="381"/>
      <c r="G14" s="381"/>
      <c r="H14" s="381"/>
      <c r="I14" s="381"/>
      <c r="J14" s="381"/>
      <c r="K14" s="381"/>
      <c r="L14" s="381"/>
      <c r="M14" s="381"/>
      <c r="N14" s="381"/>
      <c r="O14" s="382"/>
      <c r="P14" s="383"/>
      <c r="Q14" s="384"/>
      <c r="R14" s="383"/>
      <c r="S14" s="384"/>
    </row>
    <row r="15" spans="1:19" ht="13.8" x14ac:dyDescent="0.3">
      <c r="A15" s="3"/>
      <c r="B15" s="371" t="s">
        <v>7</v>
      </c>
      <c r="C15" s="374" t="s">
        <v>46</v>
      </c>
      <c r="D15" s="375"/>
      <c r="E15" s="375"/>
      <c r="F15" s="375"/>
      <c r="G15" s="375"/>
      <c r="H15" s="375"/>
      <c r="I15" s="375"/>
      <c r="J15" s="375"/>
      <c r="K15" s="375"/>
      <c r="L15" s="375"/>
      <c r="M15" s="375"/>
      <c r="N15" s="375"/>
      <c r="O15" s="376"/>
      <c r="P15" s="383" t="s">
        <v>2</v>
      </c>
      <c r="Q15" s="384" t="s">
        <v>13</v>
      </c>
      <c r="R15" s="383" t="s">
        <v>2</v>
      </c>
      <c r="S15" s="384" t="s">
        <v>0</v>
      </c>
    </row>
    <row r="16" spans="1:19" ht="13.8" x14ac:dyDescent="0.3">
      <c r="A16" s="3"/>
      <c r="B16" s="372"/>
      <c r="C16" s="377"/>
      <c r="D16" s="378"/>
      <c r="E16" s="378"/>
      <c r="F16" s="378"/>
      <c r="G16" s="378"/>
      <c r="H16" s="378"/>
      <c r="I16" s="378"/>
      <c r="J16" s="378"/>
      <c r="K16" s="378"/>
      <c r="L16" s="378"/>
      <c r="M16" s="378"/>
      <c r="N16" s="378"/>
      <c r="O16" s="379"/>
      <c r="P16" s="383"/>
      <c r="Q16" s="384"/>
      <c r="R16" s="383"/>
      <c r="S16" s="384"/>
    </row>
    <row r="17" spans="1:19" ht="13.8" x14ac:dyDescent="0.3">
      <c r="A17" s="3"/>
      <c r="B17" s="373"/>
      <c r="C17" s="380"/>
      <c r="D17" s="381"/>
      <c r="E17" s="381"/>
      <c r="F17" s="381"/>
      <c r="G17" s="381"/>
      <c r="H17" s="381"/>
      <c r="I17" s="381"/>
      <c r="J17" s="381"/>
      <c r="K17" s="381"/>
      <c r="L17" s="381"/>
      <c r="M17" s="381"/>
      <c r="N17" s="381"/>
      <c r="O17" s="382"/>
      <c r="P17" s="383"/>
      <c r="Q17" s="384"/>
      <c r="R17" s="383"/>
      <c r="S17" s="384"/>
    </row>
    <row r="18" spans="1:19" ht="13.8" x14ac:dyDescent="0.3">
      <c r="A18" s="3"/>
    </row>
    <row r="19" spans="1:19" ht="13.8" x14ac:dyDescent="0.3">
      <c r="A19" s="3"/>
    </row>
    <row r="20" spans="1:19" ht="13.8" x14ac:dyDescent="0.3">
      <c r="A20" s="3"/>
    </row>
    <row r="21" spans="1:19" ht="13.8" x14ac:dyDescent="0.3">
      <c r="A21" s="3"/>
    </row>
    <row r="22" spans="1:19" ht="11.7" customHeight="1" x14ac:dyDescent="0.3">
      <c r="A22" s="3"/>
    </row>
    <row r="23" spans="1:19" ht="11.7" customHeight="1" x14ac:dyDescent="0.3">
      <c r="A23" s="3"/>
    </row>
    <row r="24" spans="1:19" ht="11.7" customHeight="1" x14ac:dyDescent="0.3">
      <c r="A24" s="3"/>
    </row>
    <row r="25" spans="1:19" ht="11.7" customHeight="1" x14ac:dyDescent="0.3">
      <c r="A25" s="3"/>
    </row>
    <row r="26" spans="1:19" ht="13.8" x14ac:dyDescent="0.3">
      <c r="A26" s="3"/>
    </row>
    <row r="27" spans="1:19" ht="13.8" x14ac:dyDescent="0.3">
      <c r="A27" s="3"/>
    </row>
    <row r="28" spans="1:19" ht="13.8" x14ac:dyDescent="0.3">
      <c r="A28" s="3"/>
    </row>
    <row r="29" spans="1:19" ht="13.8" x14ac:dyDescent="0.3">
      <c r="A29" s="3"/>
    </row>
    <row r="30" spans="1:19" ht="13.8" x14ac:dyDescent="0.3">
      <c r="A30" s="3"/>
    </row>
    <row r="31" spans="1:19" ht="13.8" x14ac:dyDescent="0.3">
      <c r="A31" s="3"/>
    </row>
    <row r="32" spans="1:19" ht="13.8" x14ac:dyDescent="0.3">
      <c r="A32" s="3"/>
    </row>
    <row r="33" spans="1:1" ht="13.8" x14ac:dyDescent="0.3">
      <c r="A33" s="3"/>
    </row>
    <row r="34" spans="1:1" ht="13.8" x14ac:dyDescent="0.3">
      <c r="A34" s="3"/>
    </row>
    <row r="35" spans="1:1" ht="13.8" x14ac:dyDescent="0.3">
      <c r="A35" s="3"/>
    </row>
    <row r="36" spans="1:1" ht="13.8" x14ac:dyDescent="0.3">
      <c r="A36" s="3"/>
    </row>
    <row r="37" spans="1:1" ht="11.7" customHeight="1" x14ac:dyDescent="0.3">
      <c r="A37" s="3"/>
    </row>
    <row r="38" spans="1:1" ht="11.7" customHeight="1" x14ac:dyDescent="0.3">
      <c r="A38" s="3"/>
    </row>
    <row r="39" spans="1:1" ht="11.7" customHeight="1" x14ac:dyDescent="0.3">
      <c r="A39" s="3"/>
    </row>
    <row r="40" spans="1:1" ht="11.7" customHeight="1" x14ac:dyDescent="0.3">
      <c r="A40" s="3"/>
    </row>
    <row r="41" spans="1:1" ht="13.8" x14ac:dyDescent="0.3">
      <c r="A41" s="3"/>
    </row>
    <row r="42" spans="1:1" ht="13.8" x14ac:dyDescent="0.3">
      <c r="A42" s="3"/>
    </row>
    <row r="43" spans="1:1" ht="13.8" x14ac:dyDescent="0.3">
      <c r="A43" s="3"/>
    </row>
    <row r="44" spans="1:1" ht="13.8" x14ac:dyDescent="0.3">
      <c r="A44" s="3"/>
    </row>
    <row r="45" spans="1:1" ht="13.8" x14ac:dyDescent="0.3">
      <c r="A45" s="3"/>
    </row>
    <row r="46" spans="1:1" ht="13.8" x14ac:dyDescent="0.3">
      <c r="A46" s="3"/>
    </row>
    <row r="47" spans="1:1" ht="13.8" x14ac:dyDescent="0.3">
      <c r="A47" s="3"/>
    </row>
    <row r="48" spans="1:1" ht="13.8" x14ac:dyDescent="0.3">
      <c r="A48" s="3"/>
    </row>
    <row r="49" spans="1:1" ht="13.8" x14ac:dyDescent="0.3">
      <c r="A49" s="3"/>
    </row>
    <row r="50" spans="1:1" ht="13.8" x14ac:dyDescent="0.3">
      <c r="A50" s="3"/>
    </row>
    <row r="51" spans="1:1" ht="13.8" x14ac:dyDescent="0.3">
      <c r="A51" s="3"/>
    </row>
    <row r="52" spans="1:1" ht="13.8" x14ac:dyDescent="0.3">
      <c r="A52" s="3"/>
    </row>
    <row r="53" spans="1:1" ht="13.8" x14ac:dyDescent="0.3">
      <c r="A53" s="3"/>
    </row>
    <row r="54" spans="1:1" ht="13.8" x14ac:dyDescent="0.3">
      <c r="A54" s="3"/>
    </row>
    <row r="55" spans="1:1" ht="13.8" x14ac:dyDescent="0.3">
      <c r="A55" s="3"/>
    </row>
    <row r="56" spans="1:1" ht="13.8" x14ac:dyDescent="0.3">
      <c r="A56" s="3"/>
    </row>
    <row r="57" spans="1:1" ht="13.8" x14ac:dyDescent="0.3">
      <c r="A57" s="3"/>
    </row>
    <row r="58" spans="1:1" ht="13.8" x14ac:dyDescent="0.3">
      <c r="A58" s="3"/>
    </row>
    <row r="59" spans="1:1" ht="13.8" x14ac:dyDescent="0.3">
      <c r="A59" s="3"/>
    </row>
    <row r="60" spans="1:1" ht="13.8" x14ac:dyDescent="0.3">
      <c r="A60" s="3"/>
    </row>
    <row r="61" spans="1:1" ht="13.8" x14ac:dyDescent="0.3">
      <c r="A61" s="3"/>
    </row>
    <row r="62" spans="1:1" ht="13.8" x14ac:dyDescent="0.3">
      <c r="A62" s="3"/>
    </row>
    <row r="63" spans="1:1" ht="13.8" x14ac:dyDescent="0.3">
      <c r="A63" s="3"/>
    </row>
    <row r="64" spans="1:1" ht="13.8" x14ac:dyDescent="0.3">
      <c r="A64" s="3"/>
    </row>
    <row r="65" spans="1:1" ht="13.8" x14ac:dyDescent="0.3">
      <c r="A65" s="3"/>
    </row>
    <row r="66" spans="1:1" ht="13.8" x14ac:dyDescent="0.3">
      <c r="A66" s="3"/>
    </row>
    <row r="67" spans="1:1" ht="13.8" x14ac:dyDescent="0.3">
      <c r="A67" s="2"/>
    </row>
    <row r="68" spans="1:1" ht="13.8" x14ac:dyDescent="0.3">
      <c r="A68" s="46"/>
    </row>
    <row r="69" spans="1:1" ht="13.8" x14ac:dyDescent="0.3">
      <c r="A69" s="46"/>
    </row>
    <row r="70" spans="1:1" ht="13.8" x14ac:dyDescent="0.3">
      <c r="A70" s="46"/>
    </row>
    <row r="71" spans="1:1" ht="13.8" x14ac:dyDescent="0.3">
      <c r="A71" s="3"/>
    </row>
    <row r="72" spans="1:1" ht="13.8" x14ac:dyDescent="0.3">
      <c r="A72" s="3"/>
    </row>
    <row r="73" spans="1:1" ht="13.8" x14ac:dyDescent="0.3">
      <c r="A73" s="3"/>
    </row>
    <row r="74" spans="1:1" ht="13.8" x14ac:dyDescent="0.3">
      <c r="A74" s="3"/>
    </row>
    <row r="75" spans="1:1" ht="13.8" x14ac:dyDescent="0.3">
      <c r="A75" s="3"/>
    </row>
    <row r="76" spans="1:1" ht="13.8" x14ac:dyDescent="0.3">
      <c r="A76" s="30"/>
    </row>
    <row r="77" spans="1:1" ht="13.8" x14ac:dyDescent="0.3">
      <c r="A77" s="30"/>
    </row>
    <row r="78" spans="1:1" ht="13.8" x14ac:dyDescent="0.3">
      <c r="A78" s="30"/>
    </row>
    <row r="79" spans="1:1" ht="13.8" x14ac:dyDescent="0.3">
      <c r="A79" s="30"/>
    </row>
    <row r="80" spans="1:1" ht="13.8" x14ac:dyDescent="0.3">
      <c r="A80" s="30"/>
    </row>
    <row r="81" spans="1:1" ht="13.8" x14ac:dyDescent="0.3">
      <c r="A81" s="30"/>
    </row>
    <row r="82" spans="1:1" ht="13.8" x14ac:dyDescent="0.3">
      <c r="A82" s="30"/>
    </row>
    <row r="83" spans="1:1" ht="13.8" x14ac:dyDescent="0.3">
      <c r="A83" s="30"/>
    </row>
    <row r="84" spans="1:1" ht="13.8" x14ac:dyDescent="0.3">
      <c r="A84" s="30"/>
    </row>
    <row r="85" spans="1:1" ht="13.8" x14ac:dyDescent="0.3">
      <c r="A85" s="30"/>
    </row>
    <row r="86" spans="1:1" ht="13.8" x14ac:dyDescent="0.3">
      <c r="A86" s="30"/>
    </row>
    <row r="87" spans="1:1" ht="13.8" x14ac:dyDescent="0.3">
      <c r="A87" s="30"/>
    </row>
    <row r="88" spans="1:1" ht="13.8" x14ac:dyDescent="0.3">
      <c r="A88" s="30"/>
    </row>
    <row r="89" spans="1:1" ht="13.8" x14ac:dyDescent="0.3">
      <c r="A89" s="30"/>
    </row>
    <row r="90" spans="1:1" ht="13.8" x14ac:dyDescent="0.3">
      <c r="A90" s="30"/>
    </row>
    <row r="91" spans="1:1" ht="13.8" x14ac:dyDescent="0.3">
      <c r="A91" s="30"/>
    </row>
    <row r="92" spans="1:1" ht="13.8" x14ac:dyDescent="0.3">
      <c r="A92" s="30"/>
    </row>
    <row r="93" spans="1:1" ht="13.8" x14ac:dyDescent="0.3">
      <c r="A93" s="30"/>
    </row>
    <row r="94" spans="1:1" ht="13.8" x14ac:dyDescent="0.3">
      <c r="A94" s="30"/>
    </row>
    <row r="95" spans="1:1" ht="13.8" x14ac:dyDescent="0.3">
      <c r="A95" s="30"/>
    </row>
    <row r="96" spans="1:1" ht="13.8" x14ac:dyDescent="0.3">
      <c r="A96" s="30"/>
    </row>
    <row r="97" spans="1:1" ht="13.8" x14ac:dyDescent="0.3">
      <c r="A97" s="30"/>
    </row>
    <row r="98" spans="1:1" ht="13.8" x14ac:dyDescent="0.3">
      <c r="A98" s="30"/>
    </row>
    <row r="99" spans="1:1" ht="13.8" x14ac:dyDescent="0.3">
      <c r="A99" s="30"/>
    </row>
    <row r="100" spans="1:1" ht="13.8" x14ac:dyDescent="0.3">
      <c r="A100" s="30"/>
    </row>
    <row r="101" spans="1:1" ht="13.8" x14ac:dyDescent="0.3">
      <c r="A101" s="30"/>
    </row>
    <row r="102" spans="1:1" ht="13.8" x14ac:dyDescent="0.3">
      <c r="A102" s="30"/>
    </row>
    <row r="103" spans="1:1" ht="13.8" x14ac:dyDescent="0.3">
      <c r="A103" s="30"/>
    </row>
    <row r="104" spans="1:1" ht="13.8" x14ac:dyDescent="0.3">
      <c r="A104" s="30"/>
    </row>
    <row r="105" spans="1:1" ht="13.8" x14ac:dyDescent="0.3">
      <c r="A105" s="30"/>
    </row>
    <row r="106" spans="1:1" ht="13.8" x14ac:dyDescent="0.3">
      <c r="A106" s="30"/>
    </row>
    <row r="107" spans="1:1" ht="13.8" x14ac:dyDescent="0.3">
      <c r="A107" s="30"/>
    </row>
    <row r="108" spans="1:1" ht="13.8" x14ac:dyDescent="0.3">
      <c r="A108" s="30"/>
    </row>
    <row r="109" spans="1:1" ht="13.8" x14ac:dyDescent="0.3">
      <c r="A109" s="30"/>
    </row>
    <row r="110" spans="1:1" ht="13.8" x14ac:dyDescent="0.3">
      <c r="A110" s="30"/>
    </row>
    <row r="111" spans="1:1" ht="13.8" x14ac:dyDescent="0.3">
      <c r="A111" s="30"/>
    </row>
    <row r="112" spans="1:1" ht="13.8" x14ac:dyDescent="0.3">
      <c r="A112" s="30"/>
    </row>
    <row r="113" spans="1:1" ht="13.8" x14ac:dyDescent="0.3">
      <c r="A113" s="30"/>
    </row>
    <row r="114" spans="1:1" ht="13.8" x14ac:dyDescent="0.3">
      <c r="A114" s="30"/>
    </row>
    <row r="115" spans="1:1" ht="13.8" x14ac:dyDescent="0.3">
      <c r="A115" s="30"/>
    </row>
    <row r="116" spans="1:1" ht="13.8" x14ac:dyDescent="0.3">
      <c r="A116" s="30"/>
    </row>
    <row r="117" spans="1:1" ht="13.8" x14ac:dyDescent="0.3">
      <c r="A117" s="30"/>
    </row>
    <row r="118" spans="1:1" ht="13.8" x14ac:dyDescent="0.3">
      <c r="A118" s="30"/>
    </row>
    <row r="119" spans="1:1" ht="13.8" x14ac:dyDescent="0.3">
      <c r="A119" s="30"/>
    </row>
    <row r="120" spans="1:1" ht="13.8" x14ac:dyDescent="0.3">
      <c r="A120" s="30"/>
    </row>
    <row r="121" spans="1:1" ht="13.8" x14ac:dyDescent="0.3">
      <c r="A121" s="2"/>
    </row>
    <row r="122" spans="1:1" ht="13.8" x14ac:dyDescent="0.3">
      <c r="A122" s="2"/>
    </row>
    <row r="123" spans="1:1" ht="13.8" x14ac:dyDescent="0.3">
      <c r="A123" s="2"/>
    </row>
    <row r="124" spans="1:1" ht="13.8" x14ac:dyDescent="0.3">
      <c r="A124" s="2"/>
    </row>
    <row r="125" spans="1:1" ht="13.8" x14ac:dyDescent="0.3">
      <c r="A125" s="2"/>
    </row>
    <row r="126" spans="1:1" ht="13.8" x14ac:dyDescent="0.3">
      <c r="A126" s="2"/>
    </row>
    <row r="127" spans="1:1" ht="13.8" x14ac:dyDescent="0.3">
      <c r="A127" s="2"/>
    </row>
    <row r="128" spans="1:1" ht="13.8" x14ac:dyDescent="0.3">
      <c r="A128" s="2"/>
    </row>
    <row r="129" spans="1:1" ht="13.8" x14ac:dyDescent="0.3">
      <c r="A129" s="2"/>
    </row>
    <row r="130" spans="1:1" ht="13.8" x14ac:dyDescent="0.3">
      <c r="A130" s="2"/>
    </row>
    <row r="131" spans="1:1" ht="13.8" x14ac:dyDescent="0.3">
      <c r="A131" s="2"/>
    </row>
    <row r="132" spans="1:1" ht="13.8" x14ac:dyDescent="0.3">
      <c r="A132" s="2"/>
    </row>
    <row r="133" spans="1:1" ht="13.8" x14ac:dyDescent="0.3">
      <c r="A133" s="2"/>
    </row>
    <row r="134" spans="1:1" ht="13.8" x14ac:dyDescent="0.3">
      <c r="A134" s="2"/>
    </row>
    <row r="135" spans="1:1" ht="13.8" x14ac:dyDescent="0.3">
      <c r="A135" s="2"/>
    </row>
    <row r="136" spans="1:1" ht="13.8" x14ac:dyDescent="0.3">
      <c r="A136" s="2"/>
    </row>
    <row r="137" spans="1:1" ht="13.8" x14ac:dyDescent="0.3">
      <c r="A137" s="2"/>
    </row>
    <row r="138" spans="1:1" ht="13.8" x14ac:dyDescent="0.3">
      <c r="A138" s="2"/>
    </row>
    <row r="139" spans="1:1" ht="13.8" x14ac:dyDescent="0.3">
      <c r="A139" s="2"/>
    </row>
    <row r="140" spans="1:1" ht="13.8" x14ac:dyDescent="0.3">
      <c r="A140" s="2"/>
    </row>
    <row r="141" spans="1:1" ht="13.8" x14ac:dyDescent="0.3">
      <c r="A141" s="2"/>
    </row>
    <row r="142" spans="1:1" ht="13.8" x14ac:dyDescent="0.3">
      <c r="A142" s="2"/>
    </row>
    <row r="143" spans="1:1" ht="13.8" x14ac:dyDescent="0.3">
      <c r="A143" s="2"/>
    </row>
    <row r="144" spans="1:1" ht="13.8" x14ac:dyDescent="0.3">
      <c r="A144" s="2"/>
    </row>
    <row r="145" spans="1:1" ht="13.8" x14ac:dyDescent="0.3">
      <c r="A145" s="2"/>
    </row>
    <row r="146" spans="1:1" ht="13.8" x14ac:dyDescent="0.3">
      <c r="A146" s="2"/>
    </row>
    <row r="147" spans="1:1" ht="13.8" x14ac:dyDescent="0.3">
      <c r="A147" s="2"/>
    </row>
    <row r="148" spans="1:1" ht="13.8" x14ac:dyDescent="0.3">
      <c r="A148" s="2"/>
    </row>
    <row r="149" spans="1:1" ht="13.8" x14ac:dyDescent="0.3">
      <c r="A149" s="2"/>
    </row>
    <row r="150" spans="1:1" ht="13.8" x14ac:dyDescent="0.3">
      <c r="A150" s="2"/>
    </row>
    <row r="151" spans="1:1" ht="13.8" x14ac:dyDescent="0.3">
      <c r="A151" s="2"/>
    </row>
    <row r="152" spans="1:1" ht="13.8" x14ac:dyDescent="0.3">
      <c r="A152" s="2"/>
    </row>
    <row r="153" spans="1:1" ht="13.8" x14ac:dyDescent="0.3">
      <c r="A153" s="2"/>
    </row>
    <row r="154" spans="1:1" ht="13.8" x14ac:dyDescent="0.3">
      <c r="A154" s="2"/>
    </row>
    <row r="155" spans="1:1" ht="13.8" x14ac:dyDescent="0.3">
      <c r="A155" s="2"/>
    </row>
    <row r="156" spans="1:1" ht="13.8" x14ac:dyDescent="0.3">
      <c r="A156" s="2"/>
    </row>
    <row r="157" spans="1:1" ht="13.8" x14ac:dyDescent="0.3">
      <c r="A157" s="2"/>
    </row>
    <row r="158" spans="1:1" ht="13.8" x14ac:dyDescent="0.3">
      <c r="A158" s="2"/>
    </row>
    <row r="159" spans="1:1" ht="13.8" x14ac:dyDescent="0.3">
      <c r="A159" s="2"/>
    </row>
    <row r="160" spans="1:1" ht="13.8" x14ac:dyDescent="0.3">
      <c r="A160" s="2"/>
    </row>
    <row r="161" spans="1:1" ht="13.8" x14ac:dyDescent="0.3">
      <c r="A161" s="2"/>
    </row>
    <row r="162" spans="1:1" ht="13.8" x14ac:dyDescent="0.3">
      <c r="A162" s="2"/>
    </row>
    <row r="163" spans="1:1" ht="13.8" x14ac:dyDescent="0.3">
      <c r="A163" s="2"/>
    </row>
    <row r="164" spans="1:1" ht="13.8" x14ac:dyDescent="0.3">
      <c r="A164" s="2"/>
    </row>
    <row r="165" spans="1:1" ht="13.8" x14ac:dyDescent="0.3">
      <c r="A165" s="2"/>
    </row>
    <row r="166" spans="1:1" ht="13.8" x14ac:dyDescent="0.3">
      <c r="A166" s="2"/>
    </row>
    <row r="167" spans="1:1" ht="13.8" x14ac:dyDescent="0.3">
      <c r="A167" s="2"/>
    </row>
    <row r="168" spans="1:1" ht="13.8" x14ac:dyDescent="0.3">
      <c r="A168" s="2"/>
    </row>
    <row r="169" spans="1:1" ht="13.8" x14ac:dyDescent="0.3">
      <c r="A169" s="2"/>
    </row>
    <row r="170" spans="1:1" ht="13.8" x14ac:dyDescent="0.3">
      <c r="A170" s="2"/>
    </row>
    <row r="171" spans="1:1" ht="13.8" x14ac:dyDescent="0.3">
      <c r="A171" s="2"/>
    </row>
    <row r="172" spans="1:1" ht="13.8" x14ac:dyDescent="0.3">
      <c r="A172" s="2"/>
    </row>
    <row r="173" spans="1:1" ht="13.8" x14ac:dyDescent="0.3">
      <c r="A173" s="2"/>
    </row>
    <row r="174" spans="1:1" ht="13.8" x14ac:dyDescent="0.3">
      <c r="A174" s="2"/>
    </row>
    <row r="175" spans="1:1" ht="13.8" x14ac:dyDescent="0.3">
      <c r="A175" s="2"/>
    </row>
    <row r="176" spans="1:1" ht="13.8" x14ac:dyDescent="0.3">
      <c r="A176" s="2"/>
    </row>
    <row r="177" spans="1:1" ht="13.8" x14ac:dyDescent="0.3">
      <c r="A177" s="2"/>
    </row>
    <row r="178" spans="1:1" ht="13.8" x14ac:dyDescent="0.3">
      <c r="A178" s="2"/>
    </row>
    <row r="179" spans="1:1" ht="13.8" x14ac:dyDescent="0.3">
      <c r="A179" s="2"/>
    </row>
    <row r="180" spans="1:1" ht="13.8" x14ac:dyDescent="0.3">
      <c r="A180" s="2"/>
    </row>
    <row r="181" spans="1:1" ht="13.8" x14ac:dyDescent="0.3">
      <c r="A181" s="2"/>
    </row>
    <row r="182" spans="1:1" ht="13.8" x14ac:dyDescent="0.3">
      <c r="A182" s="2"/>
    </row>
    <row r="183" spans="1:1" ht="13.8" x14ac:dyDescent="0.3">
      <c r="A183" s="2"/>
    </row>
    <row r="184" spans="1:1" ht="13.8" x14ac:dyDescent="0.3">
      <c r="A184" s="2"/>
    </row>
    <row r="185" spans="1:1" ht="13.8" x14ac:dyDescent="0.3">
      <c r="A185" s="2"/>
    </row>
    <row r="186" spans="1:1" ht="13.8" x14ac:dyDescent="0.3">
      <c r="A186" s="2"/>
    </row>
    <row r="187" spans="1:1" ht="13.8" x14ac:dyDescent="0.3">
      <c r="A187" s="2"/>
    </row>
    <row r="188" spans="1:1" ht="13.8" x14ac:dyDescent="0.3">
      <c r="A188" s="2"/>
    </row>
    <row r="189" spans="1:1" ht="13.8" x14ac:dyDescent="0.3">
      <c r="A189" s="2"/>
    </row>
    <row r="190" spans="1:1" ht="13.8" x14ac:dyDescent="0.3">
      <c r="A190" s="2"/>
    </row>
    <row r="191" spans="1:1" ht="13.8" x14ac:dyDescent="0.3">
      <c r="A191" s="2"/>
    </row>
    <row r="192" spans="1:1" ht="13.8" x14ac:dyDescent="0.3">
      <c r="A192" s="2"/>
    </row>
    <row r="193" spans="1:1" ht="13.8" x14ac:dyDescent="0.3">
      <c r="A193" s="2"/>
    </row>
    <row r="194" spans="1:1" ht="13.8" x14ac:dyDescent="0.3">
      <c r="A194" s="2"/>
    </row>
    <row r="195" spans="1:1" ht="13.8" x14ac:dyDescent="0.3">
      <c r="A195" s="2"/>
    </row>
  </sheetData>
  <mergeCells count="24">
    <mergeCell ref="S15:S17"/>
    <mergeCell ref="B15:B17"/>
    <mergeCell ref="C15:O17"/>
    <mergeCell ref="P15:P17"/>
    <mergeCell ref="Q15:Q17"/>
    <mergeCell ref="R15:R17"/>
    <mergeCell ref="S6:S8"/>
    <mergeCell ref="B6:B8"/>
    <mergeCell ref="C6:O8"/>
    <mergeCell ref="P6:P8"/>
    <mergeCell ref="Q6:Q8"/>
    <mergeCell ref="R6:R8"/>
    <mergeCell ref="Q9:Q11"/>
    <mergeCell ref="R9:R11"/>
    <mergeCell ref="S9:S11"/>
    <mergeCell ref="P12:P14"/>
    <mergeCell ref="Q12:Q14"/>
    <mergeCell ref="R12:R14"/>
    <mergeCell ref="S12:S14"/>
    <mergeCell ref="B12:B14"/>
    <mergeCell ref="B9:B11"/>
    <mergeCell ref="C12:O14"/>
    <mergeCell ref="C9:O11"/>
    <mergeCell ref="P9:P11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I17"/>
  <sheetViews>
    <sheetView showGridLines="0" zoomScale="102" zoomScaleNormal="102" zoomScalePageLayoutView="125" workbookViewId="0">
      <selection activeCell="Q265" sqref="Q265"/>
    </sheetView>
  </sheetViews>
  <sheetFormatPr baseColWidth="10" defaultColWidth="4.44140625" defaultRowHeight="13.2" x14ac:dyDescent="0.3"/>
  <cols>
    <col min="1" max="1" width="6.33203125" style="4" customWidth="1"/>
    <col min="2" max="16384" width="4.44140625" style="1"/>
  </cols>
  <sheetData>
    <row r="1" spans="1:35" s="7" customFormat="1" ht="15.6" x14ac:dyDescent="0.3">
      <c r="A1" s="28" t="s">
        <v>73</v>
      </c>
    </row>
    <row r="2" spans="1:35" x14ac:dyDescent="0.3">
      <c r="A2" s="31"/>
    </row>
    <row r="3" spans="1:35" ht="11.7" customHeight="1" x14ac:dyDescent="0.3">
      <c r="A3" s="3">
        <v>10.01</v>
      </c>
      <c r="B3" s="385" t="s">
        <v>138</v>
      </c>
      <c r="C3" s="385"/>
      <c r="D3" s="385"/>
      <c r="E3" s="385"/>
      <c r="F3" s="385"/>
      <c r="G3" s="385"/>
      <c r="H3" s="385"/>
      <c r="I3" s="385"/>
      <c r="J3" s="385"/>
      <c r="K3" s="385"/>
      <c r="L3" s="385"/>
      <c r="M3" s="385"/>
      <c r="N3" s="385"/>
      <c r="O3" s="385"/>
    </row>
    <row r="4" spans="1:35" ht="13.8" x14ac:dyDescent="0.3">
      <c r="A4" s="3"/>
      <c r="B4" s="385"/>
      <c r="C4" s="385"/>
      <c r="D4" s="385"/>
      <c r="E4" s="385"/>
      <c r="F4" s="385"/>
      <c r="G4" s="385"/>
      <c r="H4" s="385"/>
      <c r="I4" s="385"/>
      <c r="J4" s="385"/>
      <c r="K4" s="385"/>
      <c r="L4" s="385"/>
      <c r="M4" s="385"/>
      <c r="N4" s="385"/>
      <c r="O4" s="385"/>
    </row>
    <row r="5" spans="1:35" ht="13.8" x14ac:dyDescent="0.3">
      <c r="A5" s="3"/>
      <c r="B5" s="26">
        <v>1</v>
      </c>
      <c r="C5" s="27" t="s">
        <v>2</v>
      </c>
      <c r="D5" s="8" t="s">
        <v>74</v>
      </c>
      <c r="E5" s="8"/>
      <c r="F5" s="8"/>
      <c r="G5" s="8"/>
      <c r="H5" s="9"/>
    </row>
    <row r="6" spans="1:35" ht="13.8" x14ac:dyDescent="0.3">
      <c r="A6" s="3"/>
      <c r="B6" s="26">
        <v>2</v>
      </c>
      <c r="C6" s="27" t="s">
        <v>2</v>
      </c>
      <c r="D6" s="8" t="s">
        <v>75</v>
      </c>
      <c r="E6" s="8"/>
      <c r="F6" s="8"/>
      <c r="G6" s="8"/>
      <c r="H6" s="9"/>
    </row>
    <row r="7" spans="1:35" ht="13.8" x14ac:dyDescent="0.3">
      <c r="A7" s="3"/>
      <c r="B7" s="26">
        <v>3</v>
      </c>
      <c r="C7" s="27" t="s">
        <v>2</v>
      </c>
      <c r="D7" s="8" t="s">
        <v>96</v>
      </c>
      <c r="E7" s="8"/>
      <c r="F7" s="8"/>
      <c r="G7" s="8"/>
      <c r="H7" s="9"/>
    </row>
    <row r="8" spans="1:35" ht="13.8" x14ac:dyDescent="0.3">
      <c r="A8" s="3"/>
      <c r="B8" s="26">
        <v>4</v>
      </c>
      <c r="C8" s="27" t="s">
        <v>2</v>
      </c>
      <c r="D8" s="8" t="s">
        <v>97</v>
      </c>
      <c r="E8" s="8"/>
      <c r="F8" s="8"/>
      <c r="G8" s="8"/>
      <c r="H8" s="9"/>
    </row>
    <row r="9" spans="1:35" ht="13.8" x14ac:dyDescent="0.3">
      <c r="A9" s="2"/>
    </row>
    <row r="10" spans="1:35" ht="11.7" customHeight="1" x14ac:dyDescent="0.3"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</row>
    <row r="11" spans="1:35" ht="13.8" x14ac:dyDescent="0.3">
      <c r="A11" s="3">
        <f>A3+0.01</f>
        <v>10.02</v>
      </c>
      <c r="B11" s="5" t="s">
        <v>139</v>
      </c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8"/>
      <c r="O11" s="68"/>
    </row>
    <row r="12" spans="1:35" ht="13.8" x14ac:dyDescent="0.3">
      <c r="A12" s="3"/>
      <c r="B12" s="10">
        <v>1</v>
      </c>
      <c r="C12" s="11" t="s">
        <v>2</v>
      </c>
      <c r="D12" s="65" t="s">
        <v>136</v>
      </c>
      <c r="E12" s="12"/>
      <c r="F12" s="12"/>
      <c r="G12" s="12"/>
      <c r="H12" s="13"/>
      <c r="I12" s="5"/>
      <c r="J12" s="5"/>
      <c r="K12" s="5"/>
      <c r="L12" s="5"/>
      <c r="M12" s="5"/>
    </row>
    <row r="13" spans="1:35" ht="13.8" x14ac:dyDescent="0.3">
      <c r="A13" s="3"/>
      <c r="B13" s="10">
        <v>2</v>
      </c>
      <c r="C13" s="11" t="s">
        <v>2</v>
      </c>
      <c r="D13" s="65" t="s">
        <v>137</v>
      </c>
      <c r="E13" s="12"/>
      <c r="F13" s="12"/>
      <c r="G13" s="12"/>
      <c r="H13" s="13"/>
      <c r="I13" s="5"/>
      <c r="J13" s="5"/>
      <c r="K13" s="5"/>
      <c r="L13" s="5"/>
      <c r="M13" s="5"/>
    </row>
    <row r="14" spans="1:35" ht="13.8" x14ac:dyDescent="0.3">
      <c r="A14" s="3"/>
      <c r="B14" s="10">
        <v>3</v>
      </c>
      <c r="C14" s="11" t="s">
        <v>2</v>
      </c>
      <c r="D14" s="65" t="s">
        <v>79</v>
      </c>
      <c r="E14" s="12"/>
      <c r="F14" s="12"/>
      <c r="G14" s="12"/>
      <c r="H14" s="13"/>
      <c r="I14" s="5"/>
      <c r="J14" s="5"/>
      <c r="K14" s="5"/>
      <c r="L14" s="5"/>
      <c r="M14" s="5"/>
    </row>
    <row r="15" spans="1:35" ht="13.8" x14ac:dyDescent="0.3">
      <c r="A15" s="3"/>
      <c r="B15" s="10">
        <v>4</v>
      </c>
      <c r="C15" s="11" t="s">
        <v>2</v>
      </c>
      <c r="D15" s="65" t="s">
        <v>80</v>
      </c>
      <c r="E15" s="12"/>
      <c r="F15" s="12"/>
      <c r="G15" s="12"/>
      <c r="H15" s="13"/>
      <c r="I15" s="5"/>
      <c r="J15" s="5"/>
      <c r="K15" s="5"/>
      <c r="L15" s="5"/>
      <c r="M15" s="5"/>
    </row>
    <row r="16" spans="1:35" ht="13.8" x14ac:dyDescent="0.3">
      <c r="A16" s="2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2:13" x14ac:dyDescent="0.3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</sheetData>
  <mergeCells count="1">
    <mergeCell ref="B3:O4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249"/>
  <sheetViews>
    <sheetView showGridLines="0" topLeftCell="A27" zoomScale="104" zoomScaleNormal="104" zoomScalePageLayoutView="117" workbookViewId="0">
      <selection activeCell="A31" sqref="A31"/>
    </sheetView>
  </sheetViews>
  <sheetFormatPr baseColWidth="10" defaultColWidth="4.44140625" defaultRowHeight="13.2" x14ac:dyDescent="0.3"/>
  <cols>
    <col min="1" max="1" width="6.33203125" style="160" customWidth="1"/>
    <col min="2" max="8" width="4.44140625" style="159"/>
    <col min="9" max="9" width="5.109375" style="159" customWidth="1"/>
    <col min="10" max="13" width="4.44140625" style="159"/>
    <col min="14" max="14" width="5.77734375" style="159" customWidth="1"/>
    <col min="15" max="18" width="4.44140625" style="159"/>
    <col min="19" max="19" width="5.77734375" style="159" customWidth="1"/>
    <col min="20" max="16384" width="4.44140625" style="159"/>
  </cols>
  <sheetData>
    <row r="1" spans="1:36" s="180" customFormat="1" ht="15.6" x14ac:dyDescent="0.3">
      <c r="A1" s="77" t="s">
        <v>311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1"/>
      <c r="M1" s="184"/>
      <c r="N1" s="184"/>
      <c r="O1" s="184"/>
      <c r="P1" s="184"/>
      <c r="Q1" s="184"/>
      <c r="R1" s="181"/>
      <c r="S1" s="184"/>
      <c r="T1" s="184"/>
    </row>
    <row r="2" spans="1:36" x14ac:dyDescent="0.3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83" t="s">
        <v>312</v>
      </c>
      <c r="M2" s="183"/>
      <c r="N2" s="183"/>
      <c r="O2" s="183"/>
      <c r="P2" s="183"/>
      <c r="Q2" s="183"/>
      <c r="R2" s="183" t="s">
        <v>313</v>
      </c>
      <c r="S2" s="183"/>
      <c r="T2" s="183"/>
      <c r="U2" s="164"/>
      <c r="V2" s="164"/>
      <c r="W2" s="164"/>
      <c r="X2" s="164"/>
    </row>
    <row r="3" spans="1:36" ht="11.7" customHeight="1" x14ac:dyDescent="0.3">
      <c r="A3" s="319">
        <v>10.029999999999999</v>
      </c>
      <c r="B3" s="5" t="s">
        <v>425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36" ht="11.7" customHeight="1" x14ac:dyDescent="0.3">
      <c r="A4" s="319"/>
      <c r="B4" s="17"/>
      <c r="C4" s="40"/>
      <c r="D4" s="40"/>
      <c r="E4" s="40"/>
      <c r="F4" s="1"/>
      <c r="G4" s="1"/>
      <c r="H4" s="1"/>
      <c r="I4" s="1"/>
      <c r="J4" s="1"/>
      <c r="K4" s="1"/>
      <c r="L4" s="183" t="s">
        <v>292</v>
      </c>
      <c r="M4" s="183"/>
      <c r="N4" s="183"/>
      <c r="O4" s="183"/>
      <c r="P4" s="183"/>
      <c r="Q4" s="183"/>
      <c r="R4" s="183"/>
      <c r="S4" s="183" t="s">
        <v>7</v>
      </c>
      <c r="T4" s="183"/>
    </row>
    <row r="5" spans="1:36" s="162" customFormat="1" x14ac:dyDescent="0.3">
      <c r="A5" s="5"/>
      <c r="B5" s="396">
        <v>1</v>
      </c>
      <c r="C5" s="402" t="s">
        <v>314</v>
      </c>
      <c r="D5" s="403"/>
      <c r="E5" s="403"/>
      <c r="F5" s="403"/>
      <c r="G5" s="403"/>
      <c r="H5" s="403"/>
      <c r="I5" s="403"/>
      <c r="J5" s="403"/>
      <c r="K5" s="403"/>
      <c r="L5" s="403"/>
      <c r="M5" s="403"/>
      <c r="N5" s="404"/>
      <c r="O5" s="183"/>
      <c r="P5" s="183"/>
      <c r="Q5" s="183"/>
      <c r="R5" s="183"/>
      <c r="S5" s="5"/>
      <c r="T5" s="5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  <c r="AF5" s="159"/>
      <c r="AG5" s="159"/>
      <c r="AH5" s="159"/>
      <c r="AI5" s="159"/>
      <c r="AJ5" s="159"/>
    </row>
    <row r="6" spans="1:36" s="162" customFormat="1" x14ac:dyDescent="0.3">
      <c r="A6" s="5"/>
      <c r="B6" s="397"/>
      <c r="C6" s="402"/>
      <c r="D6" s="403"/>
      <c r="E6" s="403"/>
      <c r="F6" s="403"/>
      <c r="G6" s="403"/>
      <c r="H6" s="403"/>
      <c r="I6" s="403"/>
      <c r="J6" s="403"/>
      <c r="K6" s="403"/>
      <c r="L6" s="403"/>
      <c r="M6" s="403"/>
      <c r="N6" s="404"/>
      <c r="O6" s="183"/>
      <c r="P6" s="183"/>
      <c r="Q6" s="183"/>
      <c r="R6" s="183"/>
      <c r="S6" s="5"/>
      <c r="T6" s="5"/>
      <c r="U6" s="159"/>
      <c r="V6" s="159"/>
      <c r="W6" s="159"/>
      <c r="X6" s="159"/>
      <c r="Y6" s="159"/>
      <c r="Z6" s="159"/>
      <c r="AA6" s="159"/>
      <c r="AB6" s="159"/>
      <c r="AC6" s="159"/>
      <c r="AD6" s="159"/>
      <c r="AE6" s="159"/>
      <c r="AF6" s="159"/>
      <c r="AG6" s="159"/>
      <c r="AH6" s="159"/>
      <c r="AI6" s="159"/>
      <c r="AJ6" s="159"/>
    </row>
    <row r="7" spans="1:36" s="162" customFormat="1" ht="13.8" x14ac:dyDescent="0.3">
      <c r="A7" s="25"/>
      <c r="B7" s="5"/>
      <c r="C7" s="10">
        <v>1</v>
      </c>
      <c r="D7" s="11"/>
      <c r="E7" s="12" t="s">
        <v>13</v>
      </c>
      <c r="F7" s="14" t="s">
        <v>1</v>
      </c>
      <c r="G7" s="117">
        <f>+C10</f>
        <v>7.32</v>
      </c>
      <c r="H7" s="80"/>
      <c r="I7" s="5"/>
      <c r="J7" s="5"/>
      <c r="K7" s="5"/>
      <c r="L7" s="5"/>
      <c r="M7" s="5"/>
      <c r="N7" s="5"/>
      <c r="O7" s="183"/>
      <c r="P7" s="183"/>
      <c r="Q7" s="183"/>
      <c r="R7" s="183"/>
      <c r="S7" s="5"/>
      <c r="T7" s="5"/>
      <c r="U7" s="159"/>
      <c r="V7" s="159"/>
      <c r="W7" s="159"/>
      <c r="X7" s="159"/>
      <c r="Y7" s="159"/>
      <c r="Z7" s="159"/>
      <c r="AA7" s="159"/>
      <c r="AB7" s="159"/>
      <c r="AC7" s="159"/>
      <c r="AD7" s="159"/>
      <c r="AE7" s="159"/>
      <c r="AF7" s="159"/>
      <c r="AG7" s="159"/>
      <c r="AH7" s="159"/>
      <c r="AI7" s="159"/>
      <c r="AJ7" s="159"/>
    </row>
    <row r="8" spans="1:36" s="162" customFormat="1" ht="14.4" customHeight="1" x14ac:dyDescent="0.3">
      <c r="A8" s="25"/>
      <c r="B8" s="5"/>
      <c r="C8" s="10">
        <v>2</v>
      </c>
      <c r="D8" s="11"/>
      <c r="E8" s="12" t="s">
        <v>0</v>
      </c>
      <c r="F8" s="14" t="s">
        <v>1</v>
      </c>
      <c r="G8" s="405" t="s">
        <v>508</v>
      </c>
      <c r="H8" s="406"/>
      <c r="I8" s="5"/>
      <c r="J8" s="5"/>
      <c r="K8" s="5"/>
      <c r="L8" s="5"/>
      <c r="M8" s="5"/>
      <c r="N8" s="5"/>
      <c r="O8" s="183"/>
      <c r="P8" s="183"/>
      <c r="Q8" s="183"/>
      <c r="R8" s="183"/>
      <c r="S8" s="5"/>
      <c r="T8" s="5"/>
      <c r="U8" s="159"/>
      <c r="V8" s="159"/>
      <c r="W8" s="159"/>
      <c r="X8" s="159"/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AJ8" s="159"/>
    </row>
    <row r="9" spans="1:36" ht="13.8" thickBot="1" x14ac:dyDescent="0.35">
      <c r="A9" s="6"/>
      <c r="B9" s="320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321"/>
      <c r="P9" s="321"/>
      <c r="Q9" s="321"/>
      <c r="R9" s="321"/>
      <c r="S9" s="6"/>
      <c r="T9" s="6"/>
    </row>
    <row r="10" spans="1:36" ht="14.4" thickBot="1" x14ac:dyDescent="0.35">
      <c r="A10" s="6"/>
      <c r="B10" s="320"/>
      <c r="C10" s="94">
        <v>7.32</v>
      </c>
      <c r="D10" s="6" t="s">
        <v>457</v>
      </c>
      <c r="E10" s="6"/>
      <c r="F10" s="6"/>
      <c r="G10" s="6"/>
      <c r="H10" s="6"/>
      <c r="I10" s="6"/>
      <c r="J10" s="6" t="s">
        <v>487</v>
      </c>
      <c r="K10" s="322"/>
      <c r="L10" s="323"/>
      <c r="M10" s="324"/>
      <c r="N10" s="324"/>
      <c r="O10" s="321"/>
      <c r="P10" s="321"/>
      <c r="Q10" s="321"/>
      <c r="R10" s="321"/>
      <c r="S10" s="6"/>
      <c r="T10" s="6"/>
    </row>
    <row r="11" spans="1:36" x14ac:dyDescent="0.3">
      <c r="A11" s="6"/>
      <c r="B11" s="320"/>
      <c r="C11" s="324"/>
      <c r="D11" s="324"/>
      <c r="E11" s="324"/>
      <c r="F11" s="324"/>
      <c r="G11" s="324"/>
      <c r="H11" s="324"/>
      <c r="I11" s="324"/>
      <c r="J11" s="324"/>
      <c r="K11" s="324"/>
      <c r="L11" s="324"/>
      <c r="M11" s="324"/>
      <c r="N11" s="324"/>
      <c r="O11" s="321"/>
      <c r="P11" s="321"/>
      <c r="Q11" s="321"/>
      <c r="R11" s="321"/>
      <c r="S11" s="6"/>
      <c r="T11" s="6"/>
    </row>
    <row r="12" spans="1:36" x14ac:dyDescent="0.3">
      <c r="A12" s="6"/>
      <c r="B12" s="320"/>
      <c r="C12" s="324"/>
      <c r="D12" s="324"/>
      <c r="E12" s="324"/>
      <c r="F12" s="324"/>
      <c r="G12" s="324"/>
      <c r="H12" s="324"/>
      <c r="I12" s="324"/>
      <c r="J12" s="324"/>
      <c r="K12" s="324"/>
      <c r="L12" s="324"/>
      <c r="M12" s="324"/>
      <c r="N12" s="324"/>
      <c r="O12" s="321"/>
      <c r="P12" s="321"/>
      <c r="Q12" s="321"/>
      <c r="R12" s="321"/>
      <c r="S12" s="6"/>
      <c r="T12" s="6"/>
    </row>
    <row r="13" spans="1:36" x14ac:dyDescent="0.3">
      <c r="A13" s="5"/>
      <c r="B13" s="5"/>
      <c r="C13" s="5" t="s">
        <v>458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183"/>
      <c r="P13" s="183"/>
      <c r="Q13" s="183"/>
      <c r="R13" s="183"/>
      <c r="S13" s="5"/>
      <c r="T13" s="5"/>
    </row>
    <row r="14" spans="1:36" x14ac:dyDescent="0.3">
      <c r="A14" s="5"/>
      <c r="B14" s="396">
        <v>2</v>
      </c>
      <c r="C14" s="402" t="s">
        <v>341</v>
      </c>
      <c r="D14" s="403"/>
      <c r="E14" s="403"/>
      <c r="F14" s="403"/>
      <c r="G14" s="403"/>
      <c r="H14" s="403"/>
      <c r="I14" s="403"/>
      <c r="J14" s="403"/>
      <c r="K14" s="403"/>
      <c r="L14" s="403"/>
      <c r="M14" s="403"/>
      <c r="N14" s="404"/>
      <c r="O14" s="398" t="s">
        <v>2</v>
      </c>
      <c r="P14" s="400" t="s">
        <v>13</v>
      </c>
      <c r="Q14" s="398" t="s">
        <v>2</v>
      </c>
      <c r="R14" s="400" t="s">
        <v>0</v>
      </c>
      <c r="S14" s="5"/>
      <c r="T14" s="5"/>
    </row>
    <row r="15" spans="1:36" x14ac:dyDescent="0.3">
      <c r="A15" s="5"/>
      <c r="B15" s="397"/>
      <c r="C15" s="402"/>
      <c r="D15" s="403"/>
      <c r="E15" s="403"/>
      <c r="F15" s="403"/>
      <c r="G15" s="403"/>
      <c r="H15" s="403"/>
      <c r="I15" s="403"/>
      <c r="J15" s="403"/>
      <c r="K15" s="403"/>
      <c r="L15" s="403"/>
      <c r="M15" s="403"/>
      <c r="N15" s="404"/>
      <c r="O15" s="399"/>
      <c r="P15" s="401"/>
      <c r="Q15" s="399"/>
      <c r="R15" s="401"/>
      <c r="S15" s="5"/>
      <c r="T15" s="5"/>
    </row>
    <row r="16" spans="1:36" x14ac:dyDescent="0.3">
      <c r="A16" s="5"/>
      <c r="B16" s="325"/>
      <c r="C16" s="314"/>
      <c r="D16" s="315"/>
      <c r="E16" s="315"/>
      <c r="F16" s="315"/>
      <c r="G16" s="315"/>
      <c r="H16" s="315"/>
      <c r="I16" s="315"/>
      <c r="J16" s="315"/>
      <c r="K16" s="315"/>
      <c r="L16" s="315"/>
      <c r="M16" s="315"/>
      <c r="N16" s="313"/>
      <c r="O16" s="316"/>
      <c r="P16" s="313"/>
      <c r="Q16" s="316"/>
      <c r="R16" s="313"/>
      <c r="S16" s="5"/>
      <c r="T16" s="5"/>
    </row>
    <row r="17" spans="1:21" ht="11.7" customHeight="1" x14ac:dyDescent="0.3">
      <c r="A17" s="5"/>
      <c r="B17" s="325"/>
      <c r="C17" s="1" t="s">
        <v>464</v>
      </c>
      <c r="D17" s="315"/>
      <c r="E17" s="315"/>
      <c r="F17" s="315"/>
      <c r="G17" s="315"/>
      <c r="H17" s="315"/>
      <c r="I17" s="315"/>
      <c r="J17" s="315"/>
      <c r="K17" s="315"/>
      <c r="L17" s="315"/>
      <c r="M17" s="315"/>
      <c r="N17" s="313"/>
      <c r="O17" s="316"/>
      <c r="P17" s="313"/>
      <c r="Q17" s="316"/>
      <c r="R17" s="313"/>
      <c r="S17" s="5"/>
      <c r="T17" s="5"/>
    </row>
    <row r="18" spans="1:21" ht="11.7" customHeight="1" x14ac:dyDescent="0.3">
      <c r="A18" s="1"/>
      <c r="B18" s="396">
        <v>4</v>
      </c>
      <c r="C18" s="392" t="s">
        <v>315</v>
      </c>
      <c r="D18" s="393"/>
      <c r="E18" s="393"/>
      <c r="F18" s="393"/>
      <c r="G18" s="393"/>
      <c r="H18" s="393"/>
      <c r="I18" s="393"/>
      <c r="J18" s="393"/>
      <c r="K18" s="393"/>
      <c r="L18" s="393"/>
      <c r="M18" s="393"/>
      <c r="N18" s="384"/>
      <c r="O18" s="394" t="s">
        <v>2</v>
      </c>
      <c r="P18" s="386" t="s">
        <v>13</v>
      </c>
      <c r="Q18" s="394" t="s">
        <v>2</v>
      </c>
      <c r="R18" s="386" t="s">
        <v>0</v>
      </c>
      <c r="S18" s="1"/>
      <c r="T18" s="1"/>
    </row>
    <row r="19" spans="1:21" ht="11.7" customHeight="1" x14ac:dyDescent="0.3">
      <c r="A19" s="1"/>
      <c r="B19" s="397"/>
      <c r="C19" s="392"/>
      <c r="D19" s="393"/>
      <c r="E19" s="393"/>
      <c r="F19" s="393"/>
      <c r="G19" s="393"/>
      <c r="H19" s="393"/>
      <c r="I19" s="393"/>
      <c r="J19" s="393"/>
      <c r="K19" s="393"/>
      <c r="L19" s="393"/>
      <c r="M19" s="393"/>
      <c r="N19" s="384"/>
      <c r="O19" s="395"/>
      <c r="P19" s="387"/>
      <c r="Q19" s="395"/>
      <c r="R19" s="387"/>
      <c r="S19" s="37"/>
      <c r="T19" s="1"/>
    </row>
    <row r="20" spans="1:21" s="1" customFormat="1" ht="11.7" customHeight="1" x14ac:dyDescent="0.3">
      <c r="B20" s="325"/>
      <c r="C20" s="1" t="s">
        <v>463</v>
      </c>
      <c r="D20" s="312"/>
      <c r="E20" s="312"/>
      <c r="F20" s="312"/>
      <c r="G20" s="312"/>
      <c r="H20" s="312"/>
      <c r="I20" s="312"/>
      <c r="J20" s="312"/>
      <c r="K20" s="312"/>
      <c r="L20" s="312"/>
      <c r="M20" s="312"/>
      <c r="N20" s="311"/>
      <c r="O20" s="310"/>
      <c r="P20" s="311"/>
      <c r="Q20" s="310"/>
      <c r="R20" s="311"/>
      <c r="S20" s="37"/>
      <c r="U20" s="259"/>
    </row>
    <row r="21" spans="1:21" x14ac:dyDescent="0.3">
      <c r="A21" s="1"/>
      <c r="B21" s="396">
        <v>5</v>
      </c>
      <c r="C21" s="392" t="s">
        <v>316</v>
      </c>
      <c r="D21" s="393"/>
      <c r="E21" s="393"/>
      <c r="F21" s="393"/>
      <c r="G21" s="393"/>
      <c r="H21" s="393"/>
      <c r="I21" s="393"/>
      <c r="J21" s="393"/>
      <c r="K21" s="393"/>
      <c r="L21" s="393"/>
      <c r="M21" s="393"/>
      <c r="N21" s="384"/>
      <c r="O21" s="394" t="s">
        <v>2</v>
      </c>
      <c r="P21" s="386" t="s">
        <v>13</v>
      </c>
      <c r="Q21" s="394" t="s">
        <v>2</v>
      </c>
      <c r="R21" s="386" t="s">
        <v>0</v>
      </c>
      <c r="S21" s="1"/>
      <c r="T21" s="1"/>
      <c r="U21" s="258"/>
    </row>
    <row r="22" spans="1:21" x14ac:dyDescent="0.3">
      <c r="A22" s="1"/>
      <c r="B22" s="397"/>
      <c r="C22" s="392"/>
      <c r="D22" s="393"/>
      <c r="E22" s="393"/>
      <c r="F22" s="393"/>
      <c r="G22" s="393"/>
      <c r="H22" s="393"/>
      <c r="I22" s="393"/>
      <c r="J22" s="393"/>
      <c r="K22" s="393"/>
      <c r="L22" s="393"/>
      <c r="M22" s="393"/>
      <c r="N22" s="384"/>
      <c r="O22" s="395"/>
      <c r="P22" s="387"/>
      <c r="Q22" s="395"/>
      <c r="R22" s="387"/>
      <c r="S22" s="37"/>
      <c r="T22" s="37"/>
    </row>
    <row r="23" spans="1:21" x14ac:dyDescent="0.3">
      <c r="A23" s="1"/>
      <c r="B23" s="325"/>
      <c r="C23" s="1" t="s">
        <v>463</v>
      </c>
      <c r="D23" s="312"/>
      <c r="E23" s="312"/>
      <c r="F23" s="312"/>
      <c r="G23" s="312"/>
      <c r="H23" s="312"/>
      <c r="I23" s="312"/>
      <c r="J23" s="312"/>
      <c r="K23" s="312"/>
      <c r="L23" s="312"/>
      <c r="M23" s="312"/>
      <c r="N23" s="311"/>
      <c r="O23" s="310"/>
      <c r="P23" s="311"/>
      <c r="Q23" s="310"/>
      <c r="R23" s="311"/>
      <c r="S23" s="37"/>
      <c r="T23" s="37"/>
    </row>
    <row r="24" spans="1:21" ht="14.55" customHeight="1" x14ac:dyDescent="0.3">
      <c r="A24" s="1"/>
      <c r="B24" s="396">
        <v>6</v>
      </c>
      <c r="C24" s="392" t="s">
        <v>317</v>
      </c>
      <c r="D24" s="393"/>
      <c r="E24" s="393"/>
      <c r="F24" s="393"/>
      <c r="G24" s="393"/>
      <c r="H24" s="393"/>
      <c r="I24" s="393"/>
      <c r="J24" s="393"/>
      <c r="K24" s="393"/>
      <c r="L24" s="393"/>
      <c r="M24" s="393"/>
      <c r="N24" s="384"/>
      <c r="O24" s="394" t="s">
        <v>2</v>
      </c>
      <c r="P24" s="386" t="s">
        <v>13</v>
      </c>
      <c r="Q24" s="394" t="s">
        <v>2</v>
      </c>
      <c r="R24" s="386" t="s">
        <v>0</v>
      </c>
      <c r="S24" s="1"/>
      <c r="T24" s="37"/>
    </row>
    <row r="25" spans="1:21" x14ac:dyDescent="0.3">
      <c r="A25" s="1"/>
      <c r="B25" s="397"/>
      <c r="C25" s="392"/>
      <c r="D25" s="393"/>
      <c r="E25" s="393"/>
      <c r="F25" s="393"/>
      <c r="G25" s="393"/>
      <c r="H25" s="393"/>
      <c r="I25" s="393"/>
      <c r="J25" s="393"/>
      <c r="K25" s="393"/>
      <c r="L25" s="393"/>
      <c r="M25" s="393"/>
      <c r="N25" s="384"/>
      <c r="O25" s="395"/>
      <c r="P25" s="387"/>
      <c r="Q25" s="395"/>
      <c r="R25" s="387"/>
      <c r="S25" s="37"/>
      <c r="T25" s="37"/>
    </row>
    <row r="26" spans="1:21" x14ac:dyDescent="0.3">
      <c r="A26" s="1"/>
      <c r="B26" s="396">
        <v>7</v>
      </c>
      <c r="C26" s="392" t="s">
        <v>318</v>
      </c>
      <c r="D26" s="393"/>
      <c r="E26" s="393"/>
      <c r="F26" s="393"/>
      <c r="G26" s="393"/>
      <c r="H26" s="393"/>
      <c r="I26" s="393"/>
      <c r="J26" s="393"/>
      <c r="K26" s="393"/>
      <c r="L26" s="393"/>
      <c r="M26" s="393"/>
      <c r="N26" s="384"/>
      <c r="O26" s="394" t="s">
        <v>2</v>
      </c>
      <c r="P26" s="386" t="s">
        <v>13</v>
      </c>
      <c r="Q26" s="394" t="s">
        <v>2</v>
      </c>
      <c r="R26" s="386" t="s">
        <v>0</v>
      </c>
      <c r="S26" s="1"/>
      <c r="T26" s="1"/>
    </row>
    <row r="27" spans="1:21" x14ac:dyDescent="0.3">
      <c r="A27" s="1"/>
      <c r="B27" s="397"/>
      <c r="C27" s="392"/>
      <c r="D27" s="393"/>
      <c r="E27" s="393"/>
      <c r="F27" s="393"/>
      <c r="G27" s="393"/>
      <c r="H27" s="393"/>
      <c r="I27" s="393"/>
      <c r="J27" s="393"/>
      <c r="K27" s="393"/>
      <c r="L27" s="393"/>
      <c r="M27" s="393"/>
      <c r="N27" s="384"/>
      <c r="O27" s="395"/>
      <c r="P27" s="387"/>
      <c r="Q27" s="395"/>
      <c r="R27" s="387"/>
      <c r="S27" s="1"/>
      <c r="T27" s="1"/>
    </row>
    <row r="28" spans="1:21" x14ac:dyDescent="0.3">
      <c r="A28" s="1"/>
      <c r="B28" s="325"/>
      <c r="C28" s="48" t="s">
        <v>415</v>
      </c>
      <c r="D28" s="312"/>
      <c r="E28" s="312"/>
      <c r="F28" s="312"/>
      <c r="G28" s="312"/>
      <c r="H28" s="312"/>
      <c r="I28" s="312"/>
      <c r="J28" s="312"/>
      <c r="K28" s="312"/>
      <c r="L28" s="312"/>
      <c r="M28" s="312"/>
      <c r="N28" s="311"/>
      <c r="O28" s="310"/>
      <c r="P28" s="311"/>
      <c r="Q28" s="310"/>
      <c r="R28" s="311"/>
      <c r="S28" s="1"/>
      <c r="T28" s="1"/>
    </row>
    <row r="29" spans="1:21" x14ac:dyDescent="0.3">
      <c r="A29" s="1"/>
      <c r="B29" s="390">
        <v>8</v>
      </c>
      <c r="C29" s="392" t="s">
        <v>85</v>
      </c>
      <c r="D29" s="393"/>
      <c r="E29" s="393"/>
      <c r="F29" s="393"/>
      <c r="G29" s="393"/>
      <c r="H29" s="393"/>
      <c r="I29" s="393"/>
      <c r="J29" s="393"/>
      <c r="K29" s="393"/>
      <c r="L29" s="393"/>
      <c r="M29" s="393"/>
      <c r="N29" s="384"/>
      <c r="O29" s="394" t="s">
        <v>2</v>
      </c>
      <c r="P29" s="386" t="s">
        <v>13</v>
      </c>
      <c r="Q29" s="394" t="s">
        <v>2</v>
      </c>
      <c r="R29" s="386" t="s">
        <v>0</v>
      </c>
      <c r="S29" s="1"/>
      <c r="T29" s="1"/>
    </row>
    <row r="30" spans="1:21" x14ac:dyDescent="0.3">
      <c r="A30" s="1"/>
      <c r="B30" s="391"/>
      <c r="C30" s="392"/>
      <c r="D30" s="393"/>
      <c r="E30" s="393"/>
      <c r="F30" s="393"/>
      <c r="G30" s="393"/>
      <c r="H30" s="393"/>
      <c r="I30" s="393"/>
      <c r="J30" s="393"/>
      <c r="K30" s="393"/>
      <c r="L30" s="393"/>
      <c r="M30" s="393"/>
      <c r="N30" s="384"/>
      <c r="O30" s="395"/>
      <c r="P30" s="387"/>
      <c r="Q30" s="395"/>
      <c r="R30" s="387"/>
      <c r="S30" s="259"/>
      <c r="T30" s="259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259"/>
      <c r="T31" s="259"/>
    </row>
    <row r="32" spans="1:21" x14ac:dyDescent="0.3">
      <c r="A32" s="1"/>
      <c r="B32" s="1"/>
      <c r="C32" s="48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259"/>
      <c r="T32" s="259"/>
    </row>
    <row r="33" spans="1:20" x14ac:dyDescent="0.3">
      <c r="A33" s="1"/>
      <c r="B33" s="326" t="s">
        <v>507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259"/>
      <c r="T33" s="259"/>
    </row>
    <row r="34" spans="1:20" ht="13.8" x14ac:dyDescent="0.3">
      <c r="A34" s="319">
        <f>+A3+0.01</f>
        <v>10.039999999999999</v>
      </c>
      <c r="B34" s="5" t="s">
        <v>319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259"/>
      <c r="T34" s="259"/>
    </row>
    <row r="35" spans="1:20" ht="13.8" x14ac:dyDescent="0.3">
      <c r="A35" s="319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259"/>
      <c r="T35" s="259"/>
    </row>
    <row r="36" spans="1:20" ht="13.8" x14ac:dyDescent="0.3">
      <c r="A36" s="319"/>
      <c r="B36" s="326" t="s">
        <v>320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388" t="s">
        <v>86</v>
      </c>
      <c r="P36" s="388"/>
      <c r="Q36" s="388" t="s">
        <v>87</v>
      </c>
      <c r="R36" s="388"/>
      <c r="S36" s="388" t="s">
        <v>88</v>
      </c>
      <c r="T36" s="388"/>
    </row>
    <row r="37" spans="1:20" ht="13.8" x14ac:dyDescent="0.3">
      <c r="A37" s="319"/>
      <c r="B37" s="17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389" t="s">
        <v>321</v>
      </c>
      <c r="P37" s="389"/>
      <c r="Q37" s="389" t="s">
        <v>322</v>
      </c>
      <c r="R37" s="389"/>
      <c r="S37" s="388" t="s">
        <v>323</v>
      </c>
      <c r="T37" s="388"/>
    </row>
    <row r="38" spans="1:20" ht="13.8" x14ac:dyDescent="0.3">
      <c r="A38" s="319"/>
      <c r="B38" s="26" t="s">
        <v>4</v>
      </c>
      <c r="C38" s="327" t="s">
        <v>324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328"/>
      <c r="P38" s="329"/>
      <c r="Q38" s="328"/>
      <c r="R38" s="329"/>
      <c r="S38" s="328"/>
      <c r="T38" s="329"/>
    </row>
    <row r="39" spans="1:20" ht="13.8" x14ac:dyDescent="0.3">
      <c r="A39" s="46"/>
      <c r="B39" s="26" t="s">
        <v>5</v>
      </c>
      <c r="C39" s="327" t="s">
        <v>325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328"/>
      <c r="P39" s="329"/>
      <c r="Q39" s="328"/>
      <c r="R39" s="329"/>
      <c r="S39" s="328"/>
      <c r="T39" s="329"/>
    </row>
    <row r="40" spans="1:20" ht="13.8" x14ac:dyDescent="0.3">
      <c r="A40" s="46"/>
      <c r="B40" s="26" t="s">
        <v>6</v>
      </c>
      <c r="C40" s="327" t="s">
        <v>326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328"/>
      <c r="P40" s="329"/>
      <c r="Q40" s="328"/>
      <c r="R40" s="329"/>
      <c r="S40" s="328"/>
      <c r="T40" s="329"/>
    </row>
    <row r="41" spans="1:20" ht="13.8" x14ac:dyDescent="0.3">
      <c r="A41" s="319"/>
      <c r="B41" s="26" t="s">
        <v>7</v>
      </c>
      <c r="C41" s="327" t="s">
        <v>327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328"/>
      <c r="P41" s="329"/>
      <c r="Q41" s="328"/>
      <c r="R41" s="329"/>
      <c r="S41" s="328"/>
      <c r="T41" s="329"/>
    </row>
    <row r="42" spans="1:20" ht="13.8" x14ac:dyDescent="0.3">
      <c r="A42" s="319"/>
      <c r="B42" s="26" t="s">
        <v>8</v>
      </c>
      <c r="C42" s="327" t="s">
        <v>328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328"/>
      <c r="P42" s="329"/>
      <c r="Q42" s="328"/>
      <c r="R42" s="329"/>
      <c r="S42" s="328"/>
      <c r="T42" s="329"/>
    </row>
    <row r="43" spans="1:20" ht="13.8" x14ac:dyDescent="0.3">
      <c r="A43" s="2"/>
      <c r="B43" s="26" t="s">
        <v>9</v>
      </c>
      <c r="C43" s="327" t="s">
        <v>329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328"/>
      <c r="P43" s="329"/>
      <c r="Q43" s="328"/>
      <c r="R43" s="329"/>
      <c r="S43" s="328"/>
      <c r="T43" s="329"/>
    </row>
    <row r="44" spans="1:20" ht="13.8" x14ac:dyDescent="0.3">
      <c r="A44" s="2"/>
      <c r="B44" s="26" t="s">
        <v>10</v>
      </c>
      <c r="C44" s="327" t="s">
        <v>330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328"/>
      <c r="P44" s="329"/>
      <c r="Q44" s="328"/>
      <c r="R44" s="329"/>
      <c r="S44" s="328"/>
      <c r="T44" s="329"/>
    </row>
    <row r="45" spans="1:20" ht="13.8" x14ac:dyDescent="0.3">
      <c r="A45" s="2"/>
      <c r="B45" s="26" t="s">
        <v>11</v>
      </c>
      <c r="C45" s="327" t="s">
        <v>331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328"/>
      <c r="P45" s="329"/>
      <c r="Q45" s="328"/>
      <c r="R45" s="329"/>
      <c r="S45" s="328"/>
      <c r="T45" s="329"/>
    </row>
    <row r="46" spans="1:20" ht="13.8" x14ac:dyDescent="0.3">
      <c r="A46" s="2"/>
      <c r="B46" s="26" t="s">
        <v>12</v>
      </c>
      <c r="C46" s="327" t="s">
        <v>332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328"/>
      <c r="P46" s="329"/>
      <c r="Q46" s="328"/>
      <c r="R46" s="329"/>
      <c r="S46" s="328"/>
      <c r="T46" s="329"/>
    </row>
    <row r="47" spans="1:20" ht="13.8" x14ac:dyDescent="0.3">
      <c r="A47" s="2"/>
      <c r="B47" s="26" t="s">
        <v>210</v>
      </c>
      <c r="C47" s="327" t="s">
        <v>333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328"/>
      <c r="P47" s="329"/>
      <c r="Q47" s="328"/>
      <c r="R47" s="329"/>
      <c r="S47" s="328"/>
      <c r="T47" s="329"/>
    </row>
    <row r="48" spans="1:20" ht="13.8" x14ac:dyDescent="0.3">
      <c r="A48" s="2"/>
      <c r="B48" s="26" t="s">
        <v>211</v>
      </c>
      <c r="C48" s="327" t="s">
        <v>334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328"/>
      <c r="P48" s="329"/>
      <c r="Q48" s="328"/>
      <c r="R48" s="329"/>
      <c r="S48" s="328"/>
      <c r="T48" s="329"/>
    </row>
    <row r="49" spans="1:20" x14ac:dyDescent="0.3">
      <c r="A49" s="1"/>
      <c r="B49" s="26" t="s">
        <v>212</v>
      </c>
      <c r="C49" s="327" t="s">
        <v>335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328"/>
      <c r="P49" s="329"/>
      <c r="Q49" s="328"/>
      <c r="R49" s="329"/>
      <c r="S49" s="328"/>
      <c r="T49" s="329"/>
    </row>
    <row r="50" spans="1:20" x14ac:dyDescent="0.3">
      <c r="A50" s="1"/>
      <c r="B50" s="26" t="s">
        <v>234</v>
      </c>
      <c r="C50" s="327" t="s">
        <v>336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328"/>
      <c r="P50" s="329"/>
      <c r="Q50" s="328"/>
      <c r="R50" s="329"/>
      <c r="S50" s="328"/>
      <c r="T50" s="329"/>
    </row>
    <row r="51" spans="1:20" x14ac:dyDescent="0.3">
      <c r="A51" s="1"/>
      <c r="B51" s="26" t="s">
        <v>287</v>
      </c>
      <c r="C51" s="327" t="s">
        <v>337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328"/>
      <c r="P51" s="329"/>
      <c r="Q51" s="328"/>
      <c r="R51" s="329"/>
      <c r="S51" s="328"/>
      <c r="T51" s="329"/>
    </row>
    <row r="52" spans="1:20" x14ac:dyDescent="0.3">
      <c r="A52" s="1"/>
      <c r="B52" s="26" t="s">
        <v>288</v>
      </c>
      <c r="C52" s="327" t="s">
        <v>338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328"/>
      <c r="P52" s="329"/>
      <c r="Q52" s="328"/>
      <c r="R52" s="329"/>
      <c r="S52" s="328"/>
      <c r="T52" s="329"/>
    </row>
    <row r="53" spans="1:20" x14ac:dyDescent="0.3">
      <c r="A53" s="1"/>
      <c r="B53" s="26" t="s">
        <v>289</v>
      </c>
      <c r="C53" s="327" t="s">
        <v>339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328"/>
      <c r="P53" s="329"/>
      <c r="Q53" s="328"/>
      <c r="R53" s="329"/>
      <c r="S53" s="328"/>
      <c r="T53" s="329"/>
    </row>
    <row r="54" spans="1:20" x14ac:dyDescent="0.3">
      <c r="A54" s="1"/>
      <c r="B54" s="26" t="s">
        <v>290</v>
      </c>
      <c r="C54" s="327" t="s">
        <v>340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328"/>
      <c r="P54" s="329"/>
      <c r="Q54" s="328"/>
      <c r="R54" s="329"/>
      <c r="S54" s="328"/>
      <c r="T54" s="329"/>
    </row>
    <row r="55" spans="1:20" ht="13.8" x14ac:dyDescent="0.3">
      <c r="A55" s="161"/>
    </row>
    <row r="56" spans="1:20" ht="13.8" x14ac:dyDescent="0.3">
      <c r="A56" s="161"/>
    </row>
    <row r="57" spans="1:20" ht="13.8" x14ac:dyDescent="0.3">
      <c r="A57" s="161"/>
    </row>
    <row r="58" spans="1:20" ht="13.8" x14ac:dyDescent="0.3">
      <c r="A58" s="161"/>
    </row>
    <row r="59" spans="1:20" ht="13.8" x14ac:dyDescent="0.3">
      <c r="A59" s="161"/>
    </row>
    <row r="60" spans="1:20" ht="13.8" x14ac:dyDescent="0.3">
      <c r="A60" s="161"/>
    </row>
    <row r="61" spans="1:20" ht="13.8" x14ac:dyDescent="0.3">
      <c r="A61" s="161"/>
    </row>
    <row r="62" spans="1:20" ht="13.8" x14ac:dyDescent="0.3">
      <c r="A62" s="161"/>
    </row>
    <row r="63" spans="1:20" ht="13.8" x14ac:dyDescent="0.3">
      <c r="A63" s="161"/>
    </row>
    <row r="64" spans="1:20" ht="13.8" x14ac:dyDescent="0.3">
      <c r="A64" s="161"/>
    </row>
    <row r="65" spans="1:1" ht="13.8" x14ac:dyDescent="0.3">
      <c r="A65" s="161"/>
    </row>
    <row r="66" spans="1:1" ht="13.8" x14ac:dyDescent="0.3">
      <c r="A66" s="161"/>
    </row>
    <row r="67" spans="1:1" ht="13.8" x14ac:dyDescent="0.3">
      <c r="A67" s="161"/>
    </row>
    <row r="68" spans="1:1" ht="13.8" x14ac:dyDescent="0.3">
      <c r="A68" s="161"/>
    </row>
    <row r="69" spans="1:1" ht="13.8" x14ac:dyDescent="0.3">
      <c r="A69" s="161"/>
    </row>
    <row r="70" spans="1:1" ht="13.8" x14ac:dyDescent="0.3">
      <c r="A70" s="161"/>
    </row>
    <row r="71" spans="1:1" ht="13.8" x14ac:dyDescent="0.3">
      <c r="A71" s="161"/>
    </row>
    <row r="72" spans="1:1" ht="13.8" x14ac:dyDescent="0.3">
      <c r="A72" s="161"/>
    </row>
    <row r="73" spans="1:1" ht="13.8" x14ac:dyDescent="0.3">
      <c r="A73" s="161"/>
    </row>
    <row r="74" spans="1:1" ht="13.8" x14ac:dyDescent="0.3">
      <c r="A74" s="161"/>
    </row>
    <row r="75" spans="1:1" ht="13.8" x14ac:dyDescent="0.3">
      <c r="A75" s="161"/>
    </row>
    <row r="76" spans="1:1" ht="13.8" x14ac:dyDescent="0.3">
      <c r="A76" s="161"/>
    </row>
    <row r="77" spans="1:1" ht="13.8" x14ac:dyDescent="0.3">
      <c r="A77" s="161"/>
    </row>
    <row r="78" spans="1:1" ht="13.8" x14ac:dyDescent="0.3">
      <c r="A78" s="161"/>
    </row>
    <row r="79" spans="1:1" ht="13.8" x14ac:dyDescent="0.3">
      <c r="A79" s="161"/>
    </row>
    <row r="80" spans="1:1" ht="13.8" x14ac:dyDescent="0.3">
      <c r="A80" s="161"/>
    </row>
    <row r="81" spans="1:1" ht="13.8" x14ac:dyDescent="0.3">
      <c r="A81" s="161"/>
    </row>
    <row r="82" spans="1:1" ht="13.8" x14ac:dyDescent="0.3">
      <c r="A82" s="161"/>
    </row>
    <row r="83" spans="1:1" ht="13.8" x14ac:dyDescent="0.3">
      <c r="A83" s="161"/>
    </row>
    <row r="84" spans="1:1" ht="13.8" x14ac:dyDescent="0.3">
      <c r="A84" s="161"/>
    </row>
    <row r="85" spans="1:1" ht="13.8" x14ac:dyDescent="0.3">
      <c r="A85" s="161"/>
    </row>
    <row r="86" spans="1:1" ht="13.8" x14ac:dyDescent="0.3">
      <c r="A86" s="161"/>
    </row>
    <row r="249" spans="17:17" x14ac:dyDescent="0.3">
      <c r="Q249" s="1"/>
    </row>
  </sheetData>
  <mergeCells count="45">
    <mergeCell ref="B5:B6"/>
    <mergeCell ref="C5:N6"/>
    <mergeCell ref="G8:H8"/>
    <mergeCell ref="R21:R22"/>
    <mergeCell ref="B14:B15"/>
    <mergeCell ref="C14:N15"/>
    <mergeCell ref="O14:O15"/>
    <mergeCell ref="P14:P15"/>
    <mergeCell ref="Q14:Q15"/>
    <mergeCell ref="R14:R15"/>
    <mergeCell ref="B18:B19"/>
    <mergeCell ref="C18:N19"/>
    <mergeCell ref="O18:O19"/>
    <mergeCell ref="P18:P19"/>
    <mergeCell ref="Q18:Q19"/>
    <mergeCell ref="R18:R19"/>
    <mergeCell ref="B21:B22"/>
    <mergeCell ref="C21:N22"/>
    <mergeCell ref="O21:O22"/>
    <mergeCell ref="P21:P22"/>
    <mergeCell ref="Q21:Q22"/>
    <mergeCell ref="R24:R25"/>
    <mergeCell ref="B26:B27"/>
    <mergeCell ref="C26:N27"/>
    <mergeCell ref="O26:O27"/>
    <mergeCell ref="P26:P27"/>
    <mergeCell ref="Q26:Q27"/>
    <mergeCell ref="R26:R27"/>
    <mergeCell ref="B24:B25"/>
    <mergeCell ref="C24:N25"/>
    <mergeCell ref="O24:O25"/>
    <mergeCell ref="P24:P25"/>
    <mergeCell ref="Q24:Q25"/>
    <mergeCell ref="B29:B30"/>
    <mergeCell ref="C29:N30"/>
    <mergeCell ref="O29:O30"/>
    <mergeCell ref="P29:P30"/>
    <mergeCell ref="Q29:Q30"/>
    <mergeCell ref="R29:R30"/>
    <mergeCell ref="O36:P36"/>
    <mergeCell ref="Q36:R36"/>
    <mergeCell ref="S36:T36"/>
    <mergeCell ref="O37:P37"/>
    <mergeCell ref="Q37:R37"/>
    <mergeCell ref="S37:T37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Footer>&amp;C&amp;8&amp;F&amp;R&amp;8&amp;P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0"/>
    <pageSetUpPr fitToPage="1"/>
  </sheetPr>
  <dimension ref="A1:P88"/>
  <sheetViews>
    <sheetView showGridLines="0" topLeftCell="A68" zoomScale="105" zoomScaleNormal="105" zoomScaleSheetLayoutView="94" zoomScalePageLayoutView="125" workbookViewId="0">
      <selection activeCell="Q81" sqref="Q81"/>
    </sheetView>
  </sheetViews>
  <sheetFormatPr baseColWidth="10" defaultColWidth="4.44140625" defaultRowHeight="13.2" x14ac:dyDescent="0.3"/>
  <cols>
    <col min="1" max="1" width="9.77734375" style="47" customWidth="1"/>
    <col min="2" max="5" width="4.44140625" style="5"/>
    <col min="6" max="6" width="6.33203125" style="5" customWidth="1"/>
    <col min="7" max="16384" width="4.44140625" style="5"/>
  </cols>
  <sheetData>
    <row r="1" spans="1:16" s="76" customFormat="1" ht="15.6" x14ac:dyDescent="0.3">
      <c r="A1" s="77" t="s">
        <v>47</v>
      </c>
    </row>
    <row r="2" spans="1:16" x14ac:dyDescent="0.3">
      <c r="A2" s="78"/>
    </row>
    <row r="3" spans="1:16" ht="11.7" customHeight="1" x14ac:dyDescent="0.3">
      <c r="A3" s="25">
        <v>11.01</v>
      </c>
      <c r="B3" s="334" t="s">
        <v>391</v>
      </c>
      <c r="C3" s="411"/>
      <c r="D3" s="411"/>
      <c r="E3" s="411"/>
      <c r="F3" s="411"/>
      <c r="G3" s="411"/>
      <c r="H3" s="411"/>
      <c r="I3" s="411"/>
      <c r="J3" s="411"/>
      <c r="K3" s="411"/>
      <c r="L3" s="411"/>
      <c r="M3" s="411"/>
      <c r="N3" s="411"/>
      <c r="O3" s="411"/>
      <c r="P3" s="411"/>
    </row>
    <row r="4" spans="1:16" ht="18" customHeight="1" x14ac:dyDescent="0.3">
      <c r="B4" s="411"/>
      <c r="C4" s="411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</row>
    <row r="5" spans="1:16" x14ac:dyDescent="0.3">
      <c r="B5" s="411"/>
      <c r="C5" s="411"/>
      <c r="D5" s="411"/>
      <c r="E5" s="411"/>
      <c r="F5" s="411"/>
      <c r="G5" s="411"/>
      <c r="H5" s="411"/>
      <c r="I5" s="411"/>
      <c r="J5" s="411"/>
      <c r="K5" s="411"/>
      <c r="L5" s="411"/>
      <c r="M5" s="411"/>
      <c r="N5" s="411"/>
      <c r="O5" s="411"/>
      <c r="P5" s="411"/>
    </row>
    <row r="6" spans="1:16" x14ac:dyDescent="0.3">
      <c r="B6" s="131">
        <v>1</v>
      </c>
      <c r="C6" s="11" t="s">
        <v>2</v>
      </c>
      <c r="D6" s="12" t="s">
        <v>13</v>
      </c>
      <c r="E6" s="12"/>
      <c r="F6" s="13"/>
    </row>
    <row r="7" spans="1:16" x14ac:dyDescent="0.3">
      <c r="B7" s="131">
        <v>2</v>
      </c>
      <c r="C7" s="11" t="s">
        <v>2</v>
      </c>
      <c r="D7" s="12" t="s">
        <v>0</v>
      </c>
      <c r="E7" s="14" t="s">
        <v>1</v>
      </c>
      <c r="F7" s="208">
        <f>+A25</f>
        <v>11.03</v>
      </c>
    </row>
    <row r="9" spans="1:16" ht="13.8" customHeight="1" x14ac:dyDescent="0.3">
      <c r="A9" s="18">
        <f>+A3+0.01</f>
        <v>11.02</v>
      </c>
      <c r="B9" s="333" t="s">
        <v>392</v>
      </c>
      <c r="C9" s="333"/>
      <c r="D9" s="333"/>
      <c r="E9" s="333"/>
      <c r="F9" s="333"/>
      <c r="G9" s="333"/>
      <c r="H9" s="333"/>
      <c r="I9" s="333"/>
      <c r="J9" s="333"/>
      <c r="K9" s="333"/>
      <c r="L9" s="333"/>
      <c r="M9" s="333"/>
      <c r="N9" s="333"/>
      <c r="O9" s="333"/>
      <c r="P9" s="333"/>
    </row>
    <row r="10" spans="1:16" ht="13.8" x14ac:dyDescent="0.3">
      <c r="A10" s="18"/>
      <c r="B10" s="333"/>
      <c r="C10" s="333"/>
      <c r="D10" s="333"/>
      <c r="E10" s="333"/>
      <c r="F10" s="333"/>
      <c r="G10" s="333"/>
      <c r="H10" s="333"/>
      <c r="I10" s="333"/>
      <c r="J10" s="333"/>
      <c r="K10" s="333"/>
      <c r="L10" s="333"/>
      <c r="M10" s="333"/>
      <c r="N10" s="333"/>
      <c r="O10" s="333"/>
      <c r="P10" s="333"/>
    </row>
    <row r="11" spans="1:16" ht="13.8" x14ac:dyDescent="0.3">
      <c r="A11" s="18"/>
      <c r="B11" s="17" t="s">
        <v>105</v>
      </c>
      <c r="H11" s="299" t="s">
        <v>393</v>
      </c>
      <c r="I11" s="83"/>
      <c r="J11" s="83"/>
      <c r="K11" s="83"/>
      <c r="L11" s="83"/>
      <c r="M11" s="83"/>
      <c r="N11" s="83"/>
      <c r="O11" s="83"/>
    </row>
    <row r="12" spans="1:16" ht="13.8" x14ac:dyDescent="0.3">
      <c r="A12" s="18"/>
      <c r="B12" s="5" t="s">
        <v>285</v>
      </c>
    </row>
    <row r="13" spans="1:16" ht="13.8" x14ac:dyDescent="0.3">
      <c r="A13" s="18"/>
      <c r="B13" s="131" t="s">
        <v>4</v>
      </c>
      <c r="C13" s="12" t="s">
        <v>48</v>
      </c>
      <c r="D13" s="12"/>
      <c r="E13" s="12"/>
      <c r="F13" s="12"/>
      <c r="G13" s="12"/>
      <c r="H13" s="12"/>
      <c r="I13" s="13"/>
      <c r="J13" s="131"/>
    </row>
    <row r="14" spans="1:16" ht="13.8" x14ac:dyDescent="0.3">
      <c r="A14" s="18"/>
      <c r="B14" s="131" t="s">
        <v>5</v>
      </c>
      <c r="C14" s="12" t="s">
        <v>49</v>
      </c>
      <c r="D14" s="12"/>
      <c r="E14" s="12"/>
      <c r="F14" s="12"/>
      <c r="G14" s="12"/>
      <c r="H14" s="12"/>
      <c r="I14" s="13"/>
      <c r="J14" s="131"/>
    </row>
    <row r="15" spans="1:16" ht="13.8" x14ac:dyDescent="0.3">
      <c r="A15" s="18"/>
      <c r="B15" s="131" t="s">
        <v>6</v>
      </c>
      <c r="C15" s="12" t="s">
        <v>98</v>
      </c>
      <c r="D15" s="12"/>
      <c r="E15" s="12"/>
      <c r="F15" s="12"/>
      <c r="G15" s="12"/>
      <c r="H15" s="12"/>
      <c r="I15" s="13"/>
      <c r="J15" s="131"/>
    </row>
    <row r="16" spans="1:16" ht="13.8" x14ac:dyDescent="0.3">
      <c r="A16" s="18"/>
      <c r="B16" s="131" t="s">
        <v>7</v>
      </c>
      <c r="C16" s="5" t="s">
        <v>53</v>
      </c>
      <c r="D16" s="12"/>
      <c r="E16" s="12"/>
      <c r="F16" s="12"/>
      <c r="G16" s="12"/>
      <c r="H16" s="12"/>
      <c r="I16" s="13"/>
      <c r="J16" s="131"/>
    </row>
    <row r="17" spans="1:16" ht="13.8" x14ac:dyDescent="0.3">
      <c r="A17" s="18"/>
      <c r="B17" s="131" t="s">
        <v>8</v>
      </c>
      <c r="C17" s="12" t="s">
        <v>100</v>
      </c>
      <c r="D17" s="12"/>
      <c r="E17" s="12"/>
      <c r="F17" s="12"/>
      <c r="G17" s="12"/>
      <c r="H17" s="12"/>
      <c r="I17" s="13"/>
      <c r="J17" s="131"/>
    </row>
    <row r="18" spans="1:16" ht="13.8" x14ac:dyDescent="0.3">
      <c r="A18" s="18"/>
      <c r="B18" s="131" t="s">
        <v>9</v>
      </c>
      <c r="C18" s="12" t="s">
        <v>50</v>
      </c>
      <c r="D18" s="12"/>
      <c r="E18" s="12"/>
      <c r="F18" s="12"/>
      <c r="G18" s="12"/>
      <c r="H18" s="12"/>
      <c r="I18" s="13"/>
      <c r="J18" s="131"/>
    </row>
    <row r="19" spans="1:16" ht="13.8" x14ac:dyDescent="0.3">
      <c r="A19" s="18"/>
      <c r="B19" s="131" t="s">
        <v>10</v>
      </c>
      <c r="C19" s="12" t="s">
        <v>51</v>
      </c>
      <c r="D19" s="12"/>
      <c r="E19" s="12"/>
      <c r="F19" s="12"/>
      <c r="G19" s="12"/>
      <c r="H19" s="12"/>
      <c r="I19" s="13"/>
      <c r="J19" s="131"/>
    </row>
    <row r="20" spans="1:16" ht="13.8" x14ac:dyDescent="0.3">
      <c r="A20" s="18"/>
      <c r="B20" s="131" t="s">
        <v>11</v>
      </c>
      <c r="C20" s="12" t="s">
        <v>99</v>
      </c>
      <c r="D20" s="12"/>
      <c r="E20" s="12"/>
      <c r="F20" s="12"/>
      <c r="G20" s="12"/>
      <c r="H20" s="12"/>
      <c r="I20" s="13"/>
      <c r="J20" s="131"/>
    </row>
    <row r="21" spans="1:16" ht="13.8" x14ac:dyDescent="0.3">
      <c r="A21" s="18"/>
      <c r="B21" s="131" t="s">
        <v>12</v>
      </c>
      <c r="C21" s="12" t="s">
        <v>268</v>
      </c>
      <c r="D21" s="12"/>
      <c r="E21" s="12"/>
      <c r="F21" s="12"/>
      <c r="G21" s="12"/>
      <c r="H21" s="12"/>
      <c r="I21" s="13"/>
      <c r="J21" s="131"/>
    </row>
    <row r="22" spans="1:16" ht="13.8" x14ac:dyDescent="0.3">
      <c r="A22" s="18"/>
      <c r="B22" s="131" t="s">
        <v>210</v>
      </c>
      <c r="C22" s="12" t="s">
        <v>14</v>
      </c>
      <c r="D22" s="12"/>
      <c r="E22" s="12"/>
      <c r="F22" s="12"/>
      <c r="G22" s="12"/>
      <c r="H22" s="12"/>
      <c r="I22" s="13"/>
      <c r="J22" s="131"/>
    </row>
    <row r="23" spans="1:16" ht="13.8" x14ac:dyDescent="0.3">
      <c r="A23" s="18"/>
      <c r="B23" s="131" t="s">
        <v>211</v>
      </c>
      <c r="C23" s="12" t="s">
        <v>256</v>
      </c>
      <c r="D23" s="12"/>
      <c r="E23" s="12"/>
      <c r="F23" s="12"/>
      <c r="G23" s="12"/>
      <c r="H23" s="12"/>
      <c r="I23" s="13"/>
      <c r="J23" s="131"/>
    </row>
    <row r="24" spans="1:16" ht="13.8" x14ac:dyDescent="0.3">
      <c r="A24" s="18"/>
    </row>
    <row r="25" spans="1:16" ht="11.7" customHeight="1" x14ac:dyDescent="0.3">
      <c r="A25" s="25">
        <f>+A9+0.01</f>
        <v>11.03</v>
      </c>
      <c r="B25" s="334" t="s">
        <v>394</v>
      </c>
      <c r="C25" s="334"/>
      <c r="D25" s="334"/>
      <c r="E25" s="334"/>
      <c r="F25" s="334"/>
      <c r="G25" s="334"/>
      <c r="H25" s="334"/>
      <c r="I25" s="334"/>
      <c r="J25" s="334"/>
      <c r="K25" s="334"/>
      <c r="L25" s="334"/>
      <c r="M25" s="334"/>
      <c r="N25" s="334"/>
      <c r="O25" s="334"/>
      <c r="P25" s="334"/>
    </row>
    <row r="26" spans="1:16" ht="11.7" customHeight="1" x14ac:dyDescent="0.3">
      <c r="A26" s="25"/>
      <c r="B26" s="334"/>
      <c r="C26" s="334"/>
      <c r="D26" s="334"/>
      <c r="E26" s="334"/>
      <c r="F26" s="334"/>
      <c r="G26" s="334"/>
      <c r="H26" s="334"/>
      <c r="I26" s="334"/>
      <c r="J26" s="334"/>
      <c r="K26" s="334"/>
      <c r="L26" s="334"/>
      <c r="M26" s="334"/>
      <c r="N26" s="334"/>
      <c r="O26" s="334"/>
      <c r="P26" s="334"/>
    </row>
    <row r="27" spans="1:16" ht="11.7" customHeight="1" x14ac:dyDescent="0.3">
      <c r="A27" s="25"/>
      <c r="B27" s="334"/>
      <c r="C27" s="334"/>
      <c r="D27" s="334"/>
      <c r="E27" s="334"/>
      <c r="F27" s="334"/>
      <c r="G27" s="334"/>
      <c r="H27" s="334"/>
      <c r="I27" s="334"/>
      <c r="J27" s="334"/>
      <c r="K27" s="334"/>
      <c r="L27" s="334"/>
      <c r="M27" s="334"/>
      <c r="N27" s="334"/>
      <c r="O27" s="334"/>
      <c r="P27" s="334"/>
    </row>
    <row r="28" spans="1:16" x14ac:dyDescent="0.3">
      <c r="B28" s="334"/>
      <c r="C28" s="334"/>
      <c r="D28" s="334"/>
      <c r="E28" s="334"/>
      <c r="F28" s="334"/>
      <c r="G28" s="334"/>
      <c r="H28" s="334"/>
      <c r="I28" s="334"/>
      <c r="J28" s="334"/>
      <c r="K28" s="334"/>
      <c r="L28" s="334"/>
      <c r="M28" s="334"/>
      <c r="N28" s="334"/>
      <c r="O28" s="334"/>
      <c r="P28" s="334"/>
    </row>
    <row r="29" spans="1:16" x14ac:dyDescent="0.3">
      <c r="B29" s="260" t="s">
        <v>395</v>
      </c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</row>
    <row r="30" spans="1:16" x14ac:dyDescent="0.3">
      <c r="B30" s="131">
        <v>1</v>
      </c>
      <c r="C30" s="11" t="s">
        <v>2</v>
      </c>
      <c r="D30" s="12" t="s">
        <v>13</v>
      </c>
      <c r="E30" s="12"/>
      <c r="F30" s="97"/>
      <c r="G30" s="13"/>
    </row>
    <row r="31" spans="1:16" x14ac:dyDescent="0.3">
      <c r="B31" s="131">
        <v>2</v>
      </c>
      <c r="C31" s="11" t="s">
        <v>2</v>
      </c>
      <c r="D31" s="12" t="s">
        <v>0</v>
      </c>
      <c r="E31" s="14" t="s">
        <v>1</v>
      </c>
      <c r="F31" s="117">
        <f>+A52</f>
        <v>11.059999999999999</v>
      </c>
      <c r="G31" s="70"/>
    </row>
    <row r="33" spans="1:15" ht="13.8" x14ac:dyDescent="0.3">
      <c r="A33" s="18">
        <f>+A25+0.01</f>
        <v>11.04</v>
      </c>
      <c r="B33" s="113" t="s">
        <v>269</v>
      </c>
    </row>
    <row r="34" spans="1:15" ht="13.8" x14ac:dyDescent="0.3">
      <c r="A34" s="18"/>
      <c r="B34" s="5" t="s">
        <v>173</v>
      </c>
    </row>
    <row r="35" spans="1:15" ht="13.8" x14ac:dyDescent="0.3">
      <c r="A35" s="18"/>
      <c r="B35" s="5" t="s">
        <v>141</v>
      </c>
      <c r="I35" s="105"/>
      <c r="J35" s="105"/>
      <c r="K35" s="105"/>
    </row>
    <row r="36" spans="1:15" ht="13.8" x14ac:dyDescent="0.3">
      <c r="A36" s="18"/>
    </row>
    <row r="37" spans="1:15" ht="13.8" x14ac:dyDescent="0.3">
      <c r="A37" s="18">
        <f>+A33+0.01</f>
        <v>11.049999999999999</v>
      </c>
      <c r="B37" s="5" t="s">
        <v>221</v>
      </c>
    </row>
    <row r="38" spans="1:15" ht="13.8" x14ac:dyDescent="0.3">
      <c r="A38" s="18"/>
      <c r="B38" s="17" t="s">
        <v>101</v>
      </c>
      <c r="H38" s="299" t="s">
        <v>393</v>
      </c>
      <c r="I38" s="83"/>
      <c r="J38" s="83"/>
      <c r="K38" s="83"/>
      <c r="L38" s="83"/>
      <c r="M38" s="83"/>
      <c r="N38" s="83"/>
      <c r="O38" s="83"/>
    </row>
    <row r="39" spans="1:15" ht="13.8" x14ac:dyDescent="0.3">
      <c r="A39" s="18"/>
      <c r="B39" s="5" t="s">
        <v>285</v>
      </c>
    </row>
    <row r="40" spans="1:15" ht="13.8" x14ac:dyDescent="0.3">
      <c r="A40" s="18"/>
      <c r="B40" s="131" t="s">
        <v>4</v>
      </c>
      <c r="C40" s="12" t="s">
        <v>48</v>
      </c>
      <c r="D40" s="12"/>
      <c r="E40" s="12"/>
      <c r="F40" s="12"/>
      <c r="G40" s="12"/>
      <c r="H40" s="12"/>
      <c r="I40" s="13"/>
      <c r="J40" s="131"/>
    </row>
    <row r="41" spans="1:15" ht="13.8" x14ac:dyDescent="0.3">
      <c r="A41" s="18"/>
      <c r="B41" s="131" t="s">
        <v>5</v>
      </c>
      <c r="C41" s="12" t="s">
        <v>49</v>
      </c>
      <c r="D41" s="12"/>
      <c r="E41" s="12"/>
      <c r="F41" s="12"/>
      <c r="G41" s="12"/>
      <c r="H41" s="12"/>
      <c r="I41" s="13"/>
      <c r="J41" s="131"/>
    </row>
    <row r="42" spans="1:15" ht="13.8" x14ac:dyDescent="0.3">
      <c r="A42" s="18"/>
      <c r="B42" s="131" t="s">
        <v>6</v>
      </c>
      <c r="C42" s="12" t="s">
        <v>98</v>
      </c>
      <c r="D42" s="12"/>
      <c r="E42" s="12"/>
      <c r="F42" s="12"/>
      <c r="G42" s="12"/>
      <c r="H42" s="12"/>
      <c r="I42" s="13"/>
      <c r="J42" s="131"/>
    </row>
    <row r="43" spans="1:15" ht="13.8" x14ac:dyDescent="0.3">
      <c r="A43" s="18"/>
      <c r="B43" s="131" t="s">
        <v>7</v>
      </c>
      <c r="C43" s="5" t="s">
        <v>53</v>
      </c>
      <c r="E43" s="12"/>
      <c r="F43" s="12"/>
      <c r="G43" s="12"/>
      <c r="H43" s="12"/>
      <c r="I43" s="13"/>
      <c r="J43" s="131"/>
    </row>
    <row r="44" spans="1:15" ht="13.8" x14ac:dyDescent="0.3">
      <c r="A44" s="18"/>
      <c r="B44" s="131" t="s">
        <v>8</v>
      </c>
      <c r="C44" s="12" t="s">
        <v>100</v>
      </c>
      <c r="D44" s="12"/>
      <c r="E44" s="12"/>
      <c r="F44" s="12"/>
      <c r="G44" s="12"/>
      <c r="H44" s="12"/>
      <c r="I44" s="13"/>
      <c r="J44" s="131"/>
    </row>
    <row r="45" spans="1:15" ht="13.8" x14ac:dyDescent="0.3">
      <c r="A45" s="18"/>
      <c r="B45" s="131" t="s">
        <v>9</v>
      </c>
      <c r="C45" s="12" t="s">
        <v>50</v>
      </c>
      <c r="D45" s="12"/>
      <c r="E45" s="12"/>
      <c r="F45" s="12"/>
      <c r="G45" s="12"/>
      <c r="H45" s="12"/>
      <c r="I45" s="13"/>
      <c r="J45" s="131"/>
    </row>
    <row r="46" spans="1:15" ht="13.8" x14ac:dyDescent="0.3">
      <c r="A46" s="18"/>
      <c r="B46" s="131" t="s">
        <v>10</v>
      </c>
      <c r="C46" s="12" t="s">
        <v>51</v>
      </c>
      <c r="D46" s="12"/>
      <c r="E46" s="12"/>
      <c r="F46" s="12"/>
      <c r="G46" s="12"/>
      <c r="H46" s="12"/>
      <c r="I46" s="13"/>
      <c r="J46" s="131"/>
    </row>
    <row r="47" spans="1:15" ht="13.8" x14ac:dyDescent="0.3">
      <c r="A47" s="18"/>
      <c r="B47" s="131" t="s">
        <v>11</v>
      </c>
      <c r="C47" s="12" t="s">
        <v>99</v>
      </c>
      <c r="D47" s="12"/>
      <c r="E47" s="12"/>
      <c r="F47" s="12"/>
      <c r="G47" s="12"/>
      <c r="H47" s="12"/>
      <c r="I47" s="13"/>
      <c r="J47" s="131"/>
    </row>
    <row r="48" spans="1:15" ht="13.8" x14ac:dyDescent="0.3">
      <c r="A48" s="18"/>
      <c r="B48" s="131" t="s">
        <v>12</v>
      </c>
      <c r="C48" s="12" t="s">
        <v>268</v>
      </c>
      <c r="D48" s="12"/>
      <c r="E48" s="12"/>
      <c r="F48" s="12"/>
      <c r="G48" s="12"/>
      <c r="H48" s="12"/>
      <c r="I48" s="13"/>
      <c r="J48" s="131"/>
    </row>
    <row r="49" spans="1:16" ht="13.8" x14ac:dyDescent="0.3">
      <c r="A49" s="18"/>
      <c r="B49" s="131" t="s">
        <v>210</v>
      </c>
      <c r="C49" s="12" t="s">
        <v>14</v>
      </c>
      <c r="D49" s="12"/>
      <c r="E49" s="12"/>
      <c r="F49" s="12"/>
      <c r="G49" s="12"/>
      <c r="H49" s="12"/>
      <c r="I49" s="13"/>
      <c r="J49" s="131"/>
    </row>
    <row r="50" spans="1:16" ht="13.8" x14ac:dyDescent="0.3">
      <c r="A50" s="18"/>
      <c r="B50" s="131" t="s">
        <v>211</v>
      </c>
      <c r="C50" s="12" t="s">
        <v>256</v>
      </c>
      <c r="D50" s="12"/>
      <c r="E50" s="12"/>
      <c r="F50" s="12"/>
      <c r="G50" s="12"/>
      <c r="H50" s="12"/>
      <c r="I50" s="13"/>
      <c r="J50" s="131"/>
    </row>
    <row r="51" spans="1:16" ht="13.8" x14ac:dyDescent="0.3">
      <c r="A51" s="18"/>
      <c r="B51" s="261"/>
      <c r="C51" s="6"/>
      <c r="D51" s="6"/>
      <c r="E51" s="6"/>
      <c r="F51" s="6"/>
      <c r="G51" s="6"/>
      <c r="H51" s="6"/>
      <c r="I51" s="6"/>
      <c r="J51" s="261"/>
    </row>
    <row r="52" spans="1:16" s="40" customFormat="1" ht="13.8" customHeight="1" x14ac:dyDescent="0.3">
      <c r="A52" s="18">
        <f>+A37+0.01</f>
        <v>11.059999999999999</v>
      </c>
      <c r="B52" s="334" t="s">
        <v>473</v>
      </c>
      <c r="C52" s="334"/>
      <c r="D52" s="334"/>
      <c r="E52" s="334"/>
      <c r="F52" s="334"/>
      <c r="G52" s="334"/>
      <c r="H52" s="334"/>
      <c r="I52" s="334"/>
      <c r="J52" s="334"/>
      <c r="K52" s="334"/>
      <c r="L52" s="334"/>
      <c r="M52" s="334"/>
      <c r="N52" s="334"/>
      <c r="O52" s="334"/>
      <c r="P52" s="334"/>
    </row>
    <row r="53" spans="1:16" s="40" customFormat="1" ht="13.8" customHeight="1" x14ac:dyDescent="0.3">
      <c r="A53" s="18"/>
      <c r="B53" s="411" t="s">
        <v>488</v>
      </c>
      <c r="C53" s="411"/>
      <c r="D53" s="411"/>
      <c r="E53" s="411"/>
      <c r="F53" s="411"/>
      <c r="G53" s="411"/>
      <c r="H53" s="411"/>
      <c r="I53" s="411"/>
      <c r="J53" s="411"/>
      <c r="K53" s="411"/>
      <c r="L53" s="411"/>
      <c r="M53" s="411"/>
      <c r="N53" s="411"/>
      <c r="O53" s="411"/>
      <c r="P53" s="411"/>
    </row>
    <row r="54" spans="1:16" s="40" customFormat="1" ht="13.8" customHeight="1" x14ac:dyDescent="0.3">
      <c r="A54" s="18"/>
      <c r="B54" s="411"/>
      <c r="C54" s="411"/>
      <c r="D54" s="411"/>
      <c r="E54" s="411"/>
      <c r="F54" s="411"/>
      <c r="G54" s="411"/>
      <c r="H54" s="411"/>
      <c r="I54" s="411"/>
      <c r="J54" s="411"/>
      <c r="K54" s="411"/>
      <c r="L54" s="411"/>
      <c r="M54" s="411"/>
      <c r="N54" s="411"/>
      <c r="O54" s="411"/>
      <c r="P54" s="411"/>
    </row>
    <row r="55" spans="1:16" s="40" customFormat="1" ht="13.8" customHeight="1" x14ac:dyDescent="0.3">
      <c r="A55" s="18"/>
      <c r="B55" s="297" t="s">
        <v>491</v>
      </c>
      <c r="C55" s="300"/>
      <c r="D55" s="300"/>
      <c r="E55" s="300"/>
      <c r="F55" s="300"/>
      <c r="G55" s="300"/>
      <c r="H55" s="300"/>
      <c r="I55" s="300"/>
      <c r="J55" s="300"/>
      <c r="K55" s="300"/>
      <c r="L55" s="300"/>
      <c r="M55" s="287"/>
      <c r="N55" s="287"/>
      <c r="O55" s="287"/>
      <c r="P55" s="287"/>
    </row>
    <row r="56" spans="1:16" s="40" customFormat="1" ht="13.8" x14ac:dyDescent="0.3">
      <c r="A56" s="18"/>
      <c r="B56" s="17" t="s">
        <v>416</v>
      </c>
      <c r="C56" s="17"/>
      <c r="D56" s="17"/>
      <c r="E56" s="17"/>
      <c r="F56" s="5"/>
      <c r="G56" s="132"/>
      <c r="H56" s="132"/>
      <c r="I56" s="132"/>
      <c r="J56" s="132"/>
      <c r="K56" s="132"/>
      <c r="L56" s="132"/>
      <c r="M56" s="132"/>
      <c r="N56" s="5"/>
      <c r="O56" s="5"/>
      <c r="P56" s="5"/>
    </row>
    <row r="57" spans="1:16" s="40" customFormat="1" ht="14.4" customHeight="1" x14ac:dyDescent="0.3">
      <c r="A57" s="18"/>
      <c r="B57" s="288" t="s">
        <v>4</v>
      </c>
      <c r="C57" s="410"/>
      <c r="D57" s="410"/>
      <c r="E57" s="410"/>
      <c r="F57" s="410"/>
      <c r="G57" s="410"/>
      <c r="H57" s="410"/>
      <c r="I57" s="410"/>
      <c r="J57" s="410"/>
      <c r="K57" s="410"/>
      <c r="L57" s="410"/>
      <c r="M57" s="5"/>
      <c r="N57" s="5"/>
      <c r="O57" s="5"/>
      <c r="P57" s="5"/>
    </row>
    <row r="58" spans="1:16" s="40" customFormat="1" ht="13.8" x14ac:dyDescent="0.3">
      <c r="A58" s="18"/>
      <c r="B58" s="288" t="s">
        <v>5</v>
      </c>
      <c r="C58" s="407"/>
      <c r="D58" s="408"/>
      <c r="E58" s="408"/>
      <c r="F58" s="408"/>
      <c r="G58" s="408"/>
      <c r="H58" s="408"/>
      <c r="I58" s="408"/>
      <c r="J58" s="408"/>
      <c r="K58" s="408"/>
      <c r="L58" s="409"/>
      <c r="M58" s="5"/>
      <c r="N58" s="5"/>
      <c r="O58" s="5"/>
      <c r="P58" s="5"/>
    </row>
    <row r="59" spans="1:16" s="40" customFormat="1" ht="13.8" x14ac:dyDescent="0.3">
      <c r="A59" s="18"/>
      <c r="B59" s="288" t="s">
        <v>6</v>
      </c>
      <c r="C59" s="407"/>
      <c r="D59" s="408"/>
      <c r="E59" s="408"/>
      <c r="F59" s="408"/>
      <c r="G59" s="408"/>
      <c r="H59" s="408"/>
      <c r="I59" s="408"/>
      <c r="J59" s="408"/>
      <c r="K59" s="408"/>
      <c r="L59" s="409"/>
      <c r="M59" s="5"/>
      <c r="N59" s="5"/>
      <c r="O59" s="5"/>
      <c r="P59" s="5"/>
    </row>
    <row r="60" spans="1:16" s="40" customFormat="1" ht="13.8" x14ac:dyDescent="0.3">
      <c r="A60" s="18"/>
      <c r="B60" s="288" t="s">
        <v>7</v>
      </c>
      <c r="C60" s="407"/>
      <c r="D60" s="408"/>
      <c r="E60" s="408"/>
      <c r="F60" s="408"/>
      <c r="G60" s="408"/>
      <c r="H60" s="408"/>
      <c r="I60" s="408"/>
      <c r="J60" s="408"/>
      <c r="K60" s="408"/>
      <c r="L60" s="409"/>
      <c r="M60" s="5"/>
      <c r="N60" s="5"/>
      <c r="O60" s="5"/>
      <c r="P60" s="5"/>
    </row>
    <row r="61" spans="1:16" s="40" customFormat="1" ht="13.8" x14ac:dyDescent="0.3">
      <c r="A61" s="18"/>
      <c r="B61" s="288" t="s">
        <v>8</v>
      </c>
      <c r="C61" s="407"/>
      <c r="D61" s="408"/>
      <c r="E61" s="408"/>
      <c r="F61" s="408"/>
      <c r="G61" s="408"/>
      <c r="H61" s="408"/>
      <c r="I61" s="408"/>
      <c r="J61" s="408"/>
      <c r="K61" s="408"/>
      <c r="L61" s="409"/>
      <c r="M61" s="5"/>
      <c r="N61" s="5"/>
      <c r="O61" s="5"/>
      <c r="P61" s="5"/>
    </row>
    <row r="62" spans="1:16" s="40" customFormat="1" ht="13.8" x14ac:dyDescent="0.3">
      <c r="A62" s="18"/>
      <c r="B62" s="288" t="s">
        <v>9</v>
      </c>
      <c r="C62" s="407"/>
      <c r="D62" s="408"/>
      <c r="E62" s="408"/>
      <c r="F62" s="408"/>
      <c r="G62" s="408"/>
      <c r="H62" s="408"/>
      <c r="I62" s="408"/>
      <c r="J62" s="408"/>
      <c r="K62" s="408"/>
      <c r="L62" s="409"/>
      <c r="M62" s="5"/>
      <c r="N62" s="5"/>
      <c r="O62" s="5"/>
      <c r="P62" s="5"/>
    </row>
    <row r="63" spans="1:16" s="40" customFormat="1" ht="13.8" x14ac:dyDescent="0.3">
      <c r="A63" s="66"/>
      <c r="B63" s="145"/>
      <c r="C63" s="412" t="s">
        <v>85</v>
      </c>
      <c r="D63" s="413"/>
      <c r="E63" s="413"/>
      <c r="F63" s="413"/>
      <c r="G63" s="413"/>
      <c r="H63" s="413"/>
      <c r="I63" s="413"/>
      <c r="J63" s="413"/>
      <c r="K63" s="413"/>
      <c r="L63" s="414"/>
    </row>
    <row r="64" spans="1:16" s="40" customFormat="1" ht="13.8" x14ac:dyDescent="0.3">
      <c r="A64" s="66"/>
      <c r="B64" s="41"/>
      <c r="C64" s="286"/>
      <c r="D64" s="286"/>
      <c r="E64" s="286"/>
      <c r="F64" s="286"/>
      <c r="G64" s="286"/>
      <c r="H64" s="286"/>
      <c r="I64" s="286"/>
      <c r="J64" s="286"/>
      <c r="K64" s="286"/>
      <c r="L64" s="286"/>
    </row>
    <row r="65" spans="1:16" x14ac:dyDescent="0.3">
      <c r="B65" s="299" t="s">
        <v>459</v>
      </c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301"/>
      <c r="O65" s="132"/>
      <c r="P65" s="132"/>
    </row>
    <row r="66" spans="1:16" ht="13.8" x14ac:dyDescent="0.3">
      <c r="A66" s="18">
        <f>+A52+0.01</f>
        <v>11.069999999999999</v>
      </c>
      <c r="B66" s="334" t="s">
        <v>474</v>
      </c>
      <c r="C66" s="334"/>
      <c r="D66" s="334"/>
      <c r="E66" s="334"/>
      <c r="F66" s="334"/>
      <c r="G66" s="334"/>
      <c r="H66" s="334"/>
      <c r="I66" s="334"/>
      <c r="J66" s="334"/>
      <c r="K66" s="334"/>
      <c r="L66" s="334"/>
      <c r="M66" s="334"/>
      <c r="N66" s="334"/>
      <c r="O66" s="334"/>
      <c r="P66" s="334"/>
    </row>
    <row r="67" spans="1:16" x14ac:dyDescent="0.3">
      <c r="B67" s="131">
        <v>1</v>
      </c>
      <c r="C67" s="12" t="s">
        <v>13</v>
      </c>
      <c r="D67" s="70"/>
      <c r="E67" s="287"/>
      <c r="F67" s="287"/>
      <c r="G67" s="287"/>
      <c r="H67" s="287"/>
      <c r="I67" s="287"/>
      <c r="J67" s="287"/>
      <c r="K67" s="287"/>
      <c r="L67" s="287"/>
      <c r="M67" s="287"/>
      <c r="N67" s="287"/>
      <c r="O67" s="287"/>
      <c r="P67" s="287"/>
    </row>
    <row r="68" spans="1:16" x14ac:dyDescent="0.3">
      <c r="B68" s="131">
        <v>2</v>
      </c>
      <c r="C68" s="12" t="s">
        <v>0</v>
      </c>
      <c r="D68" s="70"/>
    </row>
    <row r="69" spans="1:16" x14ac:dyDescent="0.3">
      <c r="B69" s="261"/>
      <c r="C69" s="6"/>
      <c r="D69" s="72"/>
    </row>
    <row r="70" spans="1:16" x14ac:dyDescent="0.3">
      <c r="B70" s="17" t="s">
        <v>460</v>
      </c>
      <c r="C70" s="231"/>
      <c r="D70" s="231"/>
    </row>
    <row r="71" spans="1:16" ht="13.8" x14ac:dyDescent="0.3">
      <c r="A71" s="18">
        <f>+A66+0.01</f>
        <v>11.079999999999998</v>
      </c>
      <c r="B71" s="5" t="s">
        <v>426</v>
      </c>
    </row>
    <row r="72" spans="1:16" x14ac:dyDescent="0.3">
      <c r="B72" s="131">
        <v>1</v>
      </c>
      <c r="C72" s="12" t="s">
        <v>397</v>
      </c>
      <c r="D72" s="12"/>
      <c r="E72" s="12"/>
      <c r="F72" s="14"/>
      <c r="G72" s="97"/>
      <c r="H72" s="70"/>
    </row>
    <row r="73" spans="1:16" x14ac:dyDescent="0.3">
      <c r="B73" s="131">
        <v>2</v>
      </c>
      <c r="C73" s="12" t="s">
        <v>396</v>
      </c>
      <c r="D73" s="12"/>
      <c r="E73" s="14"/>
      <c r="F73" s="14" t="s">
        <v>1</v>
      </c>
      <c r="G73" s="97" t="s">
        <v>484</v>
      </c>
      <c r="H73" s="70"/>
    </row>
    <row r="75" spans="1:16" ht="13.8" x14ac:dyDescent="0.3">
      <c r="A75" s="18">
        <f>+A71+0.01</f>
        <v>11.089999999999998</v>
      </c>
      <c r="B75" s="5" t="s">
        <v>398</v>
      </c>
    </row>
    <row r="76" spans="1:16" x14ac:dyDescent="0.3">
      <c r="B76" s="131">
        <v>1</v>
      </c>
      <c r="C76" s="12" t="s">
        <v>399</v>
      </c>
      <c r="D76" s="12"/>
      <c r="E76" s="12"/>
      <c r="F76" s="12"/>
      <c r="G76" s="14" t="s">
        <v>1</v>
      </c>
      <c r="H76" s="97" t="s">
        <v>484</v>
      </c>
      <c r="I76" s="70"/>
    </row>
    <row r="77" spans="1:16" x14ac:dyDescent="0.3">
      <c r="B77" s="131">
        <v>2</v>
      </c>
      <c r="C77" s="12" t="s">
        <v>400</v>
      </c>
      <c r="D77" s="12"/>
      <c r="E77" s="14"/>
      <c r="F77" s="14"/>
      <c r="G77" s="14"/>
      <c r="H77" s="97"/>
      <c r="I77" s="70"/>
    </row>
    <row r="78" spans="1:16" x14ac:dyDescent="0.3">
      <c r="B78" s="131">
        <v>3</v>
      </c>
      <c r="C78" s="12" t="s">
        <v>480</v>
      </c>
      <c r="D78" s="12"/>
      <c r="E78" s="12"/>
      <c r="F78" s="12"/>
      <c r="G78" s="14" t="s">
        <v>1</v>
      </c>
      <c r="H78" s="97" t="s">
        <v>484</v>
      </c>
      <c r="I78" s="70"/>
    </row>
    <row r="79" spans="1:16" x14ac:dyDescent="0.3">
      <c r="B79" s="261"/>
      <c r="C79" s="6"/>
      <c r="D79" s="6"/>
      <c r="E79" s="71"/>
      <c r="F79" s="71"/>
      <c r="G79" s="72"/>
      <c r="H79" s="72"/>
    </row>
    <row r="80" spans="1:16" ht="13.8" x14ac:dyDescent="0.3">
      <c r="A80" s="18">
        <f>+A75+0.01</f>
        <v>11.099999999999998</v>
      </c>
      <c r="B80" s="5" t="s">
        <v>417</v>
      </c>
    </row>
    <row r="81" spans="1:16" ht="13.8" x14ac:dyDescent="0.3">
      <c r="A81" s="18"/>
      <c r="B81" s="5" t="s">
        <v>447</v>
      </c>
    </row>
    <row r="82" spans="1:16" ht="14.55" customHeight="1" x14ac:dyDescent="0.3">
      <c r="B82" s="293" t="s">
        <v>4</v>
      </c>
      <c r="C82" s="294" t="s">
        <v>445</v>
      </c>
      <c r="D82" s="295"/>
      <c r="E82" s="295"/>
      <c r="F82" s="295"/>
      <c r="G82" s="295"/>
      <c r="H82" s="295"/>
      <c r="I82" s="295"/>
      <c r="J82" s="295"/>
      <c r="K82" s="295"/>
      <c r="L82" s="295"/>
      <c r="M82" s="295"/>
      <c r="N82" s="295"/>
      <c r="O82" s="295"/>
      <c r="P82" s="296"/>
    </row>
    <row r="83" spans="1:16" x14ac:dyDescent="0.3">
      <c r="B83" s="293" t="s">
        <v>5</v>
      </c>
      <c r="C83" s="294" t="s">
        <v>446</v>
      </c>
      <c r="D83" s="295"/>
      <c r="E83" s="295"/>
      <c r="F83" s="295"/>
      <c r="G83" s="295"/>
      <c r="H83" s="295"/>
      <c r="I83" s="295"/>
      <c r="J83" s="295"/>
      <c r="K83" s="295"/>
      <c r="L83" s="295"/>
      <c r="M83" s="295"/>
      <c r="N83" s="295"/>
      <c r="O83" s="295"/>
      <c r="P83" s="296"/>
    </row>
    <row r="84" spans="1:16" x14ac:dyDescent="0.3">
      <c r="B84" s="293" t="s">
        <v>6</v>
      </c>
      <c r="C84" s="294" t="s">
        <v>444</v>
      </c>
      <c r="D84" s="295"/>
      <c r="E84" s="295"/>
      <c r="F84" s="295"/>
      <c r="G84" s="295"/>
      <c r="H84" s="295"/>
      <c r="I84" s="295"/>
      <c r="J84" s="295"/>
      <c r="K84" s="295"/>
      <c r="L84" s="295"/>
      <c r="M84" s="295"/>
      <c r="N84" s="295"/>
      <c r="O84" s="295"/>
      <c r="P84" s="296"/>
    </row>
    <row r="85" spans="1:16" x14ac:dyDescent="0.3">
      <c r="B85" s="293" t="s">
        <v>7</v>
      </c>
      <c r="C85" s="294" t="s">
        <v>442</v>
      </c>
      <c r="D85" s="295"/>
      <c r="E85" s="295"/>
      <c r="F85" s="295"/>
      <c r="G85" s="295"/>
      <c r="H85" s="295"/>
      <c r="I85" s="295"/>
      <c r="J85" s="295"/>
      <c r="K85" s="295"/>
      <c r="L85" s="295"/>
      <c r="M85" s="295"/>
      <c r="N85" s="295"/>
      <c r="O85" s="295"/>
      <c r="P85" s="296"/>
    </row>
    <row r="86" spans="1:16" x14ac:dyDescent="0.3">
      <c r="B86" s="293" t="s">
        <v>8</v>
      </c>
      <c r="C86" s="294" t="s">
        <v>443</v>
      </c>
      <c r="D86" s="295"/>
      <c r="E86" s="295"/>
      <c r="F86" s="295"/>
      <c r="G86" s="295"/>
      <c r="H86" s="295"/>
      <c r="I86" s="295"/>
      <c r="J86" s="295"/>
      <c r="K86" s="295"/>
      <c r="L86" s="295"/>
      <c r="M86" s="295"/>
      <c r="N86" s="295"/>
      <c r="O86" s="295"/>
      <c r="P86" s="296"/>
    </row>
    <row r="87" spans="1:16" x14ac:dyDescent="0.3">
      <c r="B87" s="293" t="s">
        <v>9</v>
      </c>
      <c r="C87" s="294" t="s">
        <v>14</v>
      </c>
      <c r="D87" s="295"/>
      <c r="E87" s="295"/>
      <c r="F87" s="295"/>
      <c r="G87" s="295"/>
      <c r="H87" s="295"/>
      <c r="I87" s="295"/>
      <c r="J87" s="295"/>
      <c r="K87" s="295"/>
      <c r="L87" s="295"/>
      <c r="M87" s="295"/>
      <c r="N87" s="295"/>
      <c r="O87" s="295"/>
      <c r="P87" s="296"/>
    </row>
    <row r="88" spans="1:16" x14ac:dyDescent="0.3">
      <c r="B88" s="293" t="s">
        <v>10</v>
      </c>
      <c r="C88" s="294" t="s">
        <v>256</v>
      </c>
      <c r="D88" s="295"/>
      <c r="E88" s="295"/>
      <c r="F88" s="295"/>
      <c r="G88" s="295"/>
      <c r="H88" s="295"/>
      <c r="I88" s="295"/>
      <c r="J88" s="295"/>
      <c r="K88" s="295"/>
      <c r="L88" s="295"/>
      <c r="M88" s="295"/>
      <c r="N88" s="295"/>
      <c r="O88" s="295"/>
      <c r="P88" s="296"/>
    </row>
  </sheetData>
  <mergeCells count="13">
    <mergeCell ref="B66:P66"/>
    <mergeCell ref="C58:L58"/>
    <mergeCell ref="B52:P52"/>
    <mergeCell ref="C57:L57"/>
    <mergeCell ref="B3:P5"/>
    <mergeCell ref="B9:P10"/>
    <mergeCell ref="B25:P28"/>
    <mergeCell ref="C59:L59"/>
    <mergeCell ref="C60:L60"/>
    <mergeCell ref="C61:L61"/>
    <mergeCell ref="C62:L62"/>
    <mergeCell ref="C63:L63"/>
    <mergeCell ref="B53:P54"/>
  </mergeCells>
  <pageMargins left="0.70866141732283472" right="0.70866141732283472" top="0.74803149606299213" bottom="0.74803149606299213" header="0.31496062992125984" footer="0.31496062992125984"/>
  <pageSetup scale="97" orientation="portrait" r:id="rId1"/>
  <headerFooter>
    <oddFooter>&amp;C&amp;8&amp;F&amp;R&amp;8&amp;P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17"/>
  <sheetViews>
    <sheetView showGridLines="0" zoomScale="102" zoomScaleNormal="102" zoomScalePageLayoutView="125" workbookViewId="0">
      <selection activeCell="Q265" sqref="Q265"/>
    </sheetView>
  </sheetViews>
  <sheetFormatPr baseColWidth="10" defaultColWidth="4.44140625" defaultRowHeight="13.2" x14ac:dyDescent="0.3"/>
  <cols>
    <col min="1" max="1" width="6.33203125" style="185" customWidth="1"/>
    <col min="2" max="2" width="6.5546875" style="181" customWidth="1"/>
    <col min="3" max="10" width="6.6640625" style="181" customWidth="1"/>
    <col min="11" max="16384" width="4.44140625" style="181"/>
  </cols>
  <sheetData>
    <row r="1" spans="1:24" s="184" customFormat="1" ht="15.6" x14ac:dyDescent="0.3">
      <c r="A1" s="77" t="s">
        <v>343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</row>
    <row r="2" spans="1:24" x14ac:dyDescent="0.3">
      <c r="A2" s="81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24" ht="11.7" customHeight="1" x14ac:dyDescent="0.3">
      <c r="A3" s="25">
        <v>14.01</v>
      </c>
      <c r="B3" s="334" t="s">
        <v>489</v>
      </c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</row>
    <row r="4" spans="1:24" ht="13.8" x14ac:dyDescent="0.3">
      <c r="A4" s="25"/>
      <c r="B4" s="334"/>
      <c r="C4" s="334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</row>
    <row r="5" spans="1:24" ht="19.2" customHeight="1" x14ac:dyDescent="0.3">
      <c r="A5" s="25"/>
      <c r="B5" s="415">
        <v>1</v>
      </c>
      <c r="C5" s="418" t="s">
        <v>477</v>
      </c>
      <c r="D5" s="419"/>
      <c r="E5" s="419"/>
      <c r="F5" s="419"/>
      <c r="G5" s="419"/>
      <c r="H5" s="419"/>
      <c r="I5" s="419"/>
      <c r="J5" s="420"/>
      <c r="K5" s="417" t="s">
        <v>2</v>
      </c>
      <c r="L5" s="404" t="s">
        <v>13</v>
      </c>
      <c r="M5" s="417" t="s">
        <v>2</v>
      </c>
      <c r="N5" s="404" t="s">
        <v>0</v>
      </c>
      <c r="O5" s="5"/>
    </row>
    <row r="6" spans="1:24" ht="19.2" customHeight="1" x14ac:dyDescent="0.3">
      <c r="A6" s="25"/>
      <c r="B6" s="424"/>
      <c r="C6" s="421"/>
      <c r="D6" s="422"/>
      <c r="E6" s="422"/>
      <c r="F6" s="422"/>
      <c r="G6" s="422"/>
      <c r="H6" s="422"/>
      <c r="I6" s="422"/>
      <c r="J6" s="423"/>
      <c r="K6" s="417"/>
      <c r="L6" s="404"/>
      <c r="M6" s="417"/>
      <c r="N6" s="404"/>
      <c r="O6" s="5"/>
    </row>
    <row r="7" spans="1:24" ht="19.2" customHeight="1" x14ac:dyDescent="0.3">
      <c r="A7" s="25"/>
      <c r="B7" s="415">
        <v>2</v>
      </c>
      <c r="C7" s="418" t="s">
        <v>478</v>
      </c>
      <c r="D7" s="419"/>
      <c r="E7" s="419"/>
      <c r="F7" s="419"/>
      <c r="G7" s="419"/>
      <c r="H7" s="419"/>
      <c r="I7" s="419"/>
      <c r="J7" s="420"/>
      <c r="K7" s="417" t="s">
        <v>2</v>
      </c>
      <c r="L7" s="404" t="s">
        <v>13</v>
      </c>
      <c r="M7" s="417" t="s">
        <v>2</v>
      </c>
      <c r="N7" s="404" t="s">
        <v>0</v>
      </c>
      <c r="O7" s="5"/>
    </row>
    <row r="8" spans="1:24" ht="19.2" customHeight="1" x14ac:dyDescent="0.3">
      <c r="A8" s="25"/>
      <c r="B8" s="416"/>
      <c r="C8" s="421"/>
      <c r="D8" s="422"/>
      <c r="E8" s="422"/>
      <c r="F8" s="422"/>
      <c r="G8" s="422"/>
      <c r="H8" s="422"/>
      <c r="I8" s="422"/>
      <c r="J8" s="423"/>
      <c r="K8" s="417"/>
      <c r="L8" s="404"/>
      <c r="M8" s="417"/>
      <c r="N8" s="404"/>
      <c r="O8" s="5"/>
    </row>
    <row r="9" spans="1:24" ht="19.2" customHeight="1" x14ac:dyDescent="0.3">
      <c r="A9" s="25"/>
      <c r="B9" s="415">
        <v>3</v>
      </c>
      <c r="C9" s="418" t="s">
        <v>479</v>
      </c>
      <c r="D9" s="419"/>
      <c r="E9" s="419"/>
      <c r="F9" s="419"/>
      <c r="G9" s="419"/>
      <c r="H9" s="419"/>
      <c r="I9" s="419"/>
      <c r="J9" s="420"/>
      <c r="K9" s="417" t="s">
        <v>2</v>
      </c>
      <c r="L9" s="404" t="s">
        <v>13</v>
      </c>
      <c r="M9" s="417" t="s">
        <v>2</v>
      </c>
      <c r="N9" s="404" t="s">
        <v>0</v>
      </c>
      <c r="O9" s="5"/>
    </row>
    <row r="10" spans="1:24" ht="19.2" customHeight="1" x14ac:dyDescent="0.3">
      <c r="A10" s="18"/>
      <c r="B10" s="416"/>
      <c r="C10" s="421"/>
      <c r="D10" s="422"/>
      <c r="E10" s="422"/>
      <c r="F10" s="422"/>
      <c r="G10" s="422"/>
      <c r="H10" s="422"/>
      <c r="I10" s="422"/>
      <c r="J10" s="423"/>
      <c r="K10" s="417"/>
      <c r="L10" s="404"/>
      <c r="M10" s="417"/>
      <c r="N10" s="404"/>
      <c r="O10" s="5"/>
    </row>
    <row r="11" spans="1:24" ht="13.8" x14ac:dyDescent="0.3">
      <c r="A11" s="25"/>
      <c r="C11" s="232"/>
      <c r="D11" s="291"/>
      <c r="E11" s="291"/>
      <c r="F11" s="291"/>
      <c r="G11" s="291"/>
      <c r="H11" s="291"/>
      <c r="I11" s="291"/>
      <c r="J11" s="291"/>
      <c r="K11" s="291"/>
      <c r="L11" s="291"/>
      <c r="M11" s="291"/>
      <c r="N11" s="291"/>
      <c r="O11" s="291"/>
    </row>
    <row r="12" spans="1:24" ht="13.8" x14ac:dyDescent="0.3">
      <c r="A12" s="18"/>
      <c r="D12" s="283"/>
      <c r="E12" s="283"/>
      <c r="F12" s="283"/>
      <c r="G12" s="283"/>
      <c r="H12" s="283"/>
      <c r="I12" s="283"/>
      <c r="J12" s="283"/>
      <c r="K12" s="283"/>
      <c r="L12" s="283"/>
      <c r="M12" s="283"/>
      <c r="N12" s="283"/>
      <c r="O12" s="283"/>
      <c r="P12" s="283"/>
      <c r="Q12" s="283"/>
      <c r="R12" s="283"/>
      <c r="S12" s="283"/>
      <c r="T12" s="283"/>
      <c r="U12" s="283"/>
    </row>
    <row r="14" spans="1:24" x14ac:dyDescent="0.3">
      <c r="C14" s="181" t="s">
        <v>476</v>
      </c>
    </row>
    <row r="15" spans="1:24" x14ac:dyDescent="0.3">
      <c r="D15" s="283"/>
      <c r="E15" s="283"/>
      <c r="F15" s="283"/>
      <c r="G15" s="283"/>
      <c r="H15" s="283"/>
      <c r="I15" s="283"/>
      <c r="J15" s="283"/>
      <c r="K15" s="283"/>
      <c r="L15" s="283"/>
      <c r="M15" s="283"/>
      <c r="N15" s="283"/>
      <c r="O15" s="283"/>
      <c r="P15" s="283"/>
      <c r="Q15" s="283"/>
      <c r="R15" s="283"/>
      <c r="S15" s="283"/>
      <c r="T15" s="283"/>
      <c r="U15" s="283"/>
      <c r="V15" s="283"/>
      <c r="W15" s="283"/>
      <c r="X15" s="283"/>
    </row>
    <row r="16" spans="1:24" x14ac:dyDescent="0.3">
      <c r="C16" s="181" t="s">
        <v>476</v>
      </c>
      <c r="D16" s="283"/>
      <c r="E16" s="283"/>
      <c r="F16" s="283"/>
      <c r="G16" s="283"/>
      <c r="H16" s="283"/>
      <c r="I16" s="283"/>
      <c r="J16" s="283"/>
      <c r="K16" s="283"/>
      <c r="L16" s="283"/>
      <c r="M16" s="283"/>
      <c r="N16" s="283"/>
      <c r="O16" s="283"/>
      <c r="P16" s="283"/>
      <c r="Q16" s="283"/>
      <c r="R16" s="283"/>
      <c r="S16" s="283"/>
      <c r="T16" s="283"/>
      <c r="U16" s="283"/>
      <c r="V16" s="283"/>
      <c r="W16" s="283"/>
      <c r="X16" s="283"/>
    </row>
    <row r="17" spans="4:24" x14ac:dyDescent="0.3">
      <c r="D17" s="283"/>
      <c r="E17" s="283"/>
      <c r="F17" s="283"/>
      <c r="G17" s="283"/>
      <c r="H17" s="283"/>
      <c r="I17" s="283"/>
      <c r="J17" s="283"/>
      <c r="K17" s="283"/>
      <c r="L17" s="283"/>
      <c r="M17" s="283"/>
      <c r="N17" s="283"/>
      <c r="O17" s="283"/>
      <c r="P17" s="283"/>
      <c r="Q17" s="283"/>
      <c r="R17" s="283"/>
      <c r="S17" s="283"/>
      <c r="T17" s="283"/>
      <c r="U17" s="283"/>
      <c r="V17" s="283"/>
      <c r="W17" s="283"/>
      <c r="X17" s="283"/>
    </row>
  </sheetData>
  <mergeCells count="19">
    <mergeCell ref="B3:O4"/>
    <mergeCell ref="B5:B6"/>
    <mergeCell ref="C5:J6"/>
    <mergeCell ref="K5:K6"/>
    <mergeCell ref="L5:L6"/>
    <mergeCell ref="M5:M6"/>
    <mergeCell ref="N5:N6"/>
    <mergeCell ref="N9:N10"/>
    <mergeCell ref="B7:B8"/>
    <mergeCell ref="K7:K8"/>
    <mergeCell ref="L7:L8"/>
    <mergeCell ref="M7:M8"/>
    <mergeCell ref="N7:N8"/>
    <mergeCell ref="B9:B10"/>
    <mergeCell ref="K9:K10"/>
    <mergeCell ref="L9:L10"/>
    <mergeCell ref="M9:M10"/>
    <mergeCell ref="C7:J8"/>
    <mergeCell ref="C9:J10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  <pageSetUpPr fitToPage="1"/>
  </sheetPr>
  <dimension ref="A1:Y58"/>
  <sheetViews>
    <sheetView showGridLines="0" tabSelected="1" zoomScale="106" zoomScaleNormal="106" zoomScalePageLayoutView="125" workbookViewId="0">
      <selection activeCell="B1" sqref="B1"/>
    </sheetView>
  </sheetViews>
  <sheetFormatPr baseColWidth="10" defaultColWidth="4.44140625" defaultRowHeight="13.2" x14ac:dyDescent="0.3"/>
  <cols>
    <col min="1" max="1" width="6.44140625" style="47" customWidth="1"/>
    <col min="2" max="7" width="4.44140625" style="5"/>
    <col min="8" max="8" width="5.44140625" style="5" bestFit="1" customWidth="1"/>
    <col min="9" max="9" width="4.44140625" style="5" customWidth="1"/>
    <col min="10" max="16384" width="4.44140625" style="5"/>
  </cols>
  <sheetData>
    <row r="1" spans="1:25" s="76" customFormat="1" ht="15.6" x14ac:dyDescent="0.3">
      <c r="A1" s="78" t="s">
        <v>16</v>
      </c>
      <c r="F1" s="5"/>
    </row>
    <row r="2" spans="1:25" x14ac:dyDescent="0.3">
      <c r="A2" s="78"/>
    </row>
    <row r="3" spans="1:25" x14ac:dyDescent="0.3">
      <c r="A3" s="64">
        <v>3.01</v>
      </c>
      <c r="B3" s="5" t="s">
        <v>255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</row>
    <row r="4" spans="1:25" x14ac:dyDescent="0.3">
      <c r="B4" s="10">
        <v>1</v>
      </c>
      <c r="C4" s="11" t="s">
        <v>2</v>
      </c>
      <c r="D4" s="12" t="s">
        <v>13</v>
      </c>
      <c r="E4" s="12"/>
      <c r="F4" s="12" t="s">
        <v>1</v>
      </c>
      <c r="G4" s="12">
        <f>+A45</f>
        <v>3.0699999999999985</v>
      </c>
      <c r="H4" s="135"/>
      <c r="I4" s="47"/>
      <c r="J4" s="47"/>
      <c r="K4" s="47"/>
      <c r="L4" s="47"/>
      <c r="M4" s="47"/>
      <c r="N4" s="47"/>
      <c r="O4" s="47"/>
    </row>
    <row r="5" spans="1:25" s="146" customFormat="1" ht="14.4" x14ac:dyDescent="0.3">
      <c r="A5" s="47"/>
      <c r="B5" s="10">
        <v>2</v>
      </c>
      <c r="C5" s="11" t="s">
        <v>2</v>
      </c>
      <c r="D5" s="12" t="s">
        <v>0</v>
      </c>
      <c r="E5" s="12"/>
      <c r="F5" s="12"/>
      <c r="G5" s="12"/>
      <c r="H5" s="292"/>
      <c r="I5" s="47"/>
      <c r="J5" s="47"/>
      <c r="K5" s="47"/>
      <c r="L5" s="47"/>
      <c r="M5" s="47"/>
      <c r="N5" s="47"/>
      <c r="O5" s="47"/>
    </row>
    <row r="6" spans="1:25" s="146" customFormat="1" ht="14.4" x14ac:dyDescent="0.3"/>
    <row r="7" spans="1:25" x14ac:dyDescent="0.3">
      <c r="A7" s="64">
        <f>+A3+0.01</f>
        <v>3.0199999999999996</v>
      </c>
      <c r="B7" s="5" t="s">
        <v>273</v>
      </c>
      <c r="O7" s="47"/>
      <c r="P7" s="47"/>
      <c r="R7" s="136"/>
      <c r="S7" s="136"/>
      <c r="T7" s="136"/>
      <c r="U7" s="136"/>
      <c r="V7" s="136"/>
      <c r="W7" s="136"/>
      <c r="X7" s="136"/>
      <c r="Y7" s="136"/>
    </row>
    <row r="8" spans="1:25" x14ac:dyDescent="0.3">
      <c r="A8" s="233"/>
      <c r="B8" s="17" t="s">
        <v>401</v>
      </c>
      <c r="H8" s="49"/>
      <c r="J8" s="234"/>
      <c r="K8" s="234"/>
      <c r="L8" s="234"/>
      <c r="M8" s="1"/>
      <c r="N8" s="1"/>
      <c r="O8" s="1"/>
      <c r="P8" s="1"/>
      <c r="Q8" s="1"/>
      <c r="R8" s="1"/>
      <c r="S8" s="136"/>
      <c r="T8" s="136"/>
      <c r="U8" s="136"/>
      <c r="V8" s="136"/>
      <c r="W8" s="136"/>
      <c r="X8" s="136"/>
      <c r="Y8" s="136"/>
    </row>
    <row r="9" spans="1:25" x14ac:dyDescent="0.3">
      <c r="A9" s="233"/>
      <c r="B9" s="17" t="s">
        <v>402</v>
      </c>
      <c r="H9" s="49"/>
      <c r="J9" s="234"/>
      <c r="K9" s="234"/>
      <c r="L9" s="234"/>
      <c r="M9" s="1"/>
      <c r="N9" s="1"/>
      <c r="O9" s="1"/>
      <c r="P9" s="1"/>
      <c r="Q9" s="1"/>
      <c r="R9" s="1"/>
      <c r="S9" s="136"/>
      <c r="T9" s="136"/>
      <c r="U9" s="136"/>
      <c r="V9" s="136"/>
      <c r="W9" s="136"/>
      <c r="X9" s="136"/>
      <c r="Y9" s="136"/>
    </row>
    <row r="10" spans="1:25" x14ac:dyDescent="0.3">
      <c r="B10" s="17" t="s">
        <v>145</v>
      </c>
      <c r="C10" s="137"/>
      <c r="D10" s="137"/>
      <c r="E10" s="137"/>
      <c r="F10" s="137"/>
      <c r="G10" s="137"/>
      <c r="H10" s="138"/>
      <c r="I10" s="139"/>
      <c r="J10" s="137"/>
      <c r="K10" s="136"/>
      <c r="L10" s="136"/>
      <c r="M10" s="136"/>
      <c r="N10" s="136"/>
      <c r="O10" s="47"/>
      <c r="P10" s="47"/>
      <c r="R10" s="136"/>
      <c r="S10" s="136"/>
      <c r="T10" s="136"/>
      <c r="U10" s="136"/>
      <c r="V10" s="136"/>
      <c r="W10" s="136"/>
      <c r="X10" s="136"/>
      <c r="Y10" s="136"/>
    </row>
    <row r="11" spans="1:25" x14ac:dyDescent="0.3">
      <c r="B11" s="137"/>
      <c r="C11" s="137"/>
      <c r="D11" s="137"/>
      <c r="E11" s="137"/>
      <c r="F11" s="137"/>
      <c r="G11" s="137"/>
      <c r="H11" s="137"/>
      <c r="I11" s="137"/>
      <c r="J11" s="137"/>
      <c r="K11" s="136"/>
      <c r="L11" s="136"/>
      <c r="M11" s="136"/>
      <c r="N11" s="136"/>
      <c r="O11" s="47"/>
      <c r="P11" s="47"/>
      <c r="R11" s="136"/>
    </row>
    <row r="12" spans="1:25" x14ac:dyDescent="0.3">
      <c r="A12" s="64">
        <f>+A7+0.01</f>
        <v>3.0299999999999994</v>
      </c>
      <c r="B12" s="5" t="s">
        <v>272</v>
      </c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6"/>
    </row>
    <row r="13" spans="1:25" x14ac:dyDescent="0.3">
      <c r="A13" s="64"/>
      <c r="B13" s="17" t="s">
        <v>101</v>
      </c>
      <c r="O13" s="136"/>
      <c r="P13" s="136"/>
    </row>
    <row r="14" spans="1:25" x14ac:dyDescent="0.3">
      <c r="A14" s="64"/>
      <c r="B14" s="17" t="s">
        <v>262</v>
      </c>
      <c r="O14" s="136"/>
      <c r="P14" s="136"/>
    </row>
    <row r="15" spans="1:25" x14ac:dyDescent="0.3">
      <c r="A15" s="64"/>
      <c r="B15" s="19" t="s">
        <v>4</v>
      </c>
      <c r="C15" s="20" t="s">
        <v>403</v>
      </c>
      <c r="D15" s="21"/>
      <c r="E15" s="22"/>
      <c r="F15" s="21"/>
      <c r="G15" s="21"/>
      <c r="H15" s="21"/>
      <c r="I15" s="21"/>
      <c r="J15" s="21"/>
      <c r="K15" s="21"/>
      <c r="L15" s="23"/>
      <c r="M15" s="19"/>
      <c r="O15" s="136"/>
      <c r="P15" s="136"/>
    </row>
    <row r="16" spans="1:25" x14ac:dyDescent="0.3">
      <c r="A16" s="64"/>
      <c r="B16" s="19" t="s">
        <v>5</v>
      </c>
      <c r="C16" s="20" t="s">
        <v>149</v>
      </c>
      <c r="D16" s="21"/>
      <c r="E16" s="22"/>
      <c r="F16" s="21"/>
      <c r="G16" s="21"/>
      <c r="H16" s="21"/>
      <c r="I16" s="21"/>
      <c r="J16" s="21"/>
      <c r="K16" s="21"/>
      <c r="L16" s="23"/>
      <c r="M16" s="19"/>
      <c r="O16" s="136"/>
      <c r="P16" s="136"/>
    </row>
    <row r="17" spans="1:17" x14ac:dyDescent="0.3">
      <c r="A17" s="64"/>
      <c r="B17" s="19" t="s">
        <v>6</v>
      </c>
      <c r="C17" s="20" t="s">
        <v>147</v>
      </c>
      <c r="D17" s="21"/>
      <c r="E17" s="21"/>
      <c r="F17" s="21"/>
      <c r="G17" s="21"/>
      <c r="H17" s="21"/>
      <c r="I17" s="21"/>
      <c r="J17" s="21"/>
      <c r="K17" s="21"/>
      <c r="L17" s="23"/>
      <c r="M17" s="19"/>
    </row>
    <row r="18" spans="1:17" x14ac:dyDescent="0.3">
      <c r="A18" s="64"/>
      <c r="B18" s="19" t="s">
        <v>7</v>
      </c>
      <c r="C18" s="20" t="s">
        <v>427</v>
      </c>
      <c r="D18" s="21"/>
      <c r="E18" s="21"/>
      <c r="F18" s="21"/>
      <c r="G18" s="21"/>
      <c r="H18" s="21"/>
      <c r="I18" s="21"/>
      <c r="J18" s="21"/>
      <c r="K18" s="21"/>
      <c r="L18" s="23"/>
      <c r="M18" s="19"/>
    </row>
    <row r="19" spans="1:17" x14ac:dyDescent="0.3">
      <c r="A19" s="64"/>
      <c r="B19" s="19" t="s">
        <v>8</v>
      </c>
      <c r="C19" s="20" t="s">
        <v>428</v>
      </c>
      <c r="D19" s="21"/>
      <c r="E19" s="21"/>
      <c r="F19" s="21"/>
      <c r="G19" s="21"/>
      <c r="H19" s="21"/>
      <c r="I19" s="21"/>
      <c r="J19" s="21"/>
      <c r="K19" s="21"/>
      <c r="L19" s="23"/>
      <c r="M19" s="19"/>
    </row>
    <row r="20" spans="1:17" x14ac:dyDescent="0.3">
      <c r="A20" s="64"/>
      <c r="B20" s="19" t="s">
        <v>9</v>
      </c>
      <c r="C20" s="20" t="s">
        <v>85</v>
      </c>
      <c r="D20" s="21"/>
      <c r="E20" s="21"/>
      <c r="F20" s="21"/>
      <c r="G20" s="21"/>
      <c r="H20" s="21"/>
      <c r="I20" s="21"/>
      <c r="J20" s="21"/>
      <c r="K20" s="21"/>
      <c r="L20" s="23"/>
      <c r="M20" s="19"/>
    </row>
    <row r="21" spans="1:17" x14ac:dyDescent="0.3">
      <c r="A21" s="64"/>
      <c r="B21" s="15"/>
      <c r="C21" s="6"/>
      <c r="D21" s="6"/>
      <c r="E21" s="6"/>
      <c r="F21" s="6"/>
      <c r="G21" s="6"/>
      <c r="H21" s="6"/>
      <c r="I21" s="6"/>
      <c r="J21" s="6"/>
      <c r="K21" s="6"/>
      <c r="L21" s="6"/>
      <c r="M21" s="15"/>
    </row>
    <row r="22" spans="1:17" ht="14.4" x14ac:dyDescent="0.3">
      <c r="A22" s="64">
        <f>+A12+0.01</f>
        <v>3.0399999999999991</v>
      </c>
      <c r="B22" s="5" t="s">
        <v>509</v>
      </c>
      <c r="N22" s="146"/>
      <c r="O22" s="146"/>
      <c r="P22" s="146"/>
      <c r="Q22" s="146"/>
    </row>
    <row r="23" spans="1:17" ht="14.4" x14ac:dyDescent="0.3">
      <c r="A23" s="64"/>
      <c r="B23" s="5" t="s">
        <v>274</v>
      </c>
      <c r="N23" s="146"/>
      <c r="O23" s="146"/>
      <c r="P23" s="146"/>
      <c r="Q23" s="146"/>
    </row>
    <row r="24" spans="1:17" ht="14.4" x14ac:dyDescent="0.3">
      <c r="A24" s="78"/>
      <c r="B24" s="10">
        <v>1</v>
      </c>
      <c r="C24" s="11" t="s">
        <v>2</v>
      </c>
      <c r="D24" s="12" t="s">
        <v>13</v>
      </c>
      <c r="E24" s="12"/>
      <c r="F24" s="12" t="s">
        <v>1</v>
      </c>
      <c r="G24" s="97">
        <f>+A45</f>
        <v>3.0699999999999985</v>
      </c>
      <c r="H24" s="135"/>
      <c r="N24" s="146"/>
      <c r="O24" s="146"/>
      <c r="P24" s="146"/>
      <c r="Q24" s="146"/>
    </row>
    <row r="25" spans="1:17" ht="14.4" x14ac:dyDescent="0.3">
      <c r="A25" s="146"/>
      <c r="B25" s="10">
        <v>2</v>
      </c>
      <c r="C25" s="11" t="s">
        <v>2</v>
      </c>
      <c r="D25" s="12" t="s">
        <v>0</v>
      </c>
      <c r="E25" s="12"/>
      <c r="F25" s="12"/>
      <c r="G25" s="12"/>
      <c r="H25" s="292"/>
      <c r="I25" s="146"/>
      <c r="J25" s="146"/>
      <c r="K25" s="146"/>
      <c r="L25" s="146"/>
      <c r="M25" s="146"/>
      <c r="N25" s="146"/>
      <c r="O25" s="146"/>
      <c r="P25" s="146"/>
      <c r="Q25" s="146"/>
    </row>
    <row r="26" spans="1:17" ht="14.4" x14ac:dyDescent="0.3">
      <c r="A26" s="146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</row>
    <row r="27" spans="1:17" x14ac:dyDescent="0.3">
      <c r="A27" s="64">
        <f>+A22+0.01</f>
        <v>3.0499999999999989</v>
      </c>
      <c r="B27" s="5" t="s">
        <v>270</v>
      </c>
    </row>
    <row r="28" spans="1:17" x14ac:dyDescent="0.3">
      <c r="A28" s="64"/>
      <c r="B28" s="5" t="s">
        <v>271</v>
      </c>
    </row>
    <row r="29" spans="1:17" x14ac:dyDescent="0.3">
      <c r="A29" s="64"/>
      <c r="B29" s="5" t="s">
        <v>102</v>
      </c>
    </row>
    <row r="30" spans="1:17" x14ac:dyDescent="0.3">
      <c r="A30" s="64"/>
      <c r="B30" s="5" t="s">
        <v>251</v>
      </c>
    </row>
    <row r="31" spans="1:17" x14ac:dyDescent="0.3">
      <c r="B31" s="133">
        <v>1</v>
      </c>
      <c r="C31" s="134" t="s">
        <v>2</v>
      </c>
      <c r="D31" s="42"/>
    </row>
    <row r="32" spans="1:17" x14ac:dyDescent="0.3">
      <c r="B32" s="133">
        <v>2</v>
      </c>
      <c r="C32" s="134" t="s">
        <v>2</v>
      </c>
      <c r="D32" s="42"/>
    </row>
    <row r="33" spans="1:19" x14ac:dyDescent="0.3">
      <c r="B33" s="133">
        <v>3</v>
      </c>
      <c r="C33" s="134" t="s">
        <v>2</v>
      </c>
      <c r="D33" s="42"/>
    </row>
    <row r="34" spans="1:19" x14ac:dyDescent="0.3">
      <c r="B34" s="133">
        <v>4</v>
      </c>
      <c r="C34" s="134" t="s">
        <v>2</v>
      </c>
      <c r="D34" s="42"/>
    </row>
    <row r="35" spans="1:19" x14ac:dyDescent="0.3">
      <c r="B35" s="133">
        <v>5</v>
      </c>
      <c r="C35" s="134" t="s">
        <v>2</v>
      </c>
      <c r="D35" s="42"/>
    </row>
    <row r="36" spans="1:19" x14ac:dyDescent="0.3">
      <c r="B36" s="133">
        <v>6</v>
      </c>
      <c r="C36" s="134" t="s">
        <v>2</v>
      </c>
      <c r="D36" s="42"/>
    </row>
    <row r="37" spans="1:19" x14ac:dyDescent="0.3">
      <c r="B37" s="133">
        <v>7</v>
      </c>
      <c r="C37" s="134" t="s">
        <v>2</v>
      </c>
      <c r="D37" s="42"/>
    </row>
    <row r="38" spans="1:19" x14ac:dyDescent="0.3">
      <c r="B38" s="133">
        <v>8</v>
      </c>
      <c r="C38" s="134" t="s">
        <v>2</v>
      </c>
      <c r="D38" s="42"/>
      <c r="S38" s="39"/>
    </row>
    <row r="39" spans="1:19" x14ac:dyDescent="0.3">
      <c r="B39" s="47"/>
      <c r="R39" s="39"/>
    </row>
    <row r="40" spans="1:19" x14ac:dyDescent="0.3">
      <c r="B40" s="5" t="s">
        <v>112</v>
      </c>
      <c r="K40" s="5" t="s">
        <v>106</v>
      </c>
    </row>
    <row r="41" spans="1:19" x14ac:dyDescent="0.3">
      <c r="A41" s="64">
        <f>+A27+0.01</f>
        <v>3.0599999999999987</v>
      </c>
      <c r="B41" s="5" t="s">
        <v>64</v>
      </c>
      <c r="K41" s="10">
        <v>1</v>
      </c>
      <c r="L41" s="11" t="s">
        <v>2</v>
      </c>
      <c r="M41" s="12" t="s">
        <v>107</v>
      </c>
      <c r="N41" s="12"/>
      <c r="O41" s="24"/>
      <c r="P41" s="38"/>
    </row>
    <row r="42" spans="1:19" x14ac:dyDescent="0.3">
      <c r="B42" s="10">
        <v>1</v>
      </c>
      <c r="C42" s="11" t="s">
        <v>2</v>
      </c>
      <c r="D42" s="12" t="s">
        <v>84</v>
      </c>
      <c r="E42" s="12"/>
      <c r="F42" s="12"/>
      <c r="G42" s="24"/>
      <c r="H42" s="24"/>
      <c r="I42" s="38"/>
      <c r="K42" s="10">
        <v>2</v>
      </c>
      <c r="L42" s="11" t="s">
        <v>2</v>
      </c>
      <c r="M42" s="12" t="s">
        <v>108</v>
      </c>
      <c r="N42" s="12"/>
      <c r="O42" s="24"/>
      <c r="P42" s="38"/>
    </row>
    <row r="43" spans="1:19" x14ac:dyDescent="0.3">
      <c r="B43" s="10">
        <v>2</v>
      </c>
      <c r="C43" s="11" t="s">
        <v>2</v>
      </c>
      <c r="D43" s="12" t="s">
        <v>83</v>
      </c>
      <c r="E43" s="12"/>
      <c r="F43" s="12"/>
      <c r="G43" s="24"/>
      <c r="H43" s="24"/>
      <c r="I43" s="38"/>
      <c r="K43" s="10">
        <v>3</v>
      </c>
      <c r="L43" s="11" t="s">
        <v>2</v>
      </c>
      <c r="M43" s="12" t="s">
        <v>109</v>
      </c>
      <c r="N43" s="12"/>
      <c r="O43" s="24"/>
      <c r="P43" s="38"/>
    </row>
    <row r="44" spans="1:19" x14ac:dyDescent="0.3">
      <c r="N44" s="15"/>
      <c r="O44" s="16"/>
      <c r="P44" s="6"/>
    </row>
    <row r="45" spans="1:19" x14ac:dyDescent="0.3">
      <c r="A45" s="64">
        <f>+A41+0.01</f>
        <v>3.0699999999999985</v>
      </c>
      <c r="B45" s="5" t="s">
        <v>465</v>
      </c>
    </row>
    <row r="46" spans="1:19" x14ac:dyDescent="0.3">
      <c r="A46" s="5"/>
      <c r="B46" s="10">
        <v>1</v>
      </c>
      <c r="C46" s="11" t="s">
        <v>2</v>
      </c>
      <c r="D46" s="12" t="s">
        <v>466</v>
      </c>
      <c r="E46" s="12"/>
      <c r="F46" s="12"/>
      <c r="G46" s="24"/>
      <c r="H46" s="24"/>
      <c r="I46" s="24"/>
      <c r="J46" s="24"/>
      <c r="K46" s="38"/>
    </row>
    <row r="47" spans="1:19" x14ac:dyDescent="0.3">
      <c r="A47" s="5"/>
      <c r="B47" s="10">
        <v>2</v>
      </c>
      <c r="C47" s="11" t="s">
        <v>2</v>
      </c>
      <c r="D47" s="12" t="s">
        <v>481</v>
      </c>
      <c r="E47" s="12"/>
      <c r="F47" s="12"/>
      <c r="G47" s="24"/>
      <c r="H47" s="24"/>
      <c r="I47" s="24"/>
      <c r="J47" s="24"/>
      <c r="K47" s="38"/>
    </row>
    <row r="48" spans="1:19" x14ac:dyDescent="0.3">
      <c r="A48" s="5"/>
      <c r="B48" s="10">
        <v>3</v>
      </c>
      <c r="C48" s="11" t="s">
        <v>2</v>
      </c>
      <c r="D48" s="12" t="s">
        <v>467</v>
      </c>
      <c r="E48" s="12"/>
      <c r="F48" s="12"/>
      <c r="G48" s="24"/>
      <c r="H48" s="24"/>
      <c r="I48" s="24"/>
      <c r="J48" s="24"/>
      <c r="K48" s="38"/>
    </row>
    <row r="49" spans="1:11" x14ac:dyDescent="0.3">
      <c r="B49" s="10">
        <v>4</v>
      </c>
      <c r="C49" s="11" t="s">
        <v>2</v>
      </c>
      <c r="D49" s="12" t="s">
        <v>468</v>
      </c>
      <c r="E49" s="12"/>
      <c r="F49" s="12"/>
      <c r="G49" s="24"/>
      <c r="H49" s="12"/>
      <c r="I49" s="12" t="s">
        <v>1</v>
      </c>
      <c r="J49" s="12" t="s">
        <v>62</v>
      </c>
      <c r="K49" s="38"/>
    </row>
    <row r="50" spans="1:11" x14ac:dyDescent="0.3">
      <c r="B50" s="10">
        <v>5</v>
      </c>
      <c r="C50" s="11" t="s">
        <v>2</v>
      </c>
      <c r="D50" s="12" t="s">
        <v>475</v>
      </c>
      <c r="E50" s="12"/>
      <c r="F50" s="12"/>
      <c r="G50" s="24"/>
      <c r="H50" s="24"/>
      <c r="I50" s="12" t="s">
        <v>1</v>
      </c>
      <c r="J50" s="12" t="s">
        <v>62</v>
      </c>
      <c r="K50" s="38"/>
    </row>
    <row r="51" spans="1:11" x14ac:dyDescent="0.3">
      <c r="A51" s="5"/>
      <c r="B51" s="10">
        <v>6</v>
      </c>
      <c r="C51" s="11" t="s">
        <v>2</v>
      </c>
      <c r="D51" s="12" t="s">
        <v>469</v>
      </c>
      <c r="E51" s="12"/>
      <c r="F51" s="12"/>
      <c r="G51" s="24"/>
      <c r="H51" s="12"/>
      <c r="I51" s="12" t="s">
        <v>1</v>
      </c>
      <c r="J51" s="12" t="s">
        <v>62</v>
      </c>
      <c r="K51" s="38"/>
    </row>
    <row r="52" spans="1:11" x14ac:dyDescent="0.3">
      <c r="A52" s="5"/>
      <c r="B52" s="10">
        <v>7</v>
      </c>
      <c r="C52" s="11" t="s">
        <v>2</v>
      </c>
      <c r="D52" s="12" t="s">
        <v>470</v>
      </c>
      <c r="E52" s="12"/>
      <c r="F52" s="12"/>
      <c r="G52" s="24"/>
      <c r="H52" s="12"/>
      <c r="I52" s="12" t="s">
        <v>1</v>
      </c>
      <c r="J52" s="12" t="s">
        <v>62</v>
      </c>
      <c r="K52" s="38"/>
    </row>
    <row r="53" spans="1:11" x14ac:dyDescent="0.3">
      <c r="A53" s="5"/>
    </row>
    <row r="54" spans="1:11" x14ac:dyDescent="0.3">
      <c r="A54" s="64">
        <f>+A45+0.01</f>
        <v>3.0799999999999983</v>
      </c>
      <c r="B54" s="5" t="s">
        <v>471</v>
      </c>
    </row>
    <row r="55" spans="1:11" x14ac:dyDescent="0.3">
      <c r="A55" s="64"/>
      <c r="B55" s="5" t="s">
        <v>483</v>
      </c>
    </row>
    <row r="56" spans="1:11" x14ac:dyDescent="0.3">
      <c r="B56" s="10">
        <v>1</v>
      </c>
      <c r="C56" s="11" t="s">
        <v>2</v>
      </c>
      <c r="D56" s="12" t="s">
        <v>13</v>
      </c>
      <c r="E56" s="12"/>
      <c r="F56" s="12"/>
      <c r="G56" s="12"/>
      <c r="H56" s="38"/>
    </row>
    <row r="57" spans="1:11" x14ac:dyDescent="0.3">
      <c r="B57" s="10">
        <v>2</v>
      </c>
      <c r="C57" s="11" t="s">
        <v>2</v>
      </c>
      <c r="D57" s="12" t="s">
        <v>0</v>
      </c>
      <c r="E57" s="12"/>
      <c r="F57" s="12"/>
      <c r="G57" s="12"/>
      <c r="H57" s="38"/>
    </row>
    <row r="58" spans="1:11" x14ac:dyDescent="0.3">
      <c r="B58" s="10">
        <v>3</v>
      </c>
      <c r="C58" s="11" t="s">
        <v>2</v>
      </c>
      <c r="D58" s="12" t="s">
        <v>482</v>
      </c>
      <c r="E58" s="12"/>
      <c r="F58" s="12"/>
      <c r="G58" s="12"/>
      <c r="H58" s="38"/>
    </row>
  </sheetData>
  <pageMargins left="0.70866141732283472" right="0.70866141732283472" top="0.74803149606299213" bottom="0.74803149606299213" header="0.31496062992125984" footer="0.31496062992125984"/>
  <pageSetup fitToHeight="0" orientation="portrait" r:id="rId1"/>
  <headerFooter>
    <oddFooter>&amp;C&amp;8&amp;F&amp;R&amp;8&amp;P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J41"/>
  <sheetViews>
    <sheetView showGridLines="0" zoomScale="75" zoomScaleNormal="75" zoomScalePageLayoutView="125" workbookViewId="0">
      <selection activeCell="Q265" sqref="Q265"/>
    </sheetView>
  </sheetViews>
  <sheetFormatPr baseColWidth="10" defaultColWidth="8.77734375" defaultRowHeight="13.2" x14ac:dyDescent="0.3"/>
  <cols>
    <col min="1" max="1" width="7.33203125" style="63" customWidth="1"/>
    <col min="2" max="2" width="12.44140625" style="61" customWidth="1"/>
    <col min="3" max="20" width="3.77734375" style="61" customWidth="1"/>
    <col min="21" max="25" width="4" style="61" customWidth="1"/>
    <col min="26" max="29" width="4" style="60" customWidth="1"/>
    <col min="30" max="31" width="4" style="61" customWidth="1"/>
    <col min="32" max="16384" width="8.77734375" style="61"/>
  </cols>
  <sheetData>
    <row r="1" spans="1:35" s="53" customFormat="1" ht="18.75" customHeight="1" x14ac:dyDescent="0.3">
      <c r="A1" s="34" t="s">
        <v>68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5"/>
      <c r="AA1" s="56"/>
      <c r="AB1" s="56"/>
      <c r="AC1" s="56"/>
    </row>
    <row r="3" spans="1:35" s="1" customFormat="1" ht="14.4" customHeight="1" x14ac:dyDescent="0.3">
      <c r="A3" s="2"/>
      <c r="B3" s="425" t="s">
        <v>419</v>
      </c>
      <c r="C3" s="425"/>
      <c r="D3" s="425"/>
      <c r="E3" s="425"/>
      <c r="F3" s="425"/>
      <c r="G3" s="425"/>
      <c r="H3" s="425"/>
      <c r="I3" s="425"/>
      <c r="J3" s="425"/>
      <c r="K3" s="425"/>
      <c r="L3" s="425"/>
      <c r="M3" s="425"/>
      <c r="N3" s="425"/>
      <c r="O3" s="425"/>
      <c r="P3" s="425"/>
      <c r="Q3" s="425"/>
      <c r="R3" s="425"/>
      <c r="S3" s="425"/>
      <c r="T3" s="425"/>
      <c r="U3" s="425"/>
      <c r="V3" s="425"/>
      <c r="W3" s="425"/>
      <c r="X3" s="425"/>
    </row>
    <row r="4" spans="1:35" s="1" customFormat="1" ht="14.4" customHeight="1" x14ac:dyDescent="0.3">
      <c r="A4" s="2"/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5"/>
      <c r="T4" s="425"/>
      <c r="U4" s="425"/>
      <c r="V4" s="425"/>
      <c r="W4" s="425"/>
      <c r="X4" s="425"/>
    </row>
    <row r="5" spans="1:35" s="1" customFormat="1" ht="14.4" customHeight="1" x14ac:dyDescent="0.3">
      <c r="A5" s="2"/>
      <c r="B5" s="425"/>
      <c r="C5" s="425"/>
      <c r="D5" s="425"/>
      <c r="E5" s="425"/>
      <c r="F5" s="425"/>
      <c r="G5" s="425"/>
      <c r="H5" s="425"/>
      <c r="I5" s="425"/>
      <c r="J5" s="425"/>
      <c r="K5" s="425"/>
      <c r="L5" s="425"/>
      <c r="M5" s="425"/>
      <c r="N5" s="425"/>
      <c r="O5" s="425"/>
      <c r="P5" s="425"/>
      <c r="Q5" s="425"/>
      <c r="R5" s="425"/>
      <c r="S5" s="425"/>
      <c r="T5" s="425"/>
      <c r="U5" s="425"/>
      <c r="V5" s="425"/>
      <c r="W5" s="425"/>
      <c r="X5" s="425"/>
    </row>
    <row r="6" spans="1:35" s="1" customFormat="1" ht="11.7" customHeight="1" x14ac:dyDescent="0.3">
      <c r="B6" s="425"/>
      <c r="C6" s="425"/>
      <c r="D6" s="425"/>
      <c r="E6" s="425"/>
      <c r="F6" s="425"/>
      <c r="G6" s="425"/>
      <c r="H6" s="425"/>
      <c r="I6" s="425"/>
      <c r="J6" s="425"/>
      <c r="K6" s="425"/>
      <c r="L6" s="425"/>
      <c r="M6" s="425"/>
      <c r="N6" s="425"/>
      <c r="O6" s="425"/>
      <c r="P6" s="425"/>
      <c r="Q6" s="425"/>
      <c r="R6" s="425"/>
      <c r="S6" s="425"/>
      <c r="T6" s="425"/>
      <c r="U6" s="425"/>
      <c r="V6" s="425"/>
      <c r="W6" s="425"/>
      <c r="X6" s="425"/>
      <c r="AH6" s="37"/>
    </row>
    <row r="7" spans="1:35" s="1" customFormat="1" ht="13.2" customHeight="1" x14ac:dyDescent="0.3">
      <c r="B7" s="425"/>
      <c r="C7" s="425"/>
      <c r="D7" s="425"/>
      <c r="E7" s="425"/>
      <c r="F7" s="425"/>
      <c r="G7" s="425"/>
      <c r="H7" s="425"/>
      <c r="I7" s="425"/>
      <c r="J7" s="425"/>
      <c r="K7" s="425"/>
      <c r="L7" s="425"/>
      <c r="M7" s="425"/>
      <c r="N7" s="425"/>
      <c r="O7" s="425"/>
      <c r="P7" s="425"/>
      <c r="Q7" s="425"/>
      <c r="R7" s="425"/>
      <c r="S7" s="425"/>
      <c r="T7" s="425"/>
      <c r="U7" s="425"/>
      <c r="V7" s="425"/>
      <c r="W7" s="425"/>
      <c r="X7" s="425"/>
      <c r="AH7" s="37"/>
    </row>
    <row r="8" spans="1:35" s="1" customFormat="1" x14ac:dyDescent="0.3">
      <c r="AI8" s="37"/>
    </row>
    <row r="9" spans="1:35" s="1" customFormat="1" ht="13.2" customHeight="1" x14ac:dyDescent="0.3">
      <c r="B9" s="426" t="s">
        <v>418</v>
      </c>
      <c r="C9" s="426"/>
      <c r="D9" s="426"/>
      <c r="E9" s="426"/>
      <c r="F9" s="426"/>
      <c r="G9" s="426"/>
      <c r="H9" s="426"/>
      <c r="I9" s="426"/>
      <c r="J9" s="426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AI9" s="37"/>
    </row>
    <row r="10" spans="1:35" s="1" customFormat="1" ht="13.2" customHeight="1" x14ac:dyDescent="0.3">
      <c r="B10" s="426"/>
      <c r="C10" s="426"/>
      <c r="D10" s="426"/>
      <c r="E10" s="426"/>
      <c r="F10" s="426"/>
      <c r="G10" s="426"/>
      <c r="H10" s="426"/>
      <c r="I10" s="426"/>
      <c r="J10" s="426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AI10" s="37"/>
    </row>
    <row r="11" spans="1:35" s="1" customFormat="1" ht="13.2" customHeight="1" x14ac:dyDescent="0.3">
      <c r="B11" s="426"/>
      <c r="C11" s="426"/>
      <c r="D11" s="426"/>
      <c r="E11" s="426"/>
      <c r="F11" s="426"/>
      <c r="G11" s="426"/>
      <c r="H11" s="426"/>
      <c r="I11" s="426"/>
      <c r="J11" s="426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</row>
    <row r="12" spans="1:35" s="1" customFormat="1" ht="13.2" customHeight="1" x14ac:dyDescent="0.3">
      <c r="A12" s="4"/>
      <c r="B12" s="426"/>
      <c r="C12" s="426"/>
      <c r="D12" s="426"/>
      <c r="E12" s="426"/>
      <c r="F12" s="426"/>
      <c r="G12" s="426"/>
      <c r="H12" s="426"/>
      <c r="I12" s="426"/>
      <c r="J12" s="426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</row>
    <row r="13" spans="1:35" s="1" customFormat="1" ht="13.2" customHeight="1" x14ac:dyDescent="0.3">
      <c r="A13" s="4"/>
      <c r="B13" s="426"/>
      <c r="C13" s="426"/>
      <c r="D13" s="426"/>
      <c r="E13" s="426"/>
      <c r="F13" s="426"/>
      <c r="G13" s="426"/>
      <c r="H13" s="426"/>
      <c r="I13" s="426"/>
      <c r="J13" s="426"/>
      <c r="K13" s="426"/>
      <c r="L13" s="426"/>
      <c r="M13" s="426"/>
      <c r="N13" s="426"/>
      <c r="O13" s="426"/>
      <c r="P13" s="426"/>
      <c r="Q13" s="426"/>
      <c r="R13" s="426"/>
      <c r="S13" s="426"/>
      <c r="T13" s="426"/>
      <c r="U13" s="426"/>
      <c r="V13" s="426"/>
      <c r="W13" s="426"/>
      <c r="X13" s="426"/>
    </row>
    <row r="14" spans="1:35" s="1" customFormat="1" x14ac:dyDescent="0.3">
      <c r="A14" s="4"/>
    </row>
    <row r="15" spans="1:35" s="40" customFormat="1" ht="13.8" x14ac:dyDescent="0.3">
      <c r="A15" s="3">
        <v>13.01</v>
      </c>
      <c r="B15" s="48" t="s">
        <v>121</v>
      </c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1"/>
      <c r="T15" s="1"/>
      <c r="U15" s="1"/>
      <c r="V15" s="1"/>
      <c r="W15" s="1"/>
      <c r="X15" s="41"/>
      <c r="Y15" s="41"/>
      <c r="Z15" s="41"/>
      <c r="AA15" s="41"/>
      <c r="AB15" s="41"/>
      <c r="AC15" s="41"/>
    </row>
    <row r="16" spans="1:35" s="40" customFormat="1" ht="13.8" x14ac:dyDescent="0.3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41"/>
      <c r="Y16" s="41"/>
      <c r="Z16" s="41"/>
      <c r="AA16" s="41"/>
      <c r="AB16" s="41"/>
      <c r="AC16" s="41"/>
    </row>
    <row r="17" spans="1:36" s="40" customFormat="1" x14ac:dyDescent="0.3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</row>
    <row r="18" spans="1:36" s="40" customFormat="1" ht="14.4" x14ac:dyDescent="0.3">
      <c r="A18" s="4"/>
      <c r="B18" s="1">
        <v>1</v>
      </c>
      <c r="C18" s="57"/>
      <c r="D18" s="58" t="s">
        <v>122</v>
      </c>
      <c r="E18" s="41"/>
      <c r="F18" s="59"/>
      <c r="G18" s="32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1"/>
      <c r="T18" s="41"/>
      <c r="U18" s="41"/>
      <c r="V18" s="41"/>
      <c r="W18" s="41"/>
      <c r="X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</row>
    <row r="19" spans="1:36" s="40" customFormat="1" ht="14.4" x14ac:dyDescent="0.3">
      <c r="A19" s="4"/>
      <c r="B19" s="1">
        <v>2</v>
      </c>
      <c r="C19" s="57"/>
      <c r="D19" s="58" t="s">
        <v>15</v>
      </c>
      <c r="E19" s="60"/>
      <c r="F19" s="59"/>
      <c r="G19" s="32"/>
      <c r="H19" s="60"/>
      <c r="I19" s="60"/>
      <c r="J19" s="60"/>
      <c r="K19" s="60"/>
      <c r="L19" s="60"/>
      <c r="M19" s="60"/>
      <c r="N19" s="60"/>
      <c r="O19" s="60"/>
      <c r="P19" s="60"/>
      <c r="Q19" s="58" t="s">
        <v>245</v>
      </c>
      <c r="R19" s="60"/>
      <c r="S19" s="1"/>
      <c r="T19" s="61"/>
      <c r="U19" s="61"/>
      <c r="V19" s="61"/>
      <c r="W19" s="61"/>
      <c r="X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</row>
    <row r="20" spans="1:36" s="40" customFormat="1" ht="14.4" x14ac:dyDescent="0.3">
      <c r="A20" s="4"/>
      <c r="B20" s="1">
        <v>3</v>
      </c>
      <c r="C20" s="57"/>
      <c r="D20" s="58" t="s">
        <v>72</v>
      </c>
      <c r="E20" s="60"/>
      <c r="F20" s="59"/>
      <c r="G20" s="32"/>
      <c r="H20" s="60"/>
      <c r="I20" s="60"/>
      <c r="J20" s="60"/>
      <c r="K20" s="60"/>
      <c r="L20" s="60"/>
      <c r="M20" s="60"/>
      <c r="N20" s="60"/>
      <c r="O20" s="60"/>
      <c r="P20" s="60"/>
      <c r="Q20" s="58" t="s">
        <v>246</v>
      </c>
      <c r="R20" s="60"/>
      <c r="S20" s="1"/>
      <c r="T20" s="61"/>
      <c r="U20" s="61"/>
      <c r="V20" s="61"/>
      <c r="W20" s="61"/>
      <c r="X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</row>
    <row r="21" spans="1:36" s="40" customFormat="1" ht="14.4" x14ac:dyDescent="0.3">
      <c r="A21" s="4"/>
      <c r="B21" s="1">
        <v>4</v>
      </c>
      <c r="C21" s="57"/>
      <c r="D21" s="58" t="s">
        <v>123</v>
      </c>
      <c r="E21" s="60"/>
      <c r="F21" s="59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1"/>
      <c r="T21" s="61"/>
      <c r="U21" s="61"/>
      <c r="V21" s="61"/>
      <c r="W21" s="61"/>
      <c r="X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</row>
    <row r="22" spans="1:36" s="40" customFormat="1" ht="14.4" x14ac:dyDescent="0.3">
      <c r="A22" s="4"/>
      <c r="B22" s="1">
        <v>5</v>
      </c>
      <c r="C22" s="57"/>
      <c r="D22" s="58" t="s">
        <v>124</v>
      </c>
      <c r="E22" s="60"/>
      <c r="F22" s="59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1"/>
      <c r="T22" s="61"/>
      <c r="U22" s="61"/>
      <c r="V22" s="61"/>
      <c r="W22" s="61"/>
      <c r="X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</row>
    <row r="23" spans="1:36" s="40" customFormat="1" ht="14.4" x14ac:dyDescent="0.3">
      <c r="A23" s="4"/>
      <c r="B23" s="1">
        <v>6</v>
      </c>
      <c r="C23" s="57"/>
      <c r="D23" s="58" t="s">
        <v>143</v>
      </c>
      <c r="E23" s="60"/>
      <c r="F23" s="59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1"/>
      <c r="T23" s="61"/>
      <c r="U23" s="61"/>
      <c r="V23" s="61"/>
      <c r="W23" s="6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</row>
    <row r="24" spans="1:36" s="40" customFormat="1" ht="14.4" x14ac:dyDescent="0.3">
      <c r="A24" s="4"/>
      <c r="B24" s="1">
        <v>8</v>
      </c>
      <c r="C24" s="57"/>
      <c r="D24" s="58" t="s">
        <v>125</v>
      </c>
      <c r="E24" s="60"/>
      <c r="F24" s="59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58" t="s">
        <v>247</v>
      </c>
      <c r="R24" s="60"/>
      <c r="S24" s="1"/>
      <c r="T24" s="61"/>
      <c r="U24" s="61"/>
      <c r="V24" s="61"/>
      <c r="W24" s="58"/>
      <c r="X24" s="60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</row>
    <row r="25" spans="1:36" s="40" customFormat="1" ht="14.4" x14ac:dyDescent="0.3">
      <c r="A25" s="4"/>
      <c r="B25" s="1">
        <v>10</v>
      </c>
      <c r="C25" s="60"/>
      <c r="D25" s="58" t="s">
        <v>69</v>
      </c>
      <c r="E25" s="60"/>
      <c r="F25" s="62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58" t="s">
        <v>142</v>
      </c>
      <c r="R25" s="60"/>
      <c r="S25" s="61"/>
      <c r="T25" s="61"/>
      <c r="U25" s="61"/>
      <c r="V25" s="61"/>
      <c r="W25" s="6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</row>
    <row r="26" spans="1:36" s="40" customFormat="1" ht="14.4" x14ac:dyDescent="0.3">
      <c r="A26" s="4"/>
      <c r="B26" s="1">
        <v>11</v>
      </c>
      <c r="C26" s="60"/>
      <c r="D26" s="58" t="s">
        <v>70</v>
      </c>
      <c r="E26" s="60"/>
      <c r="F26" s="62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58" t="s">
        <v>142</v>
      </c>
      <c r="R26" s="60"/>
      <c r="S26" s="61"/>
      <c r="T26" s="61"/>
      <c r="U26" s="61"/>
      <c r="V26" s="61"/>
      <c r="W26" s="6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</row>
    <row r="27" spans="1:36" s="40" customFormat="1" ht="14.4" x14ac:dyDescent="0.3">
      <c r="A27" s="4"/>
      <c r="B27" s="1">
        <v>12</v>
      </c>
      <c r="C27" s="60"/>
      <c r="D27" s="58" t="s">
        <v>71</v>
      </c>
      <c r="E27" s="60"/>
      <c r="F27" s="59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58" t="s">
        <v>142</v>
      </c>
      <c r="R27" s="60"/>
      <c r="S27" s="61"/>
      <c r="T27" s="61"/>
      <c r="U27" s="61"/>
      <c r="V27" s="61"/>
      <c r="W27" s="6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</row>
    <row r="28" spans="1:36" s="40" customFormat="1" x14ac:dyDescent="0.3">
      <c r="A28" s="4"/>
      <c r="B28" s="69">
        <v>13</v>
      </c>
      <c r="C28" s="60"/>
      <c r="D28" s="58" t="s">
        <v>169</v>
      </c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58" t="s">
        <v>142</v>
      </c>
      <c r="R28" s="60"/>
      <c r="S28" s="61"/>
      <c r="T28" s="61"/>
      <c r="U28" s="61"/>
      <c r="V28" s="61"/>
      <c r="W28" s="6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</row>
    <row r="29" spans="1:36" s="40" customFormat="1" x14ac:dyDescent="0.3">
      <c r="A29" s="4"/>
      <c r="B29" s="69">
        <v>14</v>
      </c>
      <c r="C29" s="69"/>
      <c r="D29" s="69" t="s">
        <v>177</v>
      </c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1"/>
      <c r="T29" s="61"/>
      <c r="U29" s="61"/>
      <c r="V29" s="61"/>
      <c r="W29" s="6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</row>
    <row r="30" spans="1:36" s="40" customFormat="1" x14ac:dyDescent="0.3">
      <c r="A30" s="4"/>
      <c r="B30" s="69">
        <v>15</v>
      </c>
      <c r="C30" s="69"/>
      <c r="D30" s="6" t="s">
        <v>175</v>
      </c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58" t="s">
        <v>142</v>
      </c>
      <c r="R30" s="60"/>
      <c r="S30" s="61"/>
      <c r="T30" s="61"/>
      <c r="U30" s="61"/>
      <c r="V30" s="61"/>
      <c r="W30" s="6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</row>
    <row r="31" spans="1:36" s="40" customFormat="1" x14ac:dyDescent="0.3">
      <c r="A31" s="63"/>
      <c r="B31" s="69">
        <v>17</v>
      </c>
      <c r="C31" s="69"/>
      <c r="D31" s="69" t="s">
        <v>176</v>
      </c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1"/>
      <c r="T31" s="61"/>
      <c r="U31" s="61"/>
      <c r="V31" s="61"/>
      <c r="W31" s="61"/>
      <c r="X31" s="41"/>
    </row>
    <row r="32" spans="1:36" s="40" customFormat="1" x14ac:dyDescent="0.3">
      <c r="A32" s="63"/>
      <c r="B32" s="69">
        <v>18</v>
      </c>
      <c r="C32" s="69"/>
      <c r="D32" s="69" t="s">
        <v>222</v>
      </c>
      <c r="E32" s="61"/>
      <c r="F32" s="61"/>
      <c r="G32" s="61"/>
      <c r="H32" s="61"/>
      <c r="I32" s="61"/>
      <c r="J32" s="61"/>
      <c r="K32" s="61"/>
      <c r="L32" s="61"/>
      <c r="M32" s="61"/>
      <c r="N32" s="69"/>
      <c r="O32" s="69"/>
      <c r="P32" s="69"/>
      <c r="Q32" s="61"/>
      <c r="R32" s="61"/>
      <c r="S32" s="61"/>
      <c r="T32" s="61"/>
      <c r="U32" s="61"/>
      <c r="V32" s="61"/>
      <c r="W32" s="61"/>
      <c r="X32" s="41"/>
      <c r="Y32" s="41"/>
      <c r="Z32" s="41"/>
      <c r="AA32" s="41"/>
      <c r="AB32" s="41"/>
      <c r="AC32" s="41"/>
    </row>
    <row r="33" spans="2:31" x14ac:dyDescent="0.3">
      <c r="B33" s="69">
        <v>20</v>
      </c>
      <c r="C33" s="69"/>
      <c r="D33" s="69" t="s">
        <v>236</v>
      </c>
      <c r="Z33" s="61"/>
      <c r="AA33" s="61"/>
      <c r="AD33" s="60"/>
      <c r="AE33" s="60"/>
    </row>
    <row r="34" spans="2:31" x14ac:dyDescent="0.3">
      <c r="B34" s="69">
        <v>21</v>
      </c>
      <c r="C34" s="69"/>
      <c r="D34" s="69" t="s">
        <v>241</v>
      </c>
      <c r="Q34" s="58" t="s">
        <v>242</v>
      </c>
      <c r="Z34" s="61"/>
      <c r="AA34" s="61"/>
      <c r="AD34" s="60"/>
      <c r="AE34" s="60"/>
    </row>
    <row r="35" spans="2:31" x14ac:dyDescent="0.3">
      <c r="B35" s="69"/>
      <c r="C35" s="69"/>
      <c r="D35" s="69"/>
      <c r="Z35" s="61"/>
      <c r="AD35" s="60"/>
    </row>
    <row r="36" spans="2:31" x14ac:dyDescent="0.3">
      <c r="Z36" s="61"/>
      <c r="AD36" s="60"/>
    </row>
    <row r="37" spans="2:31" x14ac:dyDescent="0.3">
      <c r="B37" s="158" t="s">
        <v>263</v>
      </c>
      <c r="Z37" s="61"/>
      <c r="AD37" s="60"/>
    </row>
    <row r="38" spans="2:31" x14ac:dyDescent="0.3">
      <c r="B38" s="147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9"/>
      <c r="Z38" s="61"/>
      <c r="AD38" s="60"/>
    </row>
    <row r="39" spans="2:31" x14ac:dyDescent="0.3">
      <c r="B39" s="15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151"/>
      <c r="Z39" s="61"/>
      <c r="AD39" s="60"/>
    </row>
    <row r="40" spans="2:31" x14ac:dyDescent="0.3">
      <c r="B40" s="15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151"/>
      <c r="Z40" s="61"/>
      <c r="AD40" s="60"/>
    </row>
    <row r="41" spans="2:31" x14ac:dyDescent="0.3">
      <c r="B41" s="152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4"/>
      <c r="Z41" s="61"/>
      <c r="AD41" s="60"/>
    </row>
  </sheetData>
  <mergeCells count="2">
    <mergeCell ref="B3:X7"/>
    <mergeCell ref="B9:X13"/>
  </mergeCells>
  <pageMargins left="0.70866141732283472" right="0.70866141732283472" top="0.74803149606299213" bottom="0.74803149606299213" header="0.31496062992125984" footer="0.31496062992125984"/>
  <pageSetup scale="97" fitToHeight="0" orientation="portrait" r:id="rId1"/>
  <headerFooter>
    <oddFooter>&amp;C&amp;8&amp;F&amp;R&amp;8&amp;P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87EA3DE823DC489E44BF4CD2C2AF9F" ma:contentTypeVersion="13" ma:contentTypeDescription="Create a new document." ma:contentTypeScope="" ma:versionID="aa9a8c17577f3248e2dc04d6fecd6708">
  <xsd:schema xmlns:xsd="http://www.w3.org/2001/XMLSchema" xmlns:xs="http://www.w3.org/2001/XMLSchema" xmlns:p="http://schemas.microsoft.com/office/2006/metadata/properties" xmlns:ns3="543abfbf-1b39-4535-8b1b-c72a4cdaa484" xmlns:ns4="2834bc84-a818-4cb9-8b4d-5179cfe104eb" targetNamespace="http://schemas.microsoft.com/office/2006/metadata/properties" ma:root="true" ma:fieldsID="eccdbee520a751205aeef5079fb04530" ns3:_="" ns4:_="">
    <xsd:import namespace="543abfbf-1b39-4535-8b1b-c72a4cdaa484"/>
    <xsd:import namespace="2834bc84-a818-4cb9-8b4d-5179cfe104e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3abfbf-1b39-4535-8b1b-c72a4cdaa48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34bc84-a818-4cb9-8b4d-5179cfe104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70DB9D-3DB8-451E-9560-01E2DA82D7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3abfbf-1b39-4535-8b1b-c72a4cdaa484"/>
    <ds:schemaRef ds:uri="2834bc84-a818-4cb9-8b4d-5179cfe104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9DF490-153A-44C7-89C7-C80D6AC6FF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93AE7D-DD6B-4430-B88A-69947873085D}">
  <ds:schemaRefs>
    <ds:schemaRef ds:uri="http://purl.org/dc/elements/1.1/"/>
    <ds:schemaRef ds:uri="http://schemas.microsoft.com/office/2006/documentManagement/types"/>
    <ds:schemaRef ds:uri="543abfbf-1b39-4535-8b1b-c72a4cdaa484"/>
    <ds:schemaRef ds:uri="http://schemas.microsoft.com/office/infopath/2007/PartnerControls"/>
    <ds:schemaRef ds:uri="2834bc84-a818-4cb9-8b4d-5179cfe104eb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Cover</vt:lpstr>
      <vt:lpstr>5.Behavior</vt:lpstr>
      <vt:lpstr>6.Access</vt:lpstr>
      <vt:lpstr>7.Employment </vt:lpstr>
      <vt:lpstr>8.Income loss</vt:lpstr>
      <vt:lpstr>9.Food insec</vt:lpstr>
      <vt:lpstr>10a.Concerns</vt:lpstr>
      <vt:lpstr>10b.Coping</vt:lpstr>
      <vt:lpstr>11.SafetyNets</vt:lpstr>
      <vt:lpstr>14. Trust</vt:lpstr>
      <vt:lpstr>3.Basic Info</vt:lpstr>
      <vt:lpstr>13.Result of call</vt:lpstr>
      <vt:lpstr>'10b.Coping'!Área_de_impresión</vt:lpstr>
      <vt:lpstr>'11.SafetyNets'!Área_de_impresión</vt:lpstr>
      <vt:lpstr>'3.Basic Info'!Área_de_impresión</vt:lpstr>
      <vt:lpstr>'5.Behavior'!Área_de_impresión</vt:lpstr>
      <vt:lpstr>'6.Access'!Área_de_impresión</vt:lpstr>
      <vt:lpstr>'7.Employment '!Área_de_impresión</vt:lpstr>
      <vt:lpstr>Cover!Área_de_impresión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Usuario</cp:lastModifiedBy>
  <cp:revision/>
  <cp:lastPrinted>2020-05-31T15:34:49Z</cp:lastPrinted>
  <dcterms:created xsi:type="dcterms:W3CDTF">2020-03-20T00:38:58Z</dcterms:created>
  <dcterms:modified xsi:type="dcterms:W3CDTF">2020-08-05T22:45:05Z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0x0101007787EA3DE823DC489E44BF4CD2C2AF9F</vt:lpwstr>
  </property>
</Properties>
</file>